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_ПИСЬМА\ПИСЬМА (сайт)\МТУ\"/>
    </mc:Choice>
  </mc:AlternateContent>
  <bookViews>
    <workbookView xWindow="0" yWindow="0" windowWidth="22350" windowHeight="9210"/>
  </bookViews>
  <sheets>
    <sheet name="Трансп.надзор- Госавтодорнадзор" sheetId="1" r:id="rId1"/>
    <sheet name="Лист1" sheetId="5" state="hidden" r:id="rId2"/>
    <sheet name="Пасс. перевозки" sheetId="4" state="hidden" r:id="rId3"/>
    <sheet name="доплист" sheetId="3" state="hidden" r:id="rId4"/>
  </sheets>
  <externalReferences>
    <externalReference r:id="rId5"/>
    <externalReference r:id="rId6"/>
  </externalReferences>
  <definedNames>
    <definedName name="_xlnm._FilterDatabase" localSheetId="0" hidden="1">'Трансп.надзор- Госавтодорнадзор'!$A$3:$J$3</definedName>
    <definedName name="_xlnm.Print_Area" localSheetId="3">доплист!$A$1:$D$23</definedName>
    <definedName name="_xlnm.Print_Area" localSheetId="2">'Пасс. перевозки'!$A$1:$L$40</definedName>
    <definedName name="_xlnm.Print_Area" localSheetId="0">'Трансп.надзор- Госавтодорнадзор'!$A$1:$J$5522</definedName>
  </definedNames>
  <calcPr calcId="152511" refMode="R1C1"/>
</workbook>
</file>

<file path=xl/calcChain.xml><?xml version="1.0" encoding="utf-8"?>
<calcChain xmlns="http://schemas.openxmlformats.org/spreadsheetml/2006/main">
  <c r="G888" i="1" l="1"/>
  <c r="H888" i="1" s="1"/>
  <c r="I888" i="1" s="1"/>
  <c r="G887" i="1"/>
  <c r="H887" i="1" s="1"/>
  <c r="I887" i="1" s="1"/>
  <c r="G886" i="1"/>
  <c r="H886" i="1" s="1"/>
  <c r="I886" i="1" s="1"/>
  <c r="G885" i="1"/>
  <c r="H885" i="1" s="1"/>
  <c r="I885" i="1" s="1"/>
  <c r="G884" i="1"/>
  <c r="H884" i="1" s="1"/>
  <c r="I884" i="1" s="1"/>
  <c r="G883" i="1"/>
  <c r="H883" i="1" s="1"/>
  <c r="I883" i="1" s="1"/>
  <c r="G882" i="1"/>
  <c r="H882" i="1" s="1"/>
  <c r="I882" i="1" s="1"/>
  <c r="G881" i="1"/>
  <c r="H881" i="1" s="1"/>
  <c r="I881" i="1" s="1"/>
  <c r="G880" i="1"/>
  <c r="H880" i="1" s="1"/>
  <c r="I880" i="1" s="1"/>
  <c r="G879" i="1"/>
  <c r="H879" i="1" s="1"/>
  <c r="I879" i="1" s="1"/>
  <c r="G878" i="1"/>
  <c r="H878" i="1" s="1"/>
  <c r="I878" i="1" s="1"/>
  <c r="G877" i="1"/>
  <c r="H877" i="1" s="1"/>
  <c r="I877" i="1" s="1"/>
  <c r="G876" i="1"/>
  <c r="H876" i="1" s="1"/>
  <c r="I876" i="1" s="1"/>
  <c r="G875" i="1"/>
  <c r="H875" i="1" s="1"/>
  <c r="I875" i="1" s="1"/>
  <c r="G874" i="1"/>
  <c r="H874" i="1" s="1"/>
  <c r="I874" i="1" s="1"/>
  <c r="G873" i="1"/>
  <c r="H873" i="1" s="1"/>
  <c r="I873" i="1" s="1"/>
  <c r="G872" i="1"/>
  <c r="H872" i="1" s="1"/>
  <c r="I872" i="1" s="1"/>
  <c r="G871" i="1"/>
  <c r="H871" i="1" s="1"/>
  <c r="I871" i="1" s="1"/>
  <c r="G870" i="1"/>
  <c r="H870" i="1" s="1"/>
  <c r="I870" i="1" s="1"/>
  <c r="G869" i="1"/>
  <c r="H869" i="1" s="1"/>
  <c r="I869" i="1" s="1"/>
  <c r="G868" i="1"/>
  <c r="H868" i="1" s="1"/>
  <c r="I868" i="1" s="1"/>
  <c r="G867" i="1"/>
  <c r="H867" i="1" s="1"/>
  <c r="I867" i="1" s="1"/>
  <c r="G866" i="1"/>
  <c r="H866" i="1" s="1"/>
  <c r="I866" i="1" s="1"/>
  <c r="G865" i="1"/>
  <c r="H865" i="1" s="1"/>
  <c r="I865" i="1" s="1"/>
  <c r="G864" i="1"/>
  <c r="H864" i="1" s="1"/>
  <c r="I864" i="1" s="1"/>
  <c r="G863" i="1"/>
  <c r="H863" i="1" s="1"/>
  <c r="I863" i="1" s="1"/>
  <c r="G862" i="1"/>
  <c r="H862" i="1" s="1"/>
  <c r="I862" i="1" s="1"/>
  <c r="G861" i="1"/>
  <c r="H861" i="1" s="1"/>
  <c r="I861" i="1" s="1"/>
  <c r="G860" i="1"/>
  <c r="H860" i="1" s="1"/>
  <c r="I860" i="1" s="1"/>
  <c r="G859" i="1"/>
  <c r="H859" i="1" s="1"/>
  <c r="I859" i="1" s="1"/>
  <c r="G858" i="1"/>
  <c r="H858" i="1" s="1"/>
  <c r="I858" i="1" s="1"/>
  <c r="G857" i="1"/>
  <c r="H857" i="1" s="1"/>
  <c r="I857" i="1" s="1"/>
  <c r="G856" i="1"/>
  <c r="H856" i="1" s="1"/>
  <c r="I856" i="1" s="1"/>
  <c r="G855" i="1"/>
  <c r="H855" i="1" s="1"/>
  <c r="I855" i="1" s="1"/>
  <c r="G854" i="1"/>
  <c r="H854" i="1" s="1"/>
  <c r="I854" i="1" s="1"/>
  <c r="G853" i="1"/>
  <c r="H853" i="1" s="1"/>
  <c r="I853" i="1" s="1"/>
  <c r="G852" i="1"/>
  <c r="H852" i="1" s="1"/>
  <c r="I852" i="1" s="1"/>
  <c r="G851" i="1"/>
  <c r="H851" i="1" s="1"/>
  <c r="I851" i="1" s="1"/>
  <c r="G850" i="1"/>
  <c r="H850" i="1" s="1"/>
  <c r="I850" i="1" s="1"/>
  <c r="G849" i="1"/>
  <c r="H849" i="1" s="1"/>
  <c r="I849" i="1" s="1"/>
  <c r="G848" i="1"/>
  <c r="H848" i="1" s="1"/>
  <c r="I848" i="1" s="1"/>
  <c r="G847" i="1"/>
  <c r="H847" i="1" s="1"/>
  <c r="I847" i="1" s="1"/>
  <c r="G846" i="1"/>
  <c r="H846" i="1" s="1"/>
  <c r="I846" i="1" s="1"/>
  <c r="G845" i="1"/>
  <c r="H845" i="1" s="1"/>
  <c r="I845" i="1" s="1"/>
  <c r="G844" i="1"/>
  <c r="H844" i="1" s="1"/>
  <c r="I844" i="1" s="1"/>
  <c r="G843" i="1"/>
  <c r="H843" i="1" s="1"/>
  <c r="I843" i="1" s="1"/>
  <c r="G842" i="1"/>
  <c r="H842" i="1" s="1"/>
  <c r="I842" i="1" s="1"/>
  <c r="G841" i="1"/>
  <c r="H841" i="1" s="1"/>
  <c r="I841" i="1" s="1"/>
  <c r="G840" i="1"/>
  <c r="H840" i="1" s="1"/>
  <c r="I840" i="1" s="1"/>
  <c r="G839" i="1"/>
  <c r="H839" i="1" s="1"/>
  <c r="I839" i="1" s="1"/>
  <c r="G838" i="1"/>
  <c r="H838" i="1" s="1"/>
  <c r="I838" i="1" s="1"/>
  <c r="G837" i="1"/>
  <c r="H837" i="1" s="1"/>
  <c r="I837" i="1" s="1"/>
  <c r="G836" i="1"/>
  <c r="H836" i="1" s="1"/>
  <c r="I836" i="1" s="1"/>
  <c r="G835" i="1"/>
  <c r="H835" i="1" s="1"/>
  <c r="I835" i="1" s="1"/>
  <c r="G834" i="1"/>
  <c r="H834" i="1" s="1"/>
  <c r="I834" i="1" s="1"/>
  <c r="G833" i="1"/>
  <c r="H833" i="1" s="1"/>
  <c r="I833" i="1" s="1"/>
  <c r="G832" i="1"/>
  <c r="H832" i="1" s="1"/>
  <c r="I832" i="1" s="1"/>
  <c r="G831" i="1"/>
  <c r="H831" i="1" s="1"/>
  <c r="I831" i="1" s="1"/>
  <c r="G830" i="1"/>
  <c r="H830" i="1" s="1"/>
  <c r="I830" i="1" s="1"/>
  <c r="G829" i="1"/>
  <c r="H829" i="1" s="1"/>
  <c r="I829" i="1" s="1"/>
  <c r="G828" i="1"/>
  <c r="H828" i="1" s="1"/>
  <c r="I828" i="1" s="1"/>
  <c r="G827" i="1"/>
  <c r="H827" i="1" s="1"/>
  <c r="I827" i="1" s="1"/>
  <c r="G826" i="1"/>
  <c r="H826" i="1" s="1"/>
  <c r="I826" i="1" s="1"/>
  <c r="G825" i="1"/>
  <c r="H825" i="1" s="1"/>
  <c r="I825" i="1" s="1"/>
  <c r="G824" i="1"/>
  <c r="H824" i="1" s="1"/>
  <c r="I824" i="1" s="1"/>
  <c r="G823" i="1"/>
  <c r="H823" i="1" s="1"/>
  <c r="I823" i="1" s="1"/>
  <c r="G822" i="1"/>
  <c r="H822" i="1" s="1"/>
  <c r="I822" i="1" s="1"/>
  <c r="G821" i="1"/>
  <c r="H821" i="1" s="1"/>
  <c r="I821" i="1" s="1"/>
  <c r="G820" i="1"/>
  <c r="H820" i="1" s="1"/>
  <c r="I820" i="1" s="1"/>
  <c r="G819" i="1"/>
  <c r="H819" i="1" s="1"/>
  <c r="I819" i="1" s="1"/>
  <c r="G818" i="1"/>
  <c r="H818" i="1" s="1"/>
  <c r="I818" i="1" s="1"/>
  <c r="G817" i="1"/>
  <c r="H817" i="1" s="1"/>
  <c r="I817" i="1" s="1"/>
  <c r="G816" i="1"/>
  <c r="H816" i="1" s="1"/>
  <c r="I816" i="1" s="1"/>
  <c r="G815" i="1"/>
  <c r="H815" i="1" s="1"/>
  <c r="I815" i="1" s="1"/>
  <c r="G814" i="1"/>
  <c r="H814" i="1" s="1"/>
  <c r="I814" i="1" s="1"/>
  <c r="G813" i="1"/>
  <c r="H813" i="1" s="1"/>
  <c r="I813" i="1" s="1"/>
  <c r="G812" i="1"/>
  <c r="H812" i="1" s="1"/>
  <c r="I812" i="1" s="1"/>
  <c r="G811" i="1"/>
  <c r="H811" i="1" s="1"/>
  <c r="I811" i="1" s="1"/>
  <c r="G810" i="1"/>
  <c r="H810" i="1" s="1"/>
  <c r="I810" i="1" s="1"/>
  <c r="G809" i="1"/>
  <c r="H809" i="1" s="1"/>
  <c r="I809" i="1" s="1"/>
  <c r="G808" i="1"/>
  <c r="H808" i="1" s="1"/>
  <c r="I808" i="1" s="1"/>
  <c r="G807" i="1"/>
  <c r="H807" i="1" s="1"/>
  <c r="I807" i="1" s="1"/>
  <c r="G806" i="1"/>
  <c r="H806" i="1" s="1"/>
  <c r="I806" i="1" s="1"/>
  <c r="G805" i="1"/>
  <c r="H805" i="1" s="1"/>
  <c r="I805" i="1" s="1"/>
  <c r="G804" i="1"/>
  <c r="H804" i="1" s="1"/>
  <c r="I804" i="1" s="1"/>
  <c r="G803" i="1"/>
  <c r="H803" i="1" s="1"/>
  <c r="I803" i="1" s="1"/>
  <c r="G802" i="1"/>
  <c r="H802" i="1" s="1"/>
  <c r="I802" i="1" s="1"/>
  <c r="G801" i="1"/>
  <c r="H801" i="1" s="1"/>
  <c r="I801" i="1" s="1"/>
  <c r="G800" i="1"/>
  <c r="H800" i="1" s="1"/>
  <c r="I800" i="1" s="1"/>
  <c r="G799" i="1"/>
  <c r="H799" i="1" s="1"/>
  <c r="I799" i="1" s="1"/>
  <c r="G798" i="1"/>
  <c r="H798" i="1" s="1"/>
  <c r="I798" i="1" s="1"/>
  <c r="G797" i="1"/>
  <c r="H797" i="1" s="1"/>
  <c r="I797" i="1" s="1"/>
  <c r="G796" i="1"/>
  <c r="H796" i="1" s="1"/>
  <c r="I796" i="1" s="1"/>
  <c r="G795" i="1"/>
  <c r="H795" i="1" s="1"/>
  <c r="I795" i="1" s="1"/>
  <c r="G794" i="1"/>
  <c r="H794" i="1" s="1"/>
  <c r="I794" i="1" s="1"/>
  <c r="G793" i="1"/>
  <c r="H793" i="1" s="1"/>
  <c r="I793" i="1" s="1"/>
  <c r="G792" i="1"/>
  <c r="H792" i="1" s="1"/>
  <c r="I792" i="1" s="1"/>
  <c r="G791" i="1"/>
  <c r="H791" i="1" s="1"/>
  <c r="I791" i="1" s="1"/>
  <c r="G790" i="1"/>
  <c r="H790" i="1" s="1"/>
  <c r="I790" i="1" s="1"/>
  <c r="G789" i="1"/>
  <c r="H789" i="1" s="1"/>
  <c r="I789" i="1" s="1"/>
  <c r="G788" i="1"/>
  <c r="H788" i="1" s="1"/>
  <c r="I788" i="1" s="1"/>
  <c r="G787" i="1"/>
  <c r="H787" i="1" s="1"/>
  <c r="I787" i="1" s="1"/>
  <c r="G786" i="1"/>
  <c r="H786" i="1" s="1"/>
  <c r="I786" i="1" s="1"/>
  <c r="G785" i="1"/>
  <c r="H785" i="1" s="1"/>
  <c r="I785" i="1" s="1"/>
  <c r="G784" i="1"/>
  <c r="H784" i="1" s="1"/>
  <c r="I784" i="1" s="1"/>
  <c r="G783" i="1"/>
  <c r="H783" i="1" s="1"/>
  <c r="I783" i="1" s="1"/>
  <c r="G782" i="1"/>
  <c r="H782" i="1" s="1"/>
  <c r="I782" i="1" s="1"/>
  <c r="G781" i="1"/>
  <c r="H781" i="1" s="1"/>
  <c r="I781" i="1" s="1"/>
  <c r="G780" i="1"/>
  <c r="H780" i="1" s="1"/>
  <c r="I780" i="1" s="1"/>
  <c r="G779" i="1"/>
  <c r="H779" i="1" s="1"/>
  <c r="I779" i="1" s="1"/>
  <c r="G778" i="1"/>
  <c r="H778" i="1" s="1"/>
  <c r="I778" i="1" s="1"/>
  <c r="G777" i="1"/>
  <c r="H777" i="1" s="1"/>
  <c r="I777" i="1" s="1"/>
  <c r="G776" i="1"/>
  <c r="H776" i="1" s="1"/>
  <c r="I776" i="1" s="1"/>
  <c r="G775" i="1"/>
  <c r="H775" i="1" s="1"/>
  <c r="I775" i="1" s="1"/>
  <c r="G774" i="1"/>
  <c r="H774" i="1" s="1"/>
  <c r="I774" i="1" s="1"/>
  <c r="G773" i="1"/>
  <c r="H773" i="1" s="1"/>
  <c r="I773" i="1" s="1"/>
  <c r="G772" i="1"/>
  <c r="H772" i="1" s="1"/>
  <c r="I772" i="1" s="1"/>
  <c r="G771" i="1"/>
  <c r="H771" i="1" s="1"/>
  <c r="I771" i="1" s="1"/>
  <c r="G770" i="1"/>
  <c r="H770" i="1" s="1"/>
  <c r="I770" i="1" s="1"/>
  <c r="G769" i="1"/>
  <c r="H769" i="1" s="1"/>
  <c r="I769" i="1" s="1"/>
  <c r="G768" i="1"/>
  <c r="H768" i="1" s="1"/>
  <c r="I768" i="1" s="1"/>
  <c r="G767" i="1"/>
  <c r="H767" i="1" s="1"/>
  <c r="I767" i="1" s="1"/>
  <c r="G766" i="1"/>
  <c r="H766" i="1" s="1"/>
  <c r="I766" i="1" s="1"/>
  <c r="G765" i="1"/>
  <c r="H765" i="1" s="1"/>
  <c r="I765" i="1" s="1"/>
  <c r="G764" i="1"/>
  <c r="H764" i="1" s="1"/>
  <c r="I764" i="1" s="1"/>
  <c r="G763" i="1"/>
  <c r="H763" i="1" s="1"/>
  <c r="I763" i="1" s="1"/>
  <c r="G762" i="1"/>
  <c r="H762" i="1" s="1"/>
  <c r="I762" i="1" s="1"/>
  <c r="G761" i="1"/>
  <c r="H761" i="1" s="1"/>
  <c r="I761" i="1" s="1"/>
  <c r="G760" i="1"/>
  <c r="H760" i="1" s="1"/>
  <c r="I760" i="1" s="1"/>
  <c r="G759" i="1"/>
  <c r="H759" i="1" s="1"/>
  <c r="I759" i="1" s="1"/>
  <c r="G758" i="1"/>
  <c r="H758" i="1" s="1"/>
  <c r="I758" i="1" s="1"/>
  <c r="G757" i="1"/>
  <c r="H757" i="1" s="1"/>
  <c r="I757" i="1" s="1"/>
  <c r="G756" i="1"/>
  <c r="H756" i="1" s="1"/>
  <c r="I756" i="1" s="1"/>
  <c r="G755" i="1"/>
  <c r="H755" i="1" s="1"/>
  <c r="I755" i="1" s="1"/>
  <c r="G754" i="1"/>
  <c r="H754" i="1" s="1"/>
  <c r="I754" i="1" s="1"/>
  <c r="G753" i="1"/>
  <c r="H753" i="1" s="1"/>
  <c r="I753" i="1" s="1"/>
  <c r="G752" i="1"/>
  <c r="H752" i="1" s="1"/>
  <c r="I752" i="1" s="1"/>
  <c r="G751" i="1"/>
  <c r="H751" i="1" s="1"/>
  <c r="I751" i="1" s="1"/>
  <c r="G750" i="1"/>
  <c r="H750" i="1" s="1"/>
  <c r="I750" i="1" s="1"/>
  <c r="G749" i="1"/>
  <c r="H749" i="1" s="1"/>
  <c r="I749" i="1" s="1"/>
  <c r="G748" i="1"/>
  <c r="H748" i="1" s="1"/>
  <c r="I748" i="1" s="1"/>
  <c r="G747" i="1"/>
  <c r="H747" i="1" s="1"/>
  <c r="I747" i="1" s="1"/>
  <c r="G746" i="1"/>
  <c r="H746" i="1" s="1"/>
  <c r="I746" i="1" s="1"/>
  <c r="G745" i="1"/>
  <c r="H745" i="1" s="1"/>
  <c r="I745" i="1" s="1"/>
  <c r="G744" i="1"/>
  <c r="H744" i="1" s="1"/>
  <c r="I744" i="1" s="1"/>
  <c r="G743" i="1"/>
  <c r="H743" i="1" s="1"/>
  <c r="I743" i="1" s="1"/>
  <c r="G742" i="1"/>
  <c r="H742" i="1" s="1"/>
  <c r="I742" i="1" s="1"/>
  <c r="G741" i="1"/>
  <c r="H741" i="1" s="1"/>
  <c r="I741" i="1" s="1"/>
  <c r="G740" i="1"/>
  <c r="H740" i="1" s="1"/>
  <c r="I740" i="1" s="1"/>
  <c r="G739" i="1"/>
  <c r="H739" i="1" s="1"/>
  <c r="I739" i="1" s="1"/>
  <c r="G738" i="1"/>
  <c r="H738" i="1" s="1"/>
  <c r="I738" i="1" s="1"/>
  <c r="G737" i="1"/>
  <c r="H737" i="1" s="1"/>
  <c r="I737" i="1" s="1"/>
  <c r="G736" i="1"/>
  <c r="H736" i="1" s="1"/>
  <c r="I736" i="1" s="1"/>
  <c r="G735" i="1"/>
  <c r="H735" i="1" s="1"/>
  <c r="I735" i="1" s="1"/>
  <c r="G734" i="1"/>
  <c r="H734" i="1" s="1"/>
  <c r="I734" i="1" s="1"/>
  <c r="G733" i="1"/>
  <c r="H733" i="1" s="1"/>
  <c r="I733" i="1" s="1"/>
  <c r="G732" i="1"/>
  <c r="H732" i="1" s="1"/>
  <c r="I732" i="1" s="1"/>
  <c r="G731" i="1"/>
  <c r="H731" i="1" s="1"/>
  <c r="I731" i="1" s="1"/>
  <c r="G730" i="1"/>
  <c r="H730" i="1" s="1"/>
  <c r="I730" i="1" s="1"/>
  <c r="G729" i="1"/>
  <c r="H729" i="1" s="1"/>
  <c r="I729" i="1" s="1"/>
  <c r="G728" i="1"/>
  <c r="H728" i="1" s="1"/>
  <c r="I728" i="1" s="1"/>
  <c r="G727" i="1"/>
  <c r="H727" i="1" s="1"/>
  <c r="I727" i="1" s="1"/>
  <c r="G726" i="1"/>
  <c r="H726" i="1" s="1"/>
  <c r="I726" i="1" s="1"/>
  <c r="G725" i="1"/>
  <c r="H725" i="1" s="1"/>
  <c r="I725" i="1" s="1"/>
  <c r="G724" i="1"/>
  <c r="H724" i="1" s="1"/>
  <c r="I724" i="1" s="1"/>
  <c r="G723" i="1"/>
  <c r="H723" i="1" s="1"/>
  <c r="I723" i="1" s="1"/>
  <c r="G722" i="1"/>
  <c r="H722" i="1" s="1"/>
  <c r="I722" i="1" s="1"/>
  <c r="G721" i="1"/>
  <c r="H721" i="1" s="1"/>
  <c r="I721" i="1" s="1"/>
  <c r="G720" i="1"/>
  <c r="H720" i="1" s="1"/>
  <c r="I720" i="1" s="1"/>
  <c r="G719" i="1"/>
  <c r="H719" i="1" s="1"/>
  <c r="I719" i="1" s="1"/>
  <c r="G718" i="1"/>
  <c r="H718" i="1" s="1"/>
  <c r="I718" i="1" s="1"/>
  <c r="G717" i="1"/>
  <c r="H717" i="1" s="1"/>
  <c r="I717" i="1" s="1"/>
  <c r="G716" i="1"/>
  <c r="H716" i="1" s="1"/>
  <c r="I716" i="1" s="1"/>
  <c r="G715" i="1"/>
  <c r="H715" i="1" s="1"/>
  <c r="I715" i="1" s="1"/>
  <c r="G714" i="1"/>
  <c r="H714" i="1" s="1"/>
  <c r="I714" i="1" s="1"/>
  <c r="G713" i="1"/>
  <c r="H713" i="1" s="1"/>
  <c r="I713" i="1" s="1"/>
  <c r="G712" i="1"/>
  <c r="H712" i="1" s="1"/>
  <c r="I712" i="1" s="1"/>
  <c r="G711" i="1"/>
  <c r="H711" i="1" s="1"/>
  <c r="I711" i="1" s="1"/>
  <c r="G710" i="1"/>
  <c r="H710" i="1" s="1"/>
  <c r="I710" i="1" s="1"/>
  <c r="G709" i="1"/>
  <c r="H709" i="1" s="1"/>
  <c r="I709" i="1" s="1"/>
  <c r="G708" i="1"/>
  <c r="H708" i="1" s="1"/>
  <c r="I708" i="1" s="1"/>
  <c r="G707" i="1"/>
  <c r="H707" i="1" s="1"/>
  <c r="I707" i="1" s="1"/>
  <c r="G706" i="1"/>
  <c r="H706" i="1" s="1"/>
  <c r="I706" i="1" s="1"/>
  <c r="G705" i="1"/>
  <c r="H705" i="1" s="1"/>
  <c r="I705" i="1" s="1"/>
  <c r="G704" i="1"/>
  <c r="H704" i="1" s="1"/>
  <c r="I704" i="1" s="1"/>
  <c r="G703" i="1"/>
  <c r="H703" i="1" s="1"/>
  <c r="I703" i="1" s="1"/>
  <c r="G702" i="1"/>
  <c r="H702" i="1" s="1"/>
  <c r="I702" i="1" s="1"/>
  <c r="G701" i="1"/>
  <c r="H701" i="1" s="1"/>
  <c r="I701" i="1" s="1"/>
  <c r="G700" i="1"/>
  <c r="H700" i="1" s="1"/>
  <c r="I700" i="1" s="1"/>
  <c r="G699" i="1"/>
  <c r="H699" i="1" s="1"/>
  <c r="I699" i="1" s="1"/>
  <c r="G698" i="1"/>
  <c r="H698" i="1" s="1"/>
  <c r="I698" i="1" s="1"/>
  <c r="G697" i="1"/>
  <c r="H697" i="1" s="1"/>
  <c r="I697" i="1" s="1"/>
  <c r="G696" i="1"/>
  <c r="H696" i="1" s="1"/>
  <c r="I696" i="1" s="1"/>
  <c r="G695" i="1"/>
  <c r="H695" i="1" s="1"/>
  <c r="I695" i="1" s="1"/>
  <c r="G5522" i="1" l="1"/>
  <c r="H5522" i="1" s="1"/>
  <c r="G5521" i="1"/>
  <c r="H5521" i="1" s="1"/>
  <c r="G5520" i="1"/>
  <c r="H5520" i="1" s="1"/>
  <c r="G5519" i="1"/>
  <c r="H5519" i="1" s="1"/>
  <c r="G5518" i="1"/>
  <c r="H5518" i="1" s="1"/>
  <c r="G5517" i="1"/>
  <c r="H5517" i="1" s="1"/>
  <c r="G5516" i="1"/>
  <c r="H5516" i="1" s="1"/>
  <c r="G5515" i="1"/>
  <c r="H5515" i="1" s="1"/>
  <c r="G5514" i="1"/>
  <c r="H5514" i="1" s="1"/>
  <c r="G5513" i="1"/>
  <c r="H5513" i="1" s="1"/>
  <c r="G5512" i="1"/>
  <c r="H5512" i="1" s="1"/>
  <c r="G5511" i="1"/>
  <c r="H5511" i="1" s="1"/>
  <c r="G5510" i="1"/>
  <c r="H5510" i="1" s="1"/>
  <c r="G5509" i="1"/>
  <c r="H5509" i="1" s="1"/>
  <c r="G5508" i="1"/>
  <c r="H5508" i="1" s="1"/>
  <c r="G5507" i="1"/>
  <c r="H5507" i="1" s="1"/>
  <c r="G5506" i="1"/>
  <c r="H5506" i="1" s="1"/>
  <c r="G5505" i="1"/>
  <c r="H5505" i="1" s="1"/>
  <c r="G5504" i="1"/>
  <c r="H5504" i="1" s="1"/>
  <c r="G5503" i="1"/>
  <c r="H5503" i="1" s="1"/>
  <c r="G5502" i="1"/>
  <c r="H5502" i="1" s="1"/>
  <c r="G5501" i="1"/>
  <c r="H5501" i="1" s="1"/>
  <c r="G5500" i="1"/>
  <c r="H5500" i="1" s="1"/>
  <c r="G5499" i="1"/>
  <c r="H5499" i="1" s="1"/>
  <c r="G5498" i="1"/>
  <c r="H5498" i="1" s="1"/>
  <c r="G5497" i="1"/>
  <c r="H5497" i="1" s="1"/>
  <c r="G5496" i="1"/>
  <c r="H5496" i="1" s="1"/>
  <c r="G5495" i="1"/>
  <c r="H5495" i="1" s="1"/>
  <c r="G5494" i="1"/>
  <c r="H5494" i="1" s="1"/>
  <c r="G5493" i="1"/>
  <c r="H5493" i="1" s="1"/>
  <c r="G5492" i="1"/>
  <c r="H5492" i="1" s="1"/>
  <c r="G5491" i="1"/>
  <c r="H5491" i="1" s="1"/>
  <c r="G5490" i="1"/>
  <c r="H5490" i="1" s="1"/>
  <c r="G5489" i="1"/>
  <c r="H5489" i="1" s="1"/>
  <c r="G5488" i="1"/>
  <c r="H5488" i="1" s="1"/>
  <c r="G5487" i="1"/>
  <c r="H5487" i="1" s="1"/>
  <c r="G5486" i="1"/>
  <c r="H5486" i="1" s="1"/>
  <c r="G5485" i="1"/>
  <c r="H5485" i="1" s="1"/>
  <c r="G5484" i="1"/>
  <c r="H5484" i="1" s="1"/>
  <c r="G5483" i="1"/>
  <c r="H5483" i="1" s="1"/>
  <c r="G5482" i="1"/>
  <c r="H5482" i="1" s="1"/>
  <c r="G5481" i="1"/>
  <c r="H5481" i="1" s="1"/>
  <c r="G5480" i="1"/>
  <c r="H5480" i="1" s="1"/>
  <c r="G5479" i="1"/>
  <c r="H5479" i="1" s="1"/>
  <c r="G5478" i="1"/>
  <c r="H5478" i="1" s="1"/>
  <c r="G5477" i="1"/>
  <c r="H5477" i="1" s="1"/>
  <c r="G5476" i="1"/>
  <c r="H5476" i="1" s="1"/>
  <c r="G5475" i="1"/>
  <c r="H5475" i="1" s="1"/>
  <c r="G5474" i="1"/>
  <c r="H5474" i="1" s="1"/>
  <c r="G5473" i="1"/>
  <c r="H5473" i="1" s="1"/>
  <c r="G5472" i="1"/>
  <c r="H5472" i="1" s="1"/>
  <c r="G5471" i="1"/>
  <c r="H5471" i="1" s="1"/>
  <c r="G5470" i="1"/>
  <c r="H5470" i="1" s="1"/>
  <c r="G5469" i="1"/>
  <c r="H5469" i="1" s="1"/>
  <c r="G5468" i="1"/>
  <c r="H5468" i="1" s="1"/>
  <c r="G5467" i="1"/>
  <c r="H5467" i="1" s="1"/>
  <c r="G5466" i="1"/>
  <c r="H5466" i="1" s="1"/>
  <c r="G5465" i="1"/>
  <c r="H5465" i="1" s="1"/>
  <c r="G5464" i="1"/>
  <c r="H5464" i="1" s="1"/>
  <c r="G5463" i="1"/>
  <c r="H5463" i="1" s="1"/>
  <c r="G5462" i="1"/>
  <c r="H5462" i="1" s="1"/>
  <c r="G5461" i="1"/>
  <c r="H5461" i="1" s="1"/>
  <c r="G5460" i="1"/>
  <c r="H5460" i="1" s="1"/>
  <c r="G5459" i="1"/>
  <c r="H5459" i="1" s="1"/>
  <c r="G5458" i="1"/>
  <c r="H5458" i="1" s="1"/>
  <c r="G5457" i="1"/>
  <c r="H5457" i="1" s="1"/>
  <c r="G5456" i="1"/>
  <c r="H5456" i="1" s="1"/>
  <c r="G5455" i="1"/>
  <c r="H5455" i="1" s="1"/>
  <c r="G5454" i="1"/>
  <c r="H5454" i="1" s="1"/>
  <c r="G5453" i="1"/>
  <c r="H5453" i="1" s="1"/>
  <c r="G5452" i="1"/>
  <c r="H5452" i="1" s="1"/>
  <c r="G5451" i="1"/>
  <c r="H5451" i="1" s="1"/>
  <c r="G5450" i="1"/>
  <c r="H5450" i="1" s="1"/>
  <c r="G5449" i="1"/>
  <c r="H5449" i="1" s="1"/>
  <c r="G5448" i="1"/>
  <c r="H5448" i="1" s="1"/>
  <c r="G5447" i="1"/>
  <c r="H5447" i="1" s="1"/>
  <c r="G5446" i="1"/>
  <c r="H5446" i="1" s="1"/>
  <c r="G5445" i="1"/>
  <c r="H5445" i="1" s="1"/>
  <c r="G5444" i="1"/>
  <c r="H5444" i="1" s="1"/>
  <c r="G5443" i="1"/>
  <c r="H5443" i="1" s="1"/>
  <c r="G5442" i="1"/>
  <c r="H5442" i="1" s="1"/>
  <c r="G5441" i="1"/>
  <c r="H5441" i="1" s="1"/>
  <c r="G5440" i="1"/>
  <c r="H5440" i="1" s="1"/>
  <c r="G5439" i="1"/>
  <c r="H5439" i="1" s="1"/>
  <c r="G5438" i="1"/>
  <c r="H5438" i="1" s="1"/>
  <c r="G5437" i="1"/>
  <c r="H5437" i="1" s="1"/>
  <c r="G5436" i="1"/>
  <c r="H5436" i="1" s="1"/>
  <c r="G5435" i="1"/>
  <c r="H5435" i="1" s="1"/>
  <c r="G5434" i="1"/>
  <c r="H5434" i="1" s="1"/>
  <c r="G5433" i="1"/>
  <c r="H5433" i="1" s="1"/>
  <c r="G5432" i="1"/>
  <c r="H5432" i="1" s="1"/>
  <c r="G5431" i="1"/>
  <c r="H5431" i="1" s="1"/>
  <c r="G5430" i="1"/>
  <c r="H5430" i="1" s="1"/>
  <c r="G5429" i="1"/>
  <c r="H5429" i="1" s="1"/>
  <c r="G5428" i="1"/>
  <c r="H5428" i="1" s="1"/>
  <c r="G5427" i="1"/>
  <c r="H5427" i="1" s="1"/>
  <c r="G5426" i="1"/>
  <c r="H5426" i="1" s="1"/>
  <c r="G5425" i="1"/>
  <c r="H5425" i="1" s="1"/>
  <c r="G5424" i="1"/>
  <c r="H5424" i="1" s="1"/>
  <c r="G5423" i="1"/>
  <c r="H5423" i="1" s="1"/>
  <c r="G5422" i="1"/>
  <c r="H5422" i="1" s="1"/>
  <c r="G5421" i="1"/>
  <c r="H5421" i="1" s="1"/>
  <c r="G5420" i="1"/>
  <c r="H5420" i="1" s="1"/>
  <c r="G5419" i="1"/>
  <c r="H5419" i="1" s="1"/>
  <c r="G5418" i="1"/>
  <c r="H5418" i="1" s="1"/>
  <c r="G5417" i="1"/>
  <c r="H5417" i="1" s="1"/>
  <c r="G5416" i="1"/>
  <c r="H5416" i="1" s="1"/>
  <c r="G5415" i="1"/>
  <c r="H5415" i="1" s="1"/>
  <c r="G5414" i="1"/>
  <c r="H5414" i="1" s="1"/>
  <c r="G5413" i="1"/>
  <c r="H5413" i="1" s="1"/>
  <c r="G5412" i="1"/>
  <c r="H5412" i="1" s="1"/>
  <c r="G5411" i="1"/>
  <c r="H5411" i="1" s="1"/>
  <c r="G5410" i="1"/>
  <c r="H5410" i="1" s="1"/>
  <c r="G5409" i="1"/>
  <c r="H5409" i="1" s="1"/>
  <c r="G5408" i="1"/>
  <c r="H5408" i="1" s="1"/>
  <c r="G5407" i="1"/>
  <c r="H5407" i="1" s="1"/>
  <c r="G5406" i="1"/>
  <c r="H5406" i="1" s="1"/>
  <c r="G5405" i="1"/>
  <c r="H5405" i="1" s="1"/>
  <c r="G5404" i="1"/>
  <c r="H5404" i="1" s="1"/>
  <c r="G5403" i="1"/>
  <c r="H5403" i="1" s="1"/>
  <c r="G5402" i="1"/>
  <c r="H5402" i="1" s="1"/>
  <c r="G5401" i="1"/>
  <c r="H5401" i="1" s="1"/>
  <c r="G5400" i="1"/>
  <c r="H5400" i="1" s="1"/>
  <c r="G5399" i="1"/>
  <c r="H5399" i="1" s="1"/>
  <c r="G5398" i="1"/>
  <c r="H5398" i="1" s="1"/>
  <c r="G5397" i="1"/>
  <c r="H5397" i="1" s="1"/>
  <c r="G5396" i="1"/>
  <c r="H5396" i="1" s="1"/>
  <c r="G5395" i="1"/>
  <c r="H5395" i="1" s="1"/>
  <c r="G5394" i="1"/>
  <c r="H5394" i="1" s="1"/>
  <c r="G5393" i="1"/>
  <c r="H5393" i="1" s="1"/>
  <c r="G5392" i="1"/>
  <c r="H5392" i="1" s="1"/>
  <c r="G5391" i="1"/>
  <c r="H5391" i="1" s="1"/>
  <c r="G5390" i="1"/>
  <c r="H5390" i="1" s="1"/>
  <c r="G5389" i="1"/>
  <c r="H5389" i="1" s="1"/>
  <c r="G5388" i="1"/>
  <c r="H5388" i="1" s="1"/>
  <c r="G5387" i="1"/>
  <c r="H5387" i="1" s="1"/>
  <c r="G5386" i="1"/>
  <c r="H5386" i="1" s="1"/>
  <c r="G5385" i="1"/>
  <c r="H5385" i="1" s="1"/>
  <c r="G5384" i="1"/>
  <c r="H5384" i="1" s="1"/>
  <c r="G5383" i="1"/>
  <c r="H5383" i="1" s="1"/>
  <c r="G5382" i="1"/>
  <c r="H5382" i="1" s="1"/>
  <c r="G5381" i="1"/>
  <c r="H5381" i="1" s="1"/>
  <c r="G5380" i="1"/>
  <c r="H5380" i="1" s="1"/>
  <c r="G5379" i="1"/>
  <c r="H5379" i="1" s="1"/>
  <c r="G5378" i="1"/>
  <c r="H5378" i="1" s="1"/>
  <c r="G5377" i="1"/>
  <c r="H5377" i="1" s="1"/>
  <c r="G5376" i="1"/>
  <c r="H5376" i="1" s="1"/>
  <c r="G5375" i="1"/>
  <c r="H5375" i="1" s="1"/>
  <c r="G5374" i="1"/>
  <c r="H5374" i="1" s="1"/>
  <c r="G5373" i="1"/>
  <c r="H5373" i="1" s="1"/>
  <c r="G5372" i="1"/>
  <c r="H5372" i="1" s="1"/>
  <c r="G5371" i="1"/>
  <c r="H5371" i="1" s="1"/>
  <c r="G5370" i="1"/>
  <c r="H5370" i="1" s="1"/>
  <c r="G5369" i="1"/>
  <c r="H5369" i="1" s="1"/>
  <c r="G5368" i="1"/>
  <c r="H5368" i="1" s="1"/>
  <c r="G5367" i="1"/>
  <c r="H5367" i="1" s="1"/>
  <c r="G5366" i="1"/>
  <c r="H5366" i="1" s="1"/>
  <c r="G5365" i="1"/>
  <c r="H5365" i="1" s="1"/>
  <c r="G5364" i="1"/>
  <c r="H5364" i="1" s="1"/>
  <c r="G5363" i="1"/>
  <c r="H5363" i="1" s="1"/>
  <c r="G5362" i="1"/>
  <c r="H5362" i="1" s="1"/>
  <c r="G5361" i="1"/>
  <c r="H5361" i="1" s="1"/>
  <c r="G5360" i="1"/>
  <c r="H5360" i="1" s="1"/>
  <c r="G5359" i="1"/>
  <c r="H5359" i="1" s="1"/>
  <c r="G5358" i="1"/>
  <c r="H5358" i="1" s="1"/>
  <c r="G5357" i="1"/>
  <c r="H5357" i="1" s="1"/>
  <c r="G5356" i="1"/>
  <c r="H5356" i="1" s="1"/>
  <c r="G5355" i="1"/>
  <c r="H5355" i="1" s="1"/>
  <c r="G5354" i="1"/>
  <c r="H5354" i="1" s="1"/>
  <c r="G5353" i="1"/>
  <c r="H5353" i="1" s="1"/>
  <c r="G5352" i="1"/>
  <c r="H5352" i="1" s="1"/>
  <c r="G5351" i="1"/>
  <c r="H5351" i="1" s="1"/>
  <c r="G5350" i="1"/>
  <c r="H5350" i="1" s="1"/>
  <c r="G5349" i="1"/>
  <c r="H5349" i="1" s="1"/>
  <c r="G5348" i="1"/>
  <c r="H5348" i="1" s="1"/>
  <c r="G5347" i="1"/>
  <c r="H5347" i="1" s="1"/>
  <c r="G5346" i="1"/>
  <c r="H5346" i="1" s="1"/>
  <c r="G5345" i="1"/>
  <c r="H5345" i="1" s="1"/>
  <c r="G5344" i="1"/>
  <c r="H5344" i="1" s="1"/>
  <c r="G5343" i="1"/>
  <c r="H5343" i="1" s="1"/>
  <c r="G5342" i="1"/>
  <c r="H5342" i="1" s="1"/>
  <c r="G5341" i="1"/>
  <c r="H5341" i="1" s="1"/>
  <c r="G5340" i="1"/>
  <c r="H5340" i="1" s="1"/>
  <c r="G5339" i="1"/>
  <c r="H5339" i="1" s="1"/>
  <c r="G5338" i="1"/>
  <c r="H5338" i="1" s="1"/>
  <c r="G5337" i="1"/>
  <c r="H5337" i="1" s="1"/>
  <c r="G5336" i="1"/>
  <c r="H5336" i="1" s="1"/>
  <c r="G5335" i="1"/>
  <c r="H5335" i="1" s="1"/>
  <c r="G5334" i="1"/>
  <c r="H5334" i="1" s="1"/>
  <c r="G5333" i="1"/>
  <c r="H5333" i="1" s="1"/>
  <c r="G5332" i="1"/>
  <c r="H5332" i="1" s="1"/>
  <c r="G5331" i="1"/>
  <c r="H5331" i="1" s="1"/>
  <c r="G5330" i="1"/>
  <c r="H5330" i="1" s="1"/>
  <c r="G5329" i="1"/>
  <c r="H5329" i="1" s="1"/>
  <c r="G5328" i="1"/>
  <c r="H5328" i="1" s="1"/>
  <c r="G5327" i="1"/>
  <c r="H5327" i="1" s="1"/>
  <c r="G5326" i="1"/>
  <c r="H5326" i="1" s="1"/>
  <c r="G5325" i="1"/>
  <c r="H5325" i="1" s="1"/>
  <c r="G5324" i="1"/>
  <c r="H5324" i="1" s="1"/>
  <c r="G5323" i="1"/>
  <c r="H5323" i="1" s="1"/>
  <c r="G5322" i="1"/>
  <c r="H5322" i="1" s="1"/>
  <c r="G5321" i="1"/>
  <c r="H5321" i="1" s="1"/>
  <c r="G5320" i="1"/>
  <c r="H5320" i="1" s="1"/>
  <c r="G5319" i="1"/>
  <c r="H5319" i="1" s="1"/>
  <c r="G5318" i="1"/>
  <c r="H5318" i="1" s="1"/>
  <c r="G5317" i="1"/>
  <c r="H5317" i="1" s="1"/>
  <c r="G5316" i="1"/>
  <c r="H5316" i="1" s="1"/>
  <c r="G5315" i="1"/>
  <c r="H5315" i="1" s="1"/>
  <c r="G5314" i="1"/>
  <c r="H5314" i="1" s="1"/>
  <c r="G5313" i="1"/>
  <c r="H5313" i="1" s="1"/>
  <c r="G5312" i="1"/>
  <c r="H5312" i="1" s="1"/>
  <c r="G5311" i="1"/>
  <c r="H5311" i="1" s="1"/>
  <c r="G5310" i="1"/>
  <c r="H5310" i="1" s="1"/>
  <c r="G5309" i="1"/>
  <c r="H5309" i="1" s="1"/>
  <c r="G5308" i="1"/>
  <c r="H5308" i="1" s="1"/>
  <c r="G5307" i="1"/>
  <c r="H5307" i="1" s="1"/>
  <c r="G5306" i="1"/>
  <c r="H5306" i="1" s="1"/>
  <c r="G5305" i="1"/>
  <c r="H5305" i="1" s="1"/>
  <c r="G5304" i="1"/>
  <c r="H5304" i="1" s="1"/>
  <c r="G5303" i="1"/>
  <c r="H5303" i="1" s="1"/>
  <c r="G5302" i="1"/>
  <c r="H5302" i="1" s="1"/>
  <c r="G5301" i="1"/>
  <c r="H5301" i="1" s="1"/>
  <c r="G5300" i="1"/>
  <c r="H5300" i="1" s="1"/>
  <c r="G5299" i="1"/>
  <c r="H5299" i="1" s="1"/>
  <c r="G5298" i="1"/>
  <c r="H5298" i="1" s="1"/>
  <c r="G5297" i="1"/>
  <c r="H5297" i="1" s="1"/>
  <c r="G5296" i="1"/>
  <c r="H5296" i="1" s="1"/>
  <c r="G5295" i="1"/>
  <c r="H5295" i="1" s="1"/>
  <c r="G5294" i="1"/>
  <c r="H5294" i="1" s="1"/>
  <c r="G5293" i="1"/>
  <c r="H5293" i="1" s="1"/>
  <c r="G5292" i="1"/>
  <c r="H5292" i="1" s="1"/>
  <c r="G5291" i="1"/>
  <c r="H5291" i="1" s="1"/>
  <c r="G5290" i="1"/>
  <c r="H5290" i="1" s="1"/>
  <c r="G5289" i="1"/>
  <c r="H5289" i="1" s="1"/>
  <c r="G5288" i="1"/>
  <c r="H5288" i="1" s="1"/>
  <c r="G5287" i="1"/>
  <c r="H5287" i="1" s="1"/>
  <c r="G5286" i="1"/>
  <c r="H5286" i="1" s="1"/>
  <c r="G5285" i="1"/>
  <c r="H5285" i="1" s="1"/>
  <c r="G5284" i="1"/>
  <c r="H5284" i="1" s="1"/>
  <c r="G5283" i="1"/>
  <c r="H5283" i="1" s="1"/>
  <c r="G5282" i="1"/>
  <c r="H5282" i="1" s="1"/>
  <c r="G5281" i="1"/>
  <c r="H5281" i="1" s="1"/>
  <c r="G5280" i="1"/>
  <c r="H5280" i="1" s="1"/>
  <c r="G5279" i="1"/>
  <c r="H5279" i="1" s="1"/>
  <c r="G5278" i="1"/>
  <c r="H5278" i="1" s="1"/>
  <c r="G5277" i="1"/>
  <c r="H5277" i="1" s="1"/>
  <c r="G5276" i="1"/>
  <c r="H5276" i="1" s="1"/>
  <c r="G5275" i="1"/>
  <c r="H5275" i="1" s="1"/>
  <c r="G5274" i="1"/>
  <c r="H5274" i="1" s="1"/>
  <c r="G5273" i="1"/>
  <c r="H5273" i="1" s="1"/>
  <c r="G5272" i="1"/>
  <c r="H5272" i="1" s="1"/>
  <c r="G5271" i="1"/>
  <c r="H5271" i="1" s="1"/>
  <c r="G5270" i="1"/>
  <c r="H5270" i="1" s="1"/>
  <c r="G5269" i="1"/>
  <c r="H5269" i="1" s="1"/>
  <c r="G5268" i="1"/>
  <c r="H5268" i="1" s="1"/>
  <c r="G5267" i="1"/>
  <c r="H5267" i="1" s="1"/>
  <c r="G5266" i="1"/>
  <c r="H5266" i="1" s="1"/>
  <c r="G5265" i="1"/>
  <c r="H5265" i="1" s="1"/>
  <c r="G5264" i="1"/>
  <c r="H5264" i="1" s="1"/>
  <c r="G5263" i="1"/>
  <c r="H5263" i="1" s="1"/>
  <c r="G5262" i="1"/>
  <c r="H5262" i="1" s="1"/>
  <c r="G5261" i="1"/>
  <c r="H5261" i="1" s="1"/>
  <c r="G5260" i="1"/>
  <c r="H5260" i="1" s="1"/>
  <c r="G5259" i="1"/>
  <c r="H5259" i="1" s="1"/>
  <c r="G5258" i="1"/>
  <c r="H5258" i="1" s="1"/>
  <c r="G5257" i="1"/>
  <c r="H5257" i="1" s="1"/>
  <c r="G5256" i="1"/>
  <c r="H5256" i="1" s="1"/>
  <c r="G5255" i="1"/>
  <c r="H5255" i="1" s="1"/>
  <c r="G5254" i="1"/>
  <c r="H5254" i="1" s="1"/>
  <c r="G5253" i="1"/>
  <c r="H5253" i="1" s="1"/>
  <c r="G5252" i="1"/>
  <c r="H5252" i="1" s="1"/>
  <c r="G5251" i="1"/>
  <c r="H5251" i="1" s="1"/>
  <c r="G5250" i="1"/>
  <c r="H5250" i="1" s="1"/>
  <c r="G5249" i="1"/>
  <c r="H5249" i="1" s="1"/>
  <c r="G5248" i="1"/>
  <c r="H5248" i="1" s="1"/>
  <c r="G5247" i="1"/>
  <c r="H5247" i="1" s="1"/>
  <c r="G5246" i="1"/>
  <c r="H5246" i="1" s="1"/>
  <c r="G5245" i="1"/>
  <c r="H5245" i="1" s="1"/>
  <c r="G5244" i="1"/>
  <c r="H5244" i="1" s="1"/>
  <c r="G5243" i="1"/>
  <c r="H5243" i="1" s="1"/>
  <c r="G5242" i="1"/>
  <c r="H5242" i="1" s="1"/>
  <c r="G5241" i="1"/>
  <c r="H5241" i="1" s="1"/>
  <c r="G5240" i="1"/>
  <c r="H5240" i="1" s="1"/>
  <c r="G5239" i="1"/>
  <c r="H5239" i="1" s="1"/>
  <c r="G5238" i="1"/>
  <c r="H5238" i="1" s="1"/>
  <c r="G5237" i="1"/>
  <c r="H5237" i="1" s="1"/>
  <c r="G5236" i="1"/>
  <c r="H5236" i="1" s="1"/>
  <c r="G5235" i="1"/>
  <c r="H5235" i="1" s="1"/>
  <c r="G5234" i="1"/>
  <c r="H5234" i="1" s="1"/>
  <c r="G5233" i="1"/>
  <c r="H5233" i="1" s="1"/>
  <c r="G5232" i="1"/>
  <c r="H5232" i="1" s="1"/>
  <c r="G5231" i="1"/>
  <c r="H5231" i="1" s="1"/>
  <c r="G5230" i="1"/>
  <c r="H5230" i="1" s="1"/>
  <c r="G5229" i="1"/>
  <c r="H5229" i="1" s="1"/>
  <c r="G5228" i="1"/>
  <c r="H5228" i="1" s="1"/>
  <c r="G5227" i="1"/>
  <c r="H5227" i="1" s="1"/>
  <c r="G5226" i="1"/>
  <c r="H5226" i="1" s="1"/>
  <c r="G5225" i="1"/>
  <c r="H5225" i="1" s="1"/>
  <c r="G5224" i="1"/>
  <c r="H5224" i="1" s="1"/>
  <c r="G5223" i="1"/>
  <c r="H5223" i="1" s="1"/>
  <c r="G5222" i="1"/>
  <c r="H5222" i="1" s="1"/>
  <c r="G5221" i="1"/>
  <c r="H5221" i="1" s="1"/>
  <c r="G5220" i="1"/>
  <c r="H5220" i="1" s="1"/>
  <c r="G5219" i="1"/>
  <c r="H5219" i="1" s="1"/>
  <c r="G5218" i="1"/>
  <c r="H5218" i="1" s="1"/>
  <c r="G5217" i="1"/>
  <c r="H5217" i="1" s="1"/>
  <c r="G5216" i="1"/>
  <c r="H5216" i="1" s="1"/>
  <c r="G5215" i="1"/>
  <c r="H5215" i="1" s="1"/>
  <c r="G5214" i="1"/>
  <c r="H5214" i="1" s="1"/>
  <c r="G5213" i="1"/>
  <c r="H5213" i="1" s="1"/>
  <c r="G5212" i="1"/>
  <c r="H5212" i="1" s="1"/>
  <c r="G5211" i="1"/>
  <c r="H5211" i="1" s="1"/>
  <c r="G5210" i="1"/>
  <c r="H5210" i="1" s="1"/>
  <c r="G5209" i="1"/>
  <c r="H5209" i="1" s="1"/>
  <c r="G5208" i="1"/>
  <c r="H5208" i="1" s="1"/>
  <c r="G5207" i="1"/>
  <c r="H5207" i="1" s="1"/>
  <c r="G5206" i="1"/>
  <c r="H5206" i="1" s="1"/>
  <c r="G5205" i="1"/>
  <c r="H5205" i="1" s="1"/>
  <c r="G5204" i="1"/>
  <c r="H5204" i="1" s="1"/>
  <c r="G5203" i="1"/>
  <c r="H5203" i="1" s="1"/>
  <c r="G5202" i="1"/>
  <c r="H5202" i="1" s="1"/>
  <c r="G5201" i="1"/>
  <c r="H5201" i="1" s="1"/>
  <c r="G5200" i="1"/>
  <c r="H5200" i="1" s="1"/>
  <c r="G5199" i="1"/>
  <c r="H5199" i="1" s="1"/>
  <c r="G5198" i="1"/>
  <c r="H5198" i="1" s="1"/>
  <c r="G5197" i="1"/>
  <c r="H5197" i="1" s="1"/>
  <c r="G5196" i="1"/>
  <c r="H5196" i="1" s="1"/>
  <c r="G5195" i="1"/>
  <c r="H5195" i="1" s="1"/>
  <c r="G5194" i="1"/>
  <c r="H5194" i="1" s="1"/>
  <c r="G5193" i="1"/>
  <c r="H5193" i="1" s="1"/>
  <c r="G5192" i="1"/>
  <c r="H5192" i="1" s="1"/>
  <c r="G5191" i="1"/>
  <c r="H5191" i="1" s="1"/>
  <c r="G5190" i="1"/>
  <c r="H5190" i="1" s="1"/>
  <c r="G5189" i="1"/>
  <c r="H5189" i="1" s="1"/>
  <c r="G5188" i="1"/>
  <c r="H5188" i="1" s="1"/>
  <c r="G5187" i="1"/>
  <c r="H5187" i="1" s="1"/>
  <c r="G5186" i="1"/>
  <c r="H5186" i="1" s="1"/>
  <c r="G5185" i="1"/>
  <c r="H5185" i="1" s="1"/>
  <c r="G5184" i="1"/>
  <c r="H5184" i="1" s="1"/>
  <c r="G5183" i="1"/>
  <c r="H5183" i="1" s="1"/>
  <c r="G5182" i="1"/>
  <c r="H5182" i="1" s="1"/>
  <c r="G5181" i="1"/>
  <c r="H5181" i="1" s="1"/>
  <c r="G5180" i="1"/>
  <c r="H5180" i="1" s="1"/>
  <c r="G5179" i="1"/>
  <c r="H5179" i="1" s="1"/>
  <c r="G5178" i="1"/>
  <c r="H5178" i="1" s="1"/>
  <c r="G5177" i="1"/>
  <c r="H5177" i="1" s="1"/>
  <c r="G5176" i="1"/>
  <c r="H5176" i="1" s="1"/>
  <c r="G5175" i="1"/>
  <c r="H5175" i="1" s="1"/>
  <c r="G5174" i="1"/>
  <c r="H5174" i="1" s="1"/>
  <c r="G5173" i="1"/>
  <c r="H5173" i="1" s="1"/>
  <c r="G5172" i="1"/>
  <c r="H5172" i="1" s="1"/>
  <c r="G5171" i="1"/>
  <c r="H5171" i="1" s="1"/>
  <c r="G5170" i="1"/>
  <c r="H5170" i="1" s="1"/>
  <c r="G5169" i="1"/>
  <c r="H5169" i="1" s="1"/>
  <c r="G5168" i="1"/>
  <c r="H5168" i="1" s="1"/>
  <c r="G5167" i="1"/>
  <c r="H5167" i="1" s="1"/>
  <c r="G5166" i="1"/>
  <c r="H5166" i="1" s="1"/>
  <c r="G5165" i="1"/>
  <c r="H5165" i="1" s="1"/>
  <c r="G5164" i="1"/>
  <c r="H5164" i="1" s="1"/>
  <c r="G5163" i="1"/>
  <c r="H5163" i="1" s="1"/>
  <c r="G5162" i="1"/>
  <c r="H5162" i="1" s="1"/>
  <c r="G5161" i="1"/>
  <c r="H5161" i="1" s="1"/>
  <c r="G5160" i="1"/>
  <c r="H5160" i="1" s="1"/>
  <c r="G5159" i="1"/>
  <c r="H5159" i="1" s="1"/>
  <c r="G5158" i="1"/>
  <c r="H5158" i="1" s="1"/>
  <c r="G5157" i="1"/>
  <c r="H5157" i="1" s="1"/>
  <c r="G5156" i="1"/>
  <c r="H5156" i="1" s="1"/>
  <c r="G5155" i="1"/>
  <c r="H5155" i="1" s="1"/>
  <c r="G5154" i="1"/>
  <c r="H5154" i="1" s="1"/>
  <c r="G5153" i="1"/>
  <c r="H5153" i="1" s="1"/>
  <c r="G5152" i="1"/>
  <c r="H5152" i="1" s="1"/>
  <c r="G5151" i="1"/>
  <c r="H5151" i="1" s="1"/>
  <c r="G5150" i="1"/>
  <c r="H5150" i="1" s="1"/>
  <c r="G5149" i="1"/>
  <c r="H5149" i="1" s="1"/>
  <c r="G5148" i="1"/>
  <c r="H5148" i="1" s="1"/>
  <c r="G5147" i="1"/>
  <c r="H5147" i="1" s="1"/>
  <c r="G5146" i="1"/>
  <c r="H5146" i="1" s="1"/>
  <c r="G5145" i="1"/>
  <c r="H5145" i="1" s="1"/>
  <c r="G5144" i="1"/>
  <c r="H5144" i="1" s="1"/>
  <c r="G5143" i="1"/>
  <c r="H5143" i="1" s="1"/>
  <c r="G5142" i="1"/>
  <c r="H5142" i="1" s="1"/>
  <c r="G5141" i="1"/>
  <c r="H5141" i="1" s="1"/>
  <c r="G5140" i="1"/>
  <c r="H5140" i="1" s="1"/>
  <c r="G5139" i="1"/>
  <c r="H5139" i="1" s="1"/>
  <c r="G5138" i="1"/>
  <c r="H5138" i="1" s="1"/>
  <c r="G5137" i="1"/>
  <c r="H5137" i="1" s="1"/>
  <c r="G5136" i="1"/>
  <c r="H5136" i="1" s="1"/>
  <c r="G5135" i="1"/>
  <c r="H5135" i="1" s="1"/>
  <c r="G5134" i="1"/>
  <c r="H5134" i="1" s="1"/>
  <c r="G5133" i="1"/>
  <c r="H5133" i="1" s="1"/>
  <c r="G5132" i="1"/>
  <c r="H5132" i="1" s="1"/>
  <c r="G5131" i="1"/>
  <c r="H5131" i="1" s="1"/>
  <c r="G5130" i="1"/>
  <c r="H5130" i="1" s="1"/>
  <c r="G5129" i="1"/>
  <c r="H5129" i="1" s="1"/>
  <c r="G5128" i="1"/>
  <c r="H5128" i="1" s="1"/>
  <c r="G5127" i="1"/>
  <c r="H5127" i="1" s="1"/>
  <c r="G5126" i="1"/>
  <c r="H5126" i="1" s="1"/>
  <c r="G5125" i="1"/>
  <c r="H5125" i="1" s="1"/>
  <c r="G5124" i="1"/>
  <c r="H5124" i="1" s="1"/>
  <c r="G5123" i="1"/>
  <c r="H5123" i="1" s="1"/>
  <c r="G5122" i="1"/>
  <c r="H5122" i="1" s="1"/>
  <c r="G5121" i="1"/>
  <c r="H5121" i="1" s="1"/>
  <c r="G5120" i="1"/>
  <c r="H5120" i="1" s="1"/>
  <c r="G5119" i="1"/>
  <c r="H5119" i="1" s="1"/>
  <c r="G5118" i="1"/>
  <c r="H5118" i="1" s="1"/>
  <c r="G5117" i="1"/>
  <c r="H5117" i="1" s="1"/>
  <c r="G5116" i="1"/>
  <c r="H5116" i="1" s="1"/>
  <c r="G5115" i="1"/>
  <c r="H5115" i="1" s="1"/>
  <c r="G5114" i="1"/>
  <c r="H5114" i="1" s="1"/>
  <c r="G5113" i="1"/>
  <c r="H5113" i="1" s="1"/>
  <c r="G5112" i="1"/>
  <c r="H5112" i="1" s="1"/>
  <c r="G5111" i="1"/>
  <c r="H5111" i="1" s="1"/>
  <c r="G5110" i="1"/>
  <c r="H5110" i="1" s="1"/>
  <c r="G5109" i="1"/>
  <c r="H5109" i="1" s="1"/>
  <c r="G5108" i="1"/>
  <c r="H5108" i="1" s="1"/>
  <c r="G5107" i="1"/>
  <c r="H5107" i="1" s="1"/>
  <c r="G5106" i="1"/>
  <c r="H5106" i="1" s="1"/>
  <c r="G5105" i="1"/>
  <c r="H5105" i="1" s="1"/>
  <c r="G5104" i="1"/>
  <c r="H5104" i="1" s="1"/>
  <c r="G5103" i="1"/>
  <c r="H5103" i="1" s="1"/>
  <c r="G5102" i="1"/>
  <c r="H5102" i="1" s="1"/>
  <c r="G5101" i="1"/>
  <c r="H5101" i="1" s="1"/>
  <c r="G5100" i="1"/>
  <c r="H5100" i="1" s="1"/>
  <c r="G5099" i="1"/>
  <c r="H5099" i="1" s="1"/>
  <c r="G5098" i="1"/>
  <c r="H5098" i="1" s="1"/>
  <c r="G5097" i="1"/>
  <c r="H5097" i="1" s="1"/>
  <c r="G5096" i="1"/>
  <c r="H5096" i="1" s="1"/>
  <c r="G5095" i="1"/>
  <c r="H5095" i="1" s="1"/>
  <c r="G5094" i="1"/>
  <c r="H5094" i="1" s="1"/>
  <c r="G5093" i="1"/>
  <c r="H5093" i="1" s="1"/>
  <c r="G5092" i="1"/>
  <c r="H5092" i="1" s="1"/>
  <c r="G5091" i="1"/>
  <c r="H5091" i="1" s="1"/>
  <c r="G5090" i="1"/>
  <c r="H5090" i="1" s="1"/>
  <c r="G5089" i="1"/>
  <c r="H5089" i="1" s="1"/>
  <c r="G5088" i="1"/>
  <c r="H5088" i="1" s="1"/>
  <c r="G5087" i="1"/>
  <c r="H5087" i="1" s="1"/>
  <c r="G5086" i="1"/>
  <c r="H5086" i="1" s="1"/>
  <c r="G5085" i="1"/>
  <c r="H5085" i="1" s="1"/>
  <c r="G5084" i="1"/>
  <c r="H5084" i="1" s="1"/>
  <c r="G5083" i="1"/>
  <c r="H5083" i="1" s="1"/>
  <c r="G5082" i="1"/>
  <c r="H5082" i="1" s="1"/>
  <c r="G5081" i="1"/>
  <c r="H5081" i="1" s="1"/>
  <c r="G5080" i="1"/>
  <c r="H5080" i="1" s="1"/>
  <c r="G5079" i="1"/>
  <c r="H5079" i="1" s="1"/>
  <c r="G5078" i="1"/>
  <c r="H5078" i="1" s="1"/>
  <c r="G5077" i="1"/>
  <c r="H5077" i="1" s="1"/>
  <c r="G5076" i="1"/>
  <c r="H5076" i="1" s="1"/>
  <c r="G5075" i="1"/>
  <c r="H5075" i="1" s="1"/>
  <c r="G5074" i="1"/>
  <c r="H5074" i="1" s="1"/>
  <c r="G5073" i="1"/>
  <c r="H5073" i="1" s="1"/>
  <c r="G5072" i="1"/>
  <c r="H5072" i="1" s="1"/>
  <c r="G5071" i="1"/>
  <c r="H5071" i="1" s="1"/>
  <c r="G5070" i="1"/>
  <c r="H5070" i="1" s="1"/>
  <c r="G5069" i="1"/>
  <c r="H5069" i="1" s="1"/>
  <c r="G5068" i="1"/>
  <c r="H5068" i="1" s="1"/>
  <c r="G5067" i="1"/>
  <c r="H5067" i="1" s="1"/>
  <c r="G5066" i="1"/>
  <c r="H5066" i="1" s="1"/>
  <c r="G5065" i="1"/>
  <c r="H5065" i="1" s="1"/>
  <c r="G5064" i="1"/>
  <c r="H5064" i="1" s="1"/>
  <c r="G5063" i="1"/>
  <c r="H5063" i="1" s="1"/>
  <c r="G5062" i="1"/>
  <c r="H5062" i="1" s="1"/>
  <c r="G5061" i="1"/>
  <c r="H5061" i="1" s="1"/>
  <c r="G5060" i="1"/>
  <c r="H5060" i="1" s="1"/>
  <c r="G5059" i="1"/>
  <c r="H5059" i="1" s="1"/>
  <c r="G5058" i="1"/>
  <c r="H5058" i="1" s="1"/>
  <c r="G5057" i="1"/>
  <c r="H5057" i="1" s="1"/>
  <c r="G5056" i="1"/>
  <c r="H5056" i="1" s="1"/>
  <c r="G5055" i="1"/>
  <c r="H5055" i="1" s="1"/>
  <c r="G5054" i="1"/>
  <c r="H5054" i="1" s="1"/>
  <c r="G5053" i="1"/>
  <c r="H5053" i="1" s="1"/>
  <c r="G5052" i="1"/>
  <c r="H5052" i="1" s="1"/>
  <c r="G5051" i="1"/>
  <c r="H5051" i="1" s="1"/>
  <c r="G5050" i="1"/>
  <c r="H5050" i="1" s="1"/>
  <c r="G5049" i="1"/>
  <c r="H5049" i="1" s="1"/>
  <c r="G5048" i="1"/>
  <c r="H5048" i="1" s="1"/>
  <c r="G5047" i="1"/>
  <c r="H5047" i="1" s="1"/>
  <c r="G5046" i="1"/>
  <c r="H5046" i="1" s="1"/>
  <c r="G5045" i="1"/>
  <c r="H5045" i="1" s="1"/>
  <c r="G5044" i="1"/>
  <c r="H5044" i="1" s="1"/>
  <c r="G5043" i="1"/>
  <c r="H5043" i="1" s="1"/>
  <c r="G5042" i="1"/>
  <c r="H5042" i="1" s="1"/>
  <c r="G5041" i="1"/>
  <c r="H5041" i="1" s="1"/>
  <c r="G5040" i="1"/>
  <c r="H5040" i="1" s="1"/>
  <c r="G5039" i="1"/>
  <c r="H5039" i="1" s="1"/>
  <c r="G5038" i="1"/>
  <c r="H5038" i="1" s="1"/>
  <c r="G5037" i="1"/>
  <c r="H5037" i="1" s="1"/>
  <c r="G5036" i="1"/>
  <c r="H5036" i="1" s="1"/>
  <c r="G5035" i="1"/>
  <c r="H5035" i="1" s="1"/>
  <c r="G5034" i="1"/>
  <c r="H5034" i="1" s="1"/>
  <c r="G5033" i="1"/>
  <c r="H5033" i="1" s="1"/>
  <c r="G5032" i="1"/>
  <c r="H5032" i="1" s="1"/>
  <c r="G5031" i="1"/>
  <c r="H5031" i="1" s="1"/>
  <c r="G5030" i="1"/>
  <c r="H5030" i="1" s="1"/>
  <c r="G5029" i="1"/>
  <c r="H5029" i="1" s="1"/>
  <c r="G5028" i="1"/>
  <c r="H5028" i="1" s="1"/>
  <c r="G5027" i="1"/>
  <c r="H5027" i="1" s="1"/>
  <c r="G5026" i="1"/>
  <c r="H5026" i="1" s="1"/>
  <c r="G5025" i="1"/>
  <c r="H5025" i="1" s="1"/>
  <c r="G5024" i="1"/>
  <c r="H5024" i="1" s="1"/>
  <c r="G5023" i="1"/>
  <c r="H5023" i="1" s="1"/>
  <c r="G5022" i="1"/>
  <c r="H5022" i="1" s="1"/>
  <c r="G5021" i="1"/>
  <c r="H5021" i="1" s="1"/>
  <c r="G5020" i="1"/>
  <c r="H5020" i="1" s="1"/>
  <c r="G5019" i="1"/>
  <c r="H5019" i="1" s="1"/>
  <c r="G5018" i="1"/>
  <c r="H5018" i="1" s="1"/>
  <c r="G5017" i="1"/>
  <c r="H5017" i="1" s="1"/>
  <c r="G5016" i="1"/>
  <c r="H5016" i="1" s="1"/>
  <c r="G5015" i="1"/>
  <c r="H5015" i="1" s="1"/>
  <c r="G5014" i="1"/>
  <c r="H5014" i="1" s="1"/>
  <c r="G5013" i="1"/>
  <c r="H5013" i="1" s="1"/>
  <c r="G5012" i="1"/>
  <c r="H5012" i="1" s="1"/>
  <c r="G5011" i="1"/>
  <c r="H5011" i="1" s="1"/>
  <c r="G5010" i="1"/>
  <c r="H5010" i="1" s="1"/>
  <c r="G5009" i="1"/>
  <c r="H5009" i="1" s="1"/>
  <c r="G5008" i="1"/>
  <c r="H5008" i="1" s="1"/>
  <c r="G5007" i="1"/>
  <c r="H5007" i="1" s="1"/>
  <c r="G5006" i="1"/>
  <c r="H5006" i="1" s="1"/>
  <c r="G5005" i="1"/>
  <c r="H5005" i="1" s="1"/>
  <c r="G5004" i="1"/>
  <c r="H5004" i="1" s="1"/>
  <c r="G5003" i="1"/>
  <c r="H5003" i="1" s="1"/>
  <c r="G5002" i="1"/>
  <c r="H5002" i="1" s="1"/>
  <c r="G5001" i="1"/>
  <c r="H5001" i="1" s="1"/>
  <c r="G5000" i="1"/>
  <c r="H5000" i="1" s="1"/>
  <c r="G4999" i="1"/>
  <c r="H4999" i="1" s="1"/>
  <c r="G4998" i="1"/>
  <c r="H4998" i="1" s="1"/>
  <c r="G4997" i="1"/>
  <c r="H4997" i="1" s="1"/>
  <c r="G4996" i="1"/>
  <c r="H4996" i="1" s="1"/>
  <c r="G4995" i="1"/>
  <c r="H4995" i="1" s="1"/>
  <c r="G4994" i="1"/>
  <c r="H4994" i="1" s="1"/>
  <c r="G4993" i="1"/>
  <c r="H4993" i="1" s="1"/>
  <c r="G4992" i="1"/>
  <c r="H4992" i="1" s="1"/>
  <c r="G4991" i="1"/>
  <c r="H4991" i="1" s="1"/>
  <c r="G4990" i="1"/>
  <c r="H4990" i="1" s="1"/>
  <c r="G4989" i="1"/>
  <c r="H4989" i="1" s="1"/>
  <c r="G4988" i="1"/>
  <c r="H4988" i="1" s="1"/>
  <c r="G4987" i="1"/>
  <c r="H4987" i="1" s="1"/>
  <c r="G4986" i="1"/>
  <c r="H4986" i="1" s="1"/>
  <c r="G4985" i="1"/>
  <c r="H4985" i="1" s="1"/>
  <c r="G4984" i="1"/>
  <c r="H4984" i="1" s="1"/>
  <c r="G4983" i="1"/>
  <c r="H4983" i="1" s="1"/>
  <c r="G4982" i="1"/>
  <c r="H4982" i="1" s="1"/>
  <c r="G4981" i="1"/>
  <c r="H4981" i="1" s="1"/>
  <c r="G4980" i="1"/>
  <c r="H4980" i="1" s="1"/>
  <c r="G4979" i="1"/>
  <c r="H4979" i="1" s="1"/>
  <c r="G4978" i="1"/>
  <c r="H4978" i="1" s="1"/>
  <c r="G4977" i="1"/>
  <c r="H4977" i="1" s="1"/>
  <c r="G4976" i="1"/>
  <c r="H4976" i="1" s="1"/>
  <c r="G4975" i="1"/>
  <c r="H4975" i="1" s="1"/>
  <c r="G4974" i="1"/>
  <c r="H4974" i="1" s="1"/>
  <c r="G4973" i="1"/>
  <c r="H4973" i="1" s="1"/>
  <c r="G4972" i="1"/>
  <c r="H4972" i="1" s="1"/>
  <c r="G4971" i="1"/>
  <c r="H4971" i="1" s="1"/>
  <c r="G4970" i="1"/>
  <c r="H4970" i="1" s="1"/>
  <c r="G4969" i="1"/>
  <c r="H4969" i="1" s="1"/>
  <c r="G4968" i="1"/>
  <c r="H4968" i="1" s="1"/>
  <c r="G4967" i="1"/>
  <c r="H4967" i="1" s="1"/>
  <c r="G4966" i="1"/>
  <c r="H4966" i="1" s="1"/>
  <c r="G4965" i="1"/>
  <c r="H4965" i="1" s="1"/>
  <c r="G4964" i="1"/>
  <c r="H4964" i="1" s="1"/>
  <c r="G4963" i="1"/>
  <c r="H4963" i="1" s="1"/>
  <c r="G4962" i="1"/>
  <c r="H4962" i="1" s="1"/>
  <c r="G4961" i="1"/>
  <c r="H4961" i="1" s="1"/>
  <c r="G4960" i="1"/>
  <c r="H4960" i="1" s="1"/>
  <c r="G4959" i="1"/>
  <c r="H4959" i="1" s="1"/>
  <c r="G4958" i="1"/>
  <c r="H4958" i="1" s="1"/>
  <c r="G4957" i="1"/>
  <c r="H4957" i="1" s="1"/>
  <c r="G4956" i="1"/>
  <c r="H4956" i="1" s="1"/>
  <c r="G4955" i="1"/>
  <c r="H4955" i="1" s="1"/>
  <c r="G4954" i="1"/>
  <c r="H4954" i="1" s="1"/>
  <c r="G4953" i="1"/>
  <c r="H4953" i="1" s="1"/>
  <c r="G4952" i="1"/>
  <c r="H4952" i="1" s="1"/>
  <c r="G4951" i="1"/>
  <c r="H4951" i="1" s="1"/>
  <c r="G4950" i="1"/>
  <c r="H4950" i="1" s="1"/>
  <c r="G4949" i="1"/>
  <c r="H4949" i="1" s="1"/>
  <c r="G4948" i="1"/>
  <c r="H4948" i="1" s="1"/>
  <c r="G4947" i="1"/>
  <c r="H4947" i="1" s="1"/>
  <c r="G4946" i="1"/>
  <c r="H4946" i="1" s="1"/>
  <c r="G4945" i="1"/>
  <c r="H4945" i="1" s="1"/>
  <c r="G4944" i="1"/>
  <c r="H4944" i="1" s="1"/>
  <c r="G4943" i="1"/>
  <c r="H4943" i="1" s="1"/>
  <c r="G4942" i="1"/>
  <c r="H4942" i="1" s="1"/>
  <c r="G4941" i="1"/>
  <c r="H4941" i="1" s="1"/>
  <c r="G4940" i="1"/>
  <c r="H4940" i="1" s="1"/>
  <c r="G4939" i="1"/>
  <c r="H4939" i="1" s="1"/>
  <c r="G4938" i="1"/>
  <c r="H4938" i="1" s="1"/>
  <c r="G4937" i="1"/>
  <c r="H4937" i="1" s="1"/>
  <c r="G4936" i="1"/>
  <c r="H4936" i="1" s="1"/>
  <c r="G4935" i="1"/>
  <c r="H4935" i="1" s="1"/>
  <c r="G4934" i="1"/>
  <c r="H4934" i="1" s="1"/>
  <c r="G4933" i="1"/>
  <c r="H4933" i="1" s="1"/>
  <c r="G4932" i="1"/>
  <c r="H4932" i="1" s="1"/>
  <c r="G4931" i="1"/>
  <c r="H4931" i="1" s="1"/>
  <c r="G4930" i="1"/>
  <c r="H4930" i="1" s="1"/>
  <c r="G4929" i="1"/>
  <c r="H4929" i="1" s="1"/>
  <c r="G4928" i="1"/>
  <c r="H4928" i="1" s="1"/>
  <c r="G4927" i="1"/>
  <c r="H4927" i="1" s="1"/>
  <c r="G4926" i="1"/>
  <c r="H4926" i="1" s="1"/>
  <c r="G4925" i="1"/>
  <c r="H4925" i="1" s="1"/>
  <c r="G4924" i="1"/>
  <c r="H4924" i="1" s="1"/>
  <c r="G4923" i="1"/>
  <c r="H4923" i="1" s="1"/>
  <c r="G4922" i="1"/>
  <c r="H4922" i="1" s="1"/>
  <c r="G4921" i="1"/>
  <c r="H4921" i="1" s="1"/>
  <c r="G4920" i="1"/>
  <c r="H4920" i="1" s="1"/>
  <c r="G4919" i="1"/>
  <c r="H4919" i="1" s="1"/>
  <c r="G4918" i="1"/>
  <c r="H4918" i="1" s="1"/>
  <c r="G4917" i="1"/>
  <c r="H4917" i="1" s="1"/>
  <c r="G4916" i="1"/>
  <c r="H4916" i="1" s="1"/>
  <c r="G4915" i="1"/>
  <c r="H4915" i="1" s="1"/>
  <c r="G4914" i="1"/>
  <c r="H4914" i="1" s="1"/>
  <c r="G4913" i="1"/>
  <c r="H4913" i="1" s="1"/>
  <c r="G4912" i="1"/>
  <c r="H4912" i="1" s="1"/>
  <c r="G4911" i="1"/>
  <c r="H4911" i="1" s="1"/>
  <c r="G4910" i="1"/>
  <c r="H4910" i="1" s="1"/>
  <c r="G4909" i="1"/>
  <c r="H4909" i="1" s="1"/>
  <c r="G4908" i="1"/>
  <c r="H4908" i="1" s="1"/>
  <c r="G4907" i="1"/>
  <c r="H4907" i="1" s="1"/>
  <c r="G4906" i="1"/>
  <c r="H4906" i="1" s="1"/>
  <c r="G4905" i="1"/>
  <c r="H4905" i="1" s="1"/>
  <c r="G4904" i="1"/>
  <c r="H4904" i="1" s="1"/>
  <c r="G4903" i="1"/>
  <c r="H4903" i="1" s="1"/>
  <c r="G4902" i="1"/>
  <c r="H4902" i="1" s="1"/>
  <c r="G4901" i="1"/>
  <c r="H4901" i="1" s="1"/>
  <c r="G4900" i="1"/>
  <c r="H4900" i="1" s="1"/>
  <c r="G4899" i="1"/>
  <c r="H4899" i="1" s="1"/>
  <c r="G4898" i="1"/>
  <c r="H4898" i="1" s="1"/>
  <c r="G4897" i="1"/>
  <c r="H4897" i="1" s="1"/>
  <c r="G4896" i="1"/>
  <c r="H4896" i="1" s="1"/>
  <c r="G4895" i="1"/>
  <c r="H4895" i="1" s="1"/>
  <c r="G4894" i="1"/>
  <c r="H4894" i="1" s="1"/>
  <c r="G4893" i="1"/>
  <c r="H4893" i="1" s="1"/>
  <c r="G4892" i="1"/>
  <c r="H4892" i="1" s="1"/>
  <c r="G4891" i="1"/>
  <c r="H4891" i="1" s="1"/>
  <c r="G4890" i="1"/>
  <c r="H4890" i="1" s="1"/>
  <c r="G4889" i="1"/>
  <c r="H4889" i="1" s="1"/>
  <c r="G4888" i="1"/>
  <c r="H4888" i="1" s="1"/>
  <c r="G4887" i="1"/>
  <c r="H4887" i="1" s="1"/>
  <c r="G4886" i="1"/>
  <c r="H4886" i="1" s="1"/>
  <c r="G4885" i="1"/>
  <c r="H4885" i="1" s="1"/>
  <c r="G4884" i="1"/>
  <c r="H4884" i="1" s="1"/>
  <c r="G4883" i="1"/>
  <c r="H4883" i="1" s="1"/>
  <c r="G4882" i="1"/>
  <c r="H4882" i="1" s="1"/>
  <c r="G4881" i="1"/>
  <c r="H4881" i="1" s="1"/>
  <c r="G4880" i="1"/>
  <c r="H4880" i="1" s="1"/>
  <c r="G4879" i="1"/>
  <c r="H4879" i="1" s="1"/>
  <c r="G4878" i="1"/>
  <c r="H4878" i="1" s="1"/>
  <c r="G4877" i="1"/>
  <c r="H4877" i="1" s="1"/>
  <c r="G4876" i="1"/>
  <c r="H4876" i="1" s="1"/>
  <c r="G4875" i="1"/>
  <c r="H4875" i="1" s="1"/>
  <c r="G4874" i="1"/>
  <c r="H4874" i="1" s="1"/>
  <c r="G4873" i="1"/>
  <c r="H4873" i="1" s="1"/>
  <c r="G4872" i="1"/>
  <c r="H4872" i="1" s="1"/>
  <c r="G4871" i="1"/>
  <c r="H4871" i="1" s="1"/>
  <c r="G4870" i="1"/>
  <c r="H4870" i="1" s="1"/>
  <c r="G4869" i="1"/>
  <c r="H4869" i="1" s="1"/>
  <c r="G4868" i="1"/>
  <c r="H4868" i="1" s="1"/>
  <c r="G4867" i="1"/>
  <c r="H4867" i="1" s="1"/>
  <c r="G4866" i="1"/>
  <c r="H4866" i="1" s="1"/>
  <c r="G4865" i="1"/>
  <c r="H4865" i="1" s="1"/>
  <c r="G4864" i="1"/>
  <c r="H4864" i="1" s="1"/>
  <c r="G4863" i="1"/>
  <c r="H4863" i="1" s="1"/>
  <c r="G4862" i="1"/>
  <c r="H4862" i="1" s="1"/>
  <c r="G4861" i="1"/>
  <c r="H4861" i="1" s="1"/>
  <c r="G4860" i="1"/>
  <c r="H4860" i="1" s="1"/>
  <c r="G4859" i="1"/>
  <c r="H4859" i="1" s="1"/>
  <c r="G4858" i="1"/>
  <c r="H4858" i="1" s="1"/>
  <c r="G4857" i="1"/>
  <c r="H4857" i="1" s="1"/>
  <c r="G4856" i="1"/>
  <c r="H4856" i="1" s="1"/>
  <c r="G4855" i="1"/>
  <c r="H4855" i="1" s="1"/>
  <c r="G4854" i="1"/>
  <c r="H4854" i="1" s="1"/>
  <c r="G4853" i="1"/>
  <c r="H4853" i="1" s="1"/>
  <c r="G4852" i="1"/>
  <c r="H4852" i="1" s="1"/>
  <c r="G4851" i="1"/>
  <c r="H4851" i="1" s="1"/>
  <c r="G4850" i="1"/>
  <c r="H4850" i="1" s="1"/>
  <c r="G4849" i="1"/>
  <c r="H4849" i="1" s="1"/>
  <c r="G4848" i="1"/>
  <c r="H4848" i="1" s="1"/>
  <c r="G4847" i="1"/>
  <c r="H4847" i="1" s="1"/>
  <c r="G4846" i="1"/>
  <c r="H4846" i="1" s="1"/>
  <c r="G4845" i="1"/>
  <c r="H4845" i="1" s="1"/>
  <c r="G4844" i="1"/>
  <c r="H4844" i="1" s="1"/>
  <c r="G4843" i="1"/>
  <c r="H4843" i="1" s="1"/>
  <c r="G4842" i="1"/>
  <c r="H4842" i="1" s="1"/>
  <c r="G4841" i="1"/>
  <c r="H4841" i="1" s="1"/>
  <c r="G4840" i="1"/>
  <c r="H4840" i="1" s="1"/>
  <c r="G4839" i="1"/>
  <c r="H4839" i="1" s="1"/>
  <c r="G4838" i="1"/>
  <c r="H4838" i="1" s="1"/>
  <c r="G4837" i="1"/>
  <c r="H4837" i="1" s="1"/>
  <c r="G4836" i="1"/>
  <c r="H4836" i="1" s="1"/>
  <c r="G4835" i="1"/>
  <c r="H4835" i="1" s="1"/>
  <c r="G4834" i="1"/>
  <c r="H4834" i="1" s="1"/>
  <c r="G4833" i="1"/>
  <c r="H4833" i="1" s="1"/>
  <c r="G4832" i="1"/>
  <c r="H4832" i="1" s="1"/>
  <c r="G4831" i="1"/>
  <c r="H4831" i="1" s="1"/>
  <c r="G4830" i="1"/>
  <c r="H4830" i="1" s="1"/>
  <c r="G4829" i="1"/>
  <c r="H4829" i="1" s="1"/>
  <c r="G4828" i="1"/>
  <c r="H4828" i="1" s="1"/>
  <c r="G4827" i="1"/>
  <c r="H4827" i="1" s="1"/>
  <c r="G4826" i="1"/>
  <c r="H4826" i="1" s="1"/>
  <c r="G4825" i="1"/>
  <c r="H4825" i="1" s="1"/>
  <c r="G4824" i="1"/>
  <c r="H4824" i="1" s="1"/>
  <c r="G4823" i="1"/>
  <c r="H4823" i="1" s="1"/>
  <c r="G4822" i="1"/>
  <c r="H4822" i="1" s="1"/>
  <c r="G4821" i="1"/>
  <c r="H4821" i="1" s="1"/>
  <c r="G4820" i="1"/>
  <c r="H4820" i="1" s="1"/>
  <c r="G4819" i="1"/>
  <c r="H4819" i="1" s="1"/>
  <c r="G4818" i="1"/>
  <c r="H4818" i="1" s="1"/>
  <c r="G4817" i="1"/>
  <c r="H4817" i="1" s="1"/>
  <c r="G4816" i="1"/>
  <c r="H4816" i="1" s="1"/>
  <c r="G4815" i="1"/>
  <c r="H4815" i="1" s="1"/>
  <c r="G4814" i="1"/>
  <c r="H4814" i="1" s="1"/>
  <c r="G4813" i="1"/>
  <c r="H4813" i="1" s="1"/>
  <c r="G4812" i="1"/>
  <c r="H4812" i="1" s="1"/>
  <c r="G4811" i="1"/>
  <c r="H4811" i="1" s="1"/>
  <c r="G4810" i="1"/>
  <c r="H4810" i="1" s="1"/>
  <c r="G4809" i="1"/>
  <c r="H4809" i="1" s="1"/>
  <c r="G4808" i="1"/>
  <c r="H4808" i="1" s="1"/>
  <c r="G4807" i="1"/>
  <c r="H4807" i="1" s="1"/>
  <c r="G4806" i="1"/>
  <c r="H4806" i="1" s="1"/>
  <c r="G4805" i="1"/>
  <c r="H4805" i="1" s="1"/>
  <c r="G4804" i="1"/>
  <c r="H4804" i="1" s="1"/>
  <c r="G4803" i="1"/>
  <c r="H4803" i="1" s="1"/>
  <c r="G4802" i="1"/>
  <c r="H4802" i="1" s="1"/>
  <c r="G4801" i="1"/>
  <c r="H4801" i="1" s="1"/>
  <c r="G4800" i="1"/>
  <c r="H4800" i="1" s="1"/>
  <c r="G4799" i="1"/>
  <c r="H4799" i="1" s="1"/>
  <c r="G4798" i="1"/>
  <c r="H4798" i="1" s="1"/>
  <c r="G4797" i="1"/>
  <c r="H4797" i="1" s="1"/>
  <c r="G4796" i="1"/>
  <c r="H4796" i="1" s="1"/>
  <c r="G4795" i="1"/>
  <c r="H4795" i="1" s="1"/>
  <c r="G4794" i="1"/>
  <c r="H4794" i="1" s="1"/>
  <c r="G4793" i="1"/>
  <c r="H4793" i="1" s="1"/>
  <c r="G4792" i="1"/>
  <c r="H4792" i="1" s="1"/>
  <c r="G4791" i="1"/>
  <c r="H4791" i="1" s="1"/>
  <c r="G4790" i="1"/>
  <c r="H4790" i="1" s="1"/>
  <c r="G4789" i="1"/>
  <c r="H4789" i="1" s="1"/>
  <c r="G4788" i="1"/>
  <c r="H4788" i="1" s="1"/>
  <c r="G4787" i="1"/>
  <c r="H4787" i="1" s="1"/>
  <c r="G4786" i="1"/>
  <c r="H4786" i="1" s="1"/>
  <c r="G4785" i="1"/>
  <c r="H4785" i="1" s="1"/>
  <c r="G4784" i="1"/>
  <c r="H4784" i="1" s="1"/>
  <c r="G4783" i="1"/>
  <c r="H4783" i="1" s="1"/>
  <c r="G4782" i="1"/>
  <c r="H4782" i="1" s="1"/>
  <c r="G4781" i="1"/>
  <c r="H4781" i="1" s="1"/>
  <c r="G4780" i="1"/>
  <c r="H4780" i="1" s="1"/>
  <c r="G4779" i="1"/>
  <c r="H4779" i="1" s="1"/>
  <c r="G4778" i="1"/>
  <c r="H4778" i="1" s="1"/>
  <c r="G4777" i="1"/>
  <c r="H4777" i="1" s="1"/>
  <c r="G4776" i="1"/>
  <c r="H4776" i="1" s="1"/>
  <c r="G4775" i="1"/>
  <c r="H4775" i="1" s="1"/>
  <c r="G4774" i="1"/>
  <c r="H4774" i="1" s="1"/>
  <c r="G4773" i="1"/>
  <c r="H4773" i="1" s="1"/>
  <c r="G4772" i="1"/>
  <c r="H4772" i="1" s="1"/>
  <c r="G4771" i="1"/>
  <c r="H4771" i="1" s="1"/>
  <c r="G4770" i="1"/>
  <c r="H4770" i="1" s="1"/>
  <c r="G4769" i="1"/>
  <c r="H4769" i="1" s="1"/>
  <c r="G4768" i="1"/>
  <c r="H4768" i="1" s="1"/>
  <c r="G4767" i="1"/>
  <c r="H4767" i="1" s="1"/>
  <c r="G4766" i="1"/>
  <c r="H4766" i="1" s="1"/>
  <c r="G4765" i="1"/>
  <c r="H4765" i="1" s="1"/>
  <c r="G4764" i="1"/>
  <c r="H4764" i="1" s="1"/>
  <c r="G4763" i="1"/>
  <c r="H4763" i="1" s="1"/>
  <c r="G4762" i="1"/>
  <c r="H4762" i="1" s="1"/>
  <c r="G4761" i="1"/>
  <c r="H4761" i="1" s="1"/>
  <c r="G4760" i="1"/>
  <c r="H4760" i="1" s="1"/>
  <c r="G4759" i="1"/>
  <c r="H4759" i="1" s="1"/>
  <c r="G4758" i="1"/>
  <c r="H4758" i="1" s="1"/>
  <c r="G4757" i="1"/>
  <c r="H4757" i="1" s="1"/>
  <c r="G4756" i="1"/>
  <c r="H4756" i="1" s="1"/>
  <c r="G4755" i="1"/>
  <c r="H4755" i="1" s="1"/>
  <c r="G4754" i="1"/>
  <c r="H4754" i="1" s="1"/>
  <c r="G4753" i="1"/>
  <c r="H4753" i="1" s="1"/>
  <c r="G4752" i="1"/>
  <c r="H4752" i="1" s="1"/>
  <c r="G4751" i="1"/>
  <c r="H4751" i="1" s="1"/>
  <c r="G4750" i="1"/>
  <c r="H4750" i="1" s="1"/>
  <c r="G4749" i="1"/>
  <c r="H4749" i="1" s="1"/>
  <c r="G4748" i="1"/>
  <c r="H4748" i="1" s="1"/>
  <c r="G4747" i="1"/>
  <c r="H4747" i="1" s="1"/>
  <c r="G4746" i="1"/>
  <c r="H4746" i="1" s="1"/>
  <c r="G4745" i="1"/>
  <c r="H4745" i="1" s="1"/>
  <c r="G4744" i="1"/>
  <c r="H4744" i="1" s="1"/>
  <c r="G4743" i="1"/>
  <c r="H4743" i="1" s="1"/>
  <c r="G4742" i="1"/>
  <c r="H4742" i="1" s="1"/>
  <c r="G4741" i="1"/>
  <c r="H4741" i="1" s="1"/>
  <c r="G4740" i="1"/>
  <c r="H4740" i="1" s="1"/>
  <c r="G4739" i="1"/>
  <c r="H4739" i="1" s="1"/>
  <c r="G4738" i="1"/>
  <c r="H4738" i="1" s="1"/>
  <c r="G4737" i="1"/>
  <c r="H4737" i="1" s="1"/>
  <c r="G4736" i="1"/>
  <c r="H4736" i="1" s="1"/>
  <c r="G4735" i="1"/>
  <c r="H4735" i="1" s="1"/>
  <c r="G4734" i="1"/>
  <c r="H4734" i="1" s="1"/>
  <c r="G4733" i="1"/>
  <c r="H4733" i="1" s="1"/>
  <c r="G4732" i="1"/>
  <c r="H4732" i="1" s="1"/>
  <c r="G4731" i="1"/>
  <c r="H4731" i="1" s="1"/>
  <c r="G4730" i="1"/>
  <c r="H4730" i="1" s="1"/>
  <c r="G4729" i="1"/>
  <c r="H4729" i="1" s="1"/>
  <c r="G4728" i="1"/>
  <c r="H4728" i="1" s="1"/>
  <c r="G4727" i="1"/>
  <c r="H4727" i="1" s="1"/>
  <c r="G4726" i="1"/>
  <c r="H4726" i="1" s="1"/>
  <c r="G4725" i="1"/>
  <c r="H4725" i="1" s="1"/>
  <c r="G4724" i="1"/>
  <c r="H4724" i="1" s="1"/>
  <c r="G4723" i="1"/>
  <c r="H4723" i="1" s="1"/>
  <c r="G4722" i="1"/>
  <c r="H4722" i="1" s="1"/>
  <c r="G4721" i="1"/>
  <c r="H4721" i="1" s="1"/>
  <c r="G4720" i="1"/>
  <c r="H4720" i="1" s="1"/>
  <c r="G4719" i="1"/>
  <c r="H4719" i="1" s="1"/>
  <c r="G4718" i="1"/>
  <c r="H4718" i="1" s="1"/>
  <c r="G4717" i="1"/>
  <c r="H4717" i="1" s="1"/>
  <c r="G4716" i="1"/>
  <c r="H4716" i="1" s="1"/>
  <c r="G4715" i="1"/>
  <c r="H4715" i="1" s="1"/>
  <c r="G4714" i="1"/>
  <c r="H4714" i="1" s="1"/>
  <c r="G4713" i="1"/>
  <c r="H4713" i="1" s="1"/>
  <c r="G4712" i="1"/>
  <c r="H4712" i="1" s="1"/>
  <c r="G4711" i="1"/>
  <c r="H4711" i="1" s="1"/>
  <c r="G4710" i="1"/>
  <c r="H4710" i="1" s="1"/>
  <c r="G4709" i="1"/>
  <c r="H4709" i="1" s="1"/>
  <c r="G4708" i="1"/>
  <c r="H4708" i="1" s="1"/>
  <c r="G4707" i="1"/>
  <c r="H4707" i="1" s="1"/>
  <c r="G4706" i="1"/>
  <c r="H4706" i="1" s="1"/>
  <c r="G4705" i="1"/>
  <c r="H4705" i="1" s="1"/>
  <c r="G4704" i="1"/>
  <c r="H4704" i="1" s="1"/>
  <c r="G4703" i="1"/>
  <c r="H4703" i="1" s="1"/>
  <c r="G4702" i="1"/>
  <c r="H4702" i="1" s="1"/>
  <c r="G4701" i="1"/>
  <c r="H4701" i="1" s="1"/>
  <c r="G4700" i="1"/>
  <c r="H4700" i="1" s="1"/>
  <c r="G4699" i="1"/>
  <c r="H4699" i="1" s="1"/>
  <c r="G4698" i="1"/>
  <c r="H4698" i="1" s="1"/>
  <c r="G4697" i="1"/>
  <c r="H4697" i="1" s="1"/>
  <c r="G4696" i="1"/>
  <c r="H4696" i="1" s="1"/>
  <c r="G4695" i="1"/>
  <c r="H4695" i="1" s="1"/>
  <c r="G4694" i="1"/>
  <c r="H4694" i="1" s="1"/>
  <c r="G4693" i="1"/>
  <c r="H4693" i="1" s="1"/>
  <c r="G4692" i="1"/>
  <c r="H4692" i="1" s="1"/>
  <c r="G4691" i="1"/>
  <c r="H4691" i="1" s="1"/>
  <c r="G4690" i="1"/>
  <c r="H4690" i="1" s="1"/>
  <c r="G4689" i="1"/>
  <c r="H4689" i="1" s="1"/>
  <c r="G4688" i="1"/>
  <c r="H4688" i="1" s="1"/>
  <c r="G4687" i="1"/>
  <c r="H4687" i="1" s="1"/>
  <c r="G4686" i="1"/>
  <c r="H4686" i="1" s="1"/>
  <c r="G4685" i="1"/>
  <c r="H4685" i="1" s="1"/>
  <c r="G4684" i="1"/>
  <c r="H4684" i="1" s="1"/>
  <c r="G4683" i="1"/>
  <c r="H4683" i="1" s="1"/>
  <c r="G4682" i="1"/>
  <c r="H4682" i="1" s="1"/>
  <c r="G4681" i="1"/>
  <c r="H4681" i="1" s="1"/>
  <c r="G4680" i="1"/>
  <c r="H4680" i="1" s="1"/>
  <c r="G4679" i="1"/>
  <c r="H4679" i="1" s="1"/>
  <c r="G4678" i="1"/>
  <c r="H4678" i="1" s="1"/>
  <c r="G4677" i="1"/>
  <c r="H4677" i="1" s="1"/>
  <c r="G4676" i="1"/>
  <c r="H4676" i="1" s="1"/>
  <c r="G4675" i="1"/>
  <c r="H4675" i="1" s="1"/>
  <c r="G4674" i="1"/>
  <c r="H4674" i="1" s="1"/>
  <c r="G4673" i="1"/>
  <c r="H4673" i="1" s="1"/>
  <c r="G4672" i="1"/>
  <c r="H4672" i="1" s="1"/>
  <c r="G4671" i="1"/>
  <c r="H4671" i="1" s="1"/>
  <c r="G4670" i="1"/>
  <c r="H4670" i="1" s="1"/>
  <c r="G4669" i="1"/>
  <c r="H4669" i="1" s="1"/>
  <c r="G4668" i="1"/>
  <c r="H4668" i="1" s="1"/>
  <c r="G4667" i="1"/>
  <c r="H4667" i="1" s="1"/>
  <c r="G4666" i="1"/>
  <c r="H4666" i="1" s="1"/>
  <c r="G4665" i="1"/>
  <c r="H4665" i="1" s="1"/>
  <c r="G4664" i="1"/>
  <c r="H4664" i="1" s="1"/>
  <c r="G4663" i="1"/>
  <c r="H4663" i="1" s="1"/>
  <c r="G4662" i="1"/>
  <c r="H4662" i="1" s="1"/>
  <c r="G4661" i="1"/>
  <c r="H4661" i="1" s="1"/>
  <c r="G4660" i="1"/>
  <c r="H4660" i="1" s="1"/>
  <c r="G4659" i="1"/>
  <c r="H4659" i="1" s="1"/>
  <c r="G4658" i="1"/>
  <c r="H4658" i="1" s="1"/>
  <c r="G4657" i="1"/>
  <c r="H4657" i="1" s="1"/>
  <c r="G4656" i="1"/>
  <c r="H4656" i="1" s="1"/>
  <c r="G4655" i="1"/>
  <c r="H4655" i="1" s="1"/>
  <c r="G4654" i="1"/>
  <c r="H4654" i="1" s="1"/>
  <c r="G4653" i="1"/>
  <c r="H4653" i="1" s="1"/>
  <c r="G4652" i="1"/>
  <c r="H4652" i="1" s="1"/>
  <c r="G4651" i="1"/>
  <c r="H4651" i="1" s="1"/>
  <c r="G4650" i="1"/>
  <c r="H4650" i="1" s="1"/>
  <c r="G4649" i="1"/>
  <c r="H4649" i="1" s="1"/>
  <c r="G4648" i="1"/>
  <c r="H4648" i="1" s="1"/>
  <c r="G4647" i="1"/>
  <c r="H4647" i="1" s="1"/>
  <c r="G4646" i="1"/>
  <c r="H4646" i="1" s="1"/>
  <c r="G4645" i="1"/>
  <c r="H4645" i="1" s="1"/>
  <c r="G4644" i="1"/>
  <c r="H4644" i="1" s="1"/>
  <c r="G4643" i="1"/>
  <c r="H4643" i="1" s="1"/>
  <c r="G4642" i="1"/>
  <c r="H4642" i="1" s="1"/>
  <c r="G4641" i="1"/>
  <c r="H4641" i="1" s="1"/>
  <c r="G4640" i="1"/>
  <c r="H4640" i="1" s="1"/>
  <c r="G4639" i="1"/>
  <c r="H4639" i="1" s="1"/>
  <c r="G4638" i="1"/>
  <c r="H4638" i="1" s="1"/>
  <c r="G4637" i="1"/>
  <c r="H4637" i="1" s="1"/>
  <c r="G4636" i="1"/>
  <c r="H4636" i="1" s="1"/>
  <c r="G4635" i="1"/>
  <c r="H4635" i="1" s="1"/>
  <c r="G4634" i="1"/>
  <c r="H4634" i="1" s="1"/>
  <c r="G4633" i="1"/>
  <c r="H4633" i="1" s="1"/>
  <c r="G4632" i="1"/>
  <c r="H4632" i="1" s="1"/>
  <c r="G4631" i="1"/>
  <c r="H4631" i="1" s="1"/>
  <c r="G4630" i="1"/>
  <c r="H4630" i="1" s="1"/>
  <c r="G4629" i="1"/>
  <c r="H4629" i="1" s="1"/>
  <c r="G4628" i="1"/>
  <c r="H4628" i="1" s="1"/>
  <c r="G4627" i="1"/>
  <c r="H4627" i="1" s="1"/>
  <c r="G4626" i="1"/>
  <c r="H4626" i="1" s="1"/>
  <c r="G4625" i="1"/>
  <c r="H4625" i="1" s="1"/>
  <c r="G4624" i="1"/>
  <c r="H4624" i="1" s="1"/>
  <c r="G4623" i="1"/>
  <c r="H4623" i="1" s="1"/>
  <c r="G4622" i="1"/>
  <c r="H4622" i="1" s="1"/>
  <c r="G4621" i="1"/>
  <c r="H4621" i="1" s="1"/>
  <c r="G4620" i="1"/>
  <c r="H4620" i="1" s="1"/>
  <c r="G4619" i="1"/>
  <c r="H4619" i="1" s="1"/>
  <c r="G4618" i="1"/>
  <c r="H4618" i="1" s="1"/>
  <c r="G4617" i="1"/>
  <c r="H4617" i="1" s="1"/>
  <c r="G4616" i="1"/>
  <c r="H4616" i="1" s="1"/>
  <c r="G4615" i="1"/>
  <c r="H4615" i="1" s="1"/>
  <c r="G4614" i="1"/>
  <c r="H4614" i="1" s="1"/>
  <c r="G4613" i="1"/>
  <c r="H4613" i="1" s="1"/>
  <c r="G4612" i="1"/>
  <c r="H4612" i="1" s="1"/>
  <c r="G4611" i="1"/>
  <c r="H4611" i="1" s="1"/>
  <c r="G4610" i="1"/>
  <c r="H4610" i="1" s="1"/>
  <c r="G4609" i="1"/>
  <c r="H4609" i="1" s="1"/>
  <c r="G4608" i="1"/>
  <c r="H4608" i="1" s="1"/>
  <c r="G4607" i="1"/>
  <c r="H4607" i="1" s="1"/>
  <c r="G4606" i="1"/>
  <c r="H4606" i="1" s="1"/>
  <c r="G4605" i="1"/>
  <c r="H4605" i="1" s="1"/>
  <c r="G4604" i="1"/>
  <c r="H4604" i="1" s="1"/>
  <c r="G4603" i="1"/>
  <c r="H4603" i="1" s="1"/>
  <c r="G4602" i="1"/>
  <c r="H4602" i="1" s="1"/>
  <c r="G4601" i="1"/>
  <c r="H4601" i="1" s="1"/>
  <c r="G4600" i="1"/>
  <c r="H4600" i="1" s="1"/>
  <c r="G4599" i="1"/>
  <c r="H4599" i="1" s="1"/>
  <c r="G4598" i="1"/>
  <c r="H4598" i="1" s="1"/>
  <c r="G4597" i="1"/>
  <c r="H4597" i="1" s="1"/>
  <c r="G4596" i="1"/>
  <c r="H4596" i="1" s="1"/>
  <c r="G4595" i="1"/>
  <c r="H4595" i="1" s="1"/>
  <c r="G4594" i="1"/>
  <c r="H4594" i="1" s="1"/>
  <c r="G4593" i="1"/>
  <c r="H4593" i="1" s="1"/>
  <c r="G4592" i="1"/>
  <c r="H4592" i="1" s="1"/>
  <c r="G4591" i="1"/>
  <c r="H4591" i="1" s="1"/>
  <c r="G4590" i="1"/>
  <c r="H4590" i="1" s="1"/>
  <c r="G4589" i="1"/>
  <c r="H4589" i="1" s="1"/>
  <c r="G4588" i="1"/>
  <c r="H4588" i="1" s="1"/>
  <c r="G4587" i="1"/>
  <c r="H4587" i="1" s="1"/>
  <c r="G4586" i="1"/>
  <c r="H4586" i="1" s="1"/>
  <c r="G4585" i="1"/>
  <c r="H4585" i="1" s="1"/>
  <c r="G4584" i="1"/>
  <c r="H4584" i="1" s="1"/>
  <c r="G4583" i="1"/>
  <c r="H4583" i="1" s="1"/>
  <c r="G4582" i="1"/>
  <c r="H4582" i="1" s="1"/>
  <c r="G4581" i="1"/>
  <c r="H4581" i="1" s="1"/>
  <c r="G4580" i="1"/>
  <c r="H4580" i="1" s="1"/>
  <c r="G4579" i="1"/>
  <c r="H4579" i="1" s="1"/>
  <c r="G4578" i="1"/>
  <c r="H4578" i="1" s="1"/>
  <c r="G4577" i="1"/>
  <c r="H4577" i="1" s="1"/>
  <c r="G4576" i="1"/>
  <c r="H4576" i="1" s="1"/>
  <c r="G4575" i="1"/>
  <c r="H4575" i="1" s="1"/>
  <c r="G4574" i="1"/>
  <c r="H4574" i="1" s="1"/>
  <c r="G4573" i="1"/>
  <c r="H4573" i="1" s="1"/>
  <c r="G4572" i="1"/>
  <c r="H4572" i="1" s="1"/>
  <c r="G4571" i="1"/>
  <c r="H4571" i="1" s="1"/>
  <c r="G4570" i="1"/>
  <c r="H4570" i="1" s="1"/>
  <c r="G4569" i="1"/>
  <c r="H4569" i="1" s="1"/>
  <c r="G4568" i="1"/>
  <c r="H4568" i="1" s="1"/>
  <c r="G4567" i="1"/>
  <c r="H4567" i="1" s="1"/>
  <c r="G4566" i="1"/>
  <c r="H4566" i="1" s="1"/>
  <c r="G4565" i="1"/>
  <c r="H4565" i="1" s="1"/>
  <c r="G4564" i="1"/>
  <c r="H4564" i="1" s="1"/>
  <c r="G4563" i="1"/>
  <c r="H4563" i="1" s="1"/>
  <c r="G4562" i="1"/>
  <c r="H4562" i="1" s="1"/>
  <c r="G4561" i="1"/>
  <c r="H4561" i="1" s="1"/>
  <c r="G4560" i="1"/>
  <c r="H4560" i="1" s="1"/>
  <c r="G4559" i="1"/>
  <c r="H4559" i="1" s="1"/>
  <c r="G4558" i="1"/>
  <c r="H4558" i="1" s="1"/>
  <c r="G4557" i="1"/>
  <c r="H4557" i="1" s="1"/>
  <c r="G4556" i="1"/>
  <c r="H4556" i="1" s="1"/>
  <c r="G4555" i="1"/>
  <c r="H4555" i="1" s="1"/>
  <c r="G4554" i="1"/>
  <c r="H4554" i="1" s="1"/>
  <c r="G4553" i="1"/>
  <c r="H4553" i="1" s="1"/>
  <c r="G4552" i="1"/>
  <c r="H4552" i="1" s="1"/>
  <c r="G4551" i="1"/>
  <c r="H4551" i="1" s="1"/>
  <c r="G4550" i="1"/>
  <c r="H4550" i="1" s="1"/>
  <c r="G4549" i="1"/>
  <c r="H4549" i="1" s="1"/>
  <c r="G4548" i="1"/>
  <c r="H4548" i="1" s="1"/>
  <c r="G4547" i="1"/>
  <c r="H4547" i="1" s="1"/>
  <c r="G4546" i="1"/>
  <c r="H4546" i="1" s="1"/>
  <c r="G4545" i="1"/>
  <c r="H4545" i="1" s="1"/>
  <c r="G4544" i="1"/>
  <c r="H4544" i="1" s="1"/>
  <c r="G4543" i="1"/>
  <c r="H4543" i="1" s="1"/>
  <c r="G4542" i="1"/>
  <c r="H4542" i="1" s="1"/>
  <c r="G4541" i="1"/>
  <c r="H4541" i="1" s="1"/>
  <c r="G4540" i="1"/>
  <c r="H4540" i="1" s="1"/>
  <c r="G4539" i="1"/>
  <c r="H4539" i="1" s="1"/>
  <c r="G4538" i="1"/>
  <c r="H4538" i="1" s="1"/>
  <c r="G4537" i="1"/>
  <c r="H4537" i="1" s="1"/>
  <c r="G4536" i="1"/>
  <c r="H4536" i="1" s="1"/>
  <c r="G4535" i="1"/>
  <c r="H4535" i="1" s="1"/>
  <c r="G4534" i="1"/>
  <c r="H4534" i="1" s="1"/>
  <c r="G4533" i="1"/>
  <c r="H4533" i="1" s="1"/>
  <c r="G4532" i="1"/>
  <c r="H4532" i="1" s="1"/>
  <c r="G4531" i="1"/>
  <c r="H4531" i="1" s="1"/>
  <c r="G4530" i="1"/>
  <c r="H4530" i="1" s="1"/>
  <c r="G4529" i="1"/>
  <c r="H4529" i="1" s="1"/>
  <c r="G4528" i="1"/>
  <c r="H4528" i="1" s="1"/>
  <c r="G4527" i="1"/>
  <c r="H4527" i="1" s="1"/>
  <c r="G4526" i="1"/>
  <c r="H4526" i="1" s="1"/>
  <c r="G4525" i="1"/>
  <c r="H4525" i="1" s="1"/>
  <c r="G4524" i="1"/>
  <c r="H4524" i="1" s="1"/>
  <c r="G4523" i="1"/>
  <c r="H4523" i="1" s="1"/>
  <c r="G4522" i="1"/>
  <c r="H4522" i="1" s="1"/>
  <c r="G4521" i="1"/>
  <c r="H4521" i="1" s="1"/>
  <c r="G4520" i="1"/>
  <c r="H4520" i="1" s="1"/>
  <c r="G4519" i="1"/>
  <c r="H4519" i="1" s="1"/>
  <c r="G4518" i="1"/>
  <c r="H4518" i="1" s="1"/>
  <c r="G4517" i="1"/>
  <c r="H4517" i="1" s="1"/>
  <c r="G4516" i="1"/>
  <c r="H4516" i="1" s="1"/>
  <c r="G4515" i="1"/>
  <c r="H4515" i="1" s="1"/>
  <c r="G4514" i="1"/>
  <c r="H4514" i="1" s="1"/>
  <c r="G4513" i="1"/>
  <c r="H4513" i="1" s="1"/>
  <c r="G4512" i="1"/>
  <c r="H4512" i="1" s="1"/>
  <c r="G4511" i="1"/>
  <c r="H4511" i="1" s="1"/>
  <c r="G4510" i="1"/>
  <c r="H4510" i="1" s="1"/>
  <c r="G4509" i="1"/>
  <c r="H4509" i="1" s="1"/>
  <c r="G4508" i="1"/>
  <c r="H4508" i="1" s="1"/>
  <c r="G4507" i="1"/>
  <c r="H4507" i="1" s="1"/>
  <c r="G4506" i="1"/>
  <c r="H4506" i="1" s="1"/>
  <c r="G4505" i="1"/>
  <c r="H4505" i="1" s="1"/>
  <c r="G4504" i="1"/>
  <c r="H4504" i="1" s="1"/>
  <c r="G4503" i="1"/>
  <c r="H4503" i="1" s="1"/>
  <c r="G4502" i="1"/>
  <c r="H4502" i="1" s="1"/>
  <c r="G4501" i="1"/>
  <c r="H4501" i="1" s="1"/>
  <c r="G4500" i="1"/>
  <c r="H4500" i="1" s="1"/>
  <c r="G4499" i="1"/>
  <c r="H4499" i="1" s="1"/>
  <c r="G4498" i="1"/>
  <c r="H4498" i="1" s="1"/>
  <c r="G4497" i="1"/>
  <c r="H4497" i="1" s="1"/>
  <c r="G4496" i="1"/>
  <c r="H4496" i="1" s="1"/>
  <c r="G4495" i="1"/>
  <c r="H4495" i="1" s="1"/>
  <c r="G4494" i="1"/>
  <c r="H4494" i="1" s="1"/>
  <c r="G4493" i="1"/>
  <c r="H4493" i="1" s="1"/>
  <c r="G4492" i="1"/>
  <c r="H4492" i="1" s="1"/>
  <c r="G4491" i="1"/>
  <c r="H4491" i="1" s="1"/>
  <c r="G4490" i="1"/>
  <c r="H4490" i="1" s="1"/>
  <c r="G4489" i="1"/>
  <c r="H4489" i="1" s="1"/>
  <c r="G4488" i="1"/>
  <c r="H4488" i="1" s="1"/>
  <c r="G4487" i="1"/>
  <c r="H4487" i="1" s="1"/>
  <c r="G4486" i="1"/>
  <c r="H4486" i="1" s="1"/>
  <c r="G4485" i="1"/>
  <c r="H4485" i="1" s="1"/>
  <c r="G4484" i="1"/>
  <c r="H4484" i="1" s="1"/>
  <c r="G4483" i="1"/>
  <c r="H4483" i="1" s="1"/>
  <c r="G4482" i="1"/>
  <c r="H4482" i="1" s="1"/>
  <c r="G4481" i="1"/>
  <c r="H4481" i="1" s="1"/>
  <c r="G4480" i="1"/>
  <c r="H4480" i="1" s="1"/>
  <c r="G4479" i="1"/>
  <c r="H4479" i="1" s="1"/>
  <c r="G4478" i="1"/>
  <c r="H4478" i="1" s="1"/>
  <c r="G4477" i="1"/>
  <c r="H4477" i="1" s="1"/>
  <c r="G4476" i="1"/>
  <c r="H4476" i="1" s="1"/>
  <c r="G4475" i="1"/>
  <c r="H4475" i="1" s="1"/>
  <c r="G4474" i="1"/>
  <c r="H4474" i="1" s="1"/>
  <c r="G4473" i="1"/>
  <c r="H4473" i="1" s="1"/>
  <c r="G4472" i="1"/>
  <c r="H4472" i="1" s="1"/>
  <c r="G4471" i="1"/>
  <c r="H4471" i="1" s="1"/>
  <c r="G4470" i="1"/>
  <c r="H4470" i="1" s="1"/>
  <c r="G4469" i="1"/>
  <c r="H4469" i="1" s="1"/>
  <c r="G4468" i="1"/>
  <c r="H4468" i="1" s="1"/>
  <c r="G4467" i="1"/>
  <c r="H4467" i="1" s="1"/>
  <c r="G4466" i="1"/>
  <c r="H4466" i="1" s="1"/>
  <c r="G4465" i="1"/>
  <c r="H4465" i="1" s="1"/>
  <c r="G4464" i="1"/>
  <c r="H4464" i="1" s="1"/>
  <c r="G4463" i="1"/>
  <c r="H4463" i="1" s="1"/>
  <c r="G4462" i="1"/>
  <c r="H4462" i="1" s="1"/>
  <c r="G4461" i="1"/>
  <c r="H4461" i="1" s="1"/>
  <c r="G4460" i="1"/>
  <c r="H4460" i="1" s="1"/>
  <c r="G4459" i="1"/>
  <c r="H4459" i="1" s="1"/>
  <c r="G4458" i="1"/>
  <c r="H4458" i="1" s="1"/>
  <c r="G4457" i="1"/>
  <c r="H4457" i="1" s="1"/>
  <c r="G4456" i="1"/>
  <c r="H4456" i="1" s="1"/>
  <c r="G4455" i="1"/>
  <c r="H4455" i="1" s="1"/>
  <c r="G4454" i="1"/>
  <c r="H4454" i="1" s="1"/>
  <c r="G4453" i="1"/>
  <c r="H4453" i="1" s="1"/>
  <c r="G4452" i="1"/>
  <c r="H4452" i="1" s="1"/>
  <c r="G4451" i="1"/>
  <c r="H4451" i="1" s="1"/>
  <c r="G4450" i="1"/>
  <c r="H4450" i="1" s="1"/>
  <c r="G4449" i="1"/>
  <c r="H4449" i="1" s="1"/>
  <c r="G4448" i="1"/>
  <c r="H4448" i="1" s="1"/>
  <c r="G4447" i="1"/>
  <c r="H4447" i="1" s="1"/>
  <c r="G4446" i="1"/>
  <c r="H4446" i="1" s="1"/>
  <c r="G4445" i="1"/>
  <c r="H4445" i="1" s="1"/>
  <c r="G4444" i="1"/>
  <c r="H4444" i="1" s="1"/>
  <c r="G4443" i="1"/>
  <c r="H4443" i="1" s="1"/>
  <c r="G4442" i="1"/>
  <c r="H4442" i="1" s="1"/>
  <c r="G4441" i="1"/>
  <c r="H4441" i="1" s="1"/>
  <c r="G4440" i="1"/>
  <c r="H4440" i="1" s="1"/>
  <c r="G4439" i="1"/>
  <c r="H4439" i="1" s="1"/>
  <c r="G4438" i="1"/>
  <c r="H4438" i="1" s="1"/>
  <c r="G4437" i="1"/>
  <c r="H4437" i="1" s="1"/>
  <c r="G4436" i="1"/>
  <c r="H4436" i="1" s="1"/>
  <c r="G4435" i="1"/>
  <c r="H4435" i="1" s="1"/>
  <c r="G4434" i="1"/>
  <c r="H4434" i="1" s="1"/>
  <c r="G4433" i="1"/>
  <c r="H4433" i="1" s="1"/>
  <c r="G4432" i="1"/>
  <c r="H4432" i="1" s="1"/>
  <c r="G4431" i="1"/>
  <c r="H4431" i="1" s="1"/>
  <c r="G4430" i="1"/>
  <c r="H4430" i="1" s="1"/>
  <c r="G4429" i="1"/>
  <c r="H4429" i="1" s="1"/>
  <c r="G4428" i="1"/>
  <c r="H4428" i="1" s="1"/>
  <c r="G4427" i="1"/>
  <c r="H4427" i="1" s="1"/>
  <c r="G4426" i="1"/>
  <c r="H4426" i="1" s="1"/>
  <c r="G4425" i="1"/>
  <c r="H4425" i="1" s="1"/>
  <c r="G4424" i="1"/>
  <c r="H4424" i="1" s="1"/>
  <c r="G4423" i="1"/>
  <c r="H4423" i="1" s="1"/>
  <c r="G4422" i="1"/>
  <c r="H4422" i="1" s="1"/>
  <c r="G4421" i="1"/>
  <c r="H4421" i="1" s="1"/>
  <c r="G4420" i="1"/>
  <c r="H4420" i="1" s="1"/>
  <c r="G4419" i="1"/>
  <c r="H4419" i="1" s="1"/>
  <c r="G4418" i="1"/>
  <c r="H4418" i="1" s="1"/>
  <c r="G4417" i="1"/>
  <c r="H4417" i="1" s="1"/>
  <c r="G4416" i="1"/>
  <c r="H4416" i="1" s="1"/>
  <c r="G4415" i="1"/>
  <c r="H4415" i="1" s="1"/>
  <c r="G4414" i="1"/>
  <c r="H4414" i="1" s="1"/>
  <c r="G4413" i="1"/>
  <c r="H4413" i="1" s="1"/>
  <c r="G4412" i="1"/>
  <c r="H4412" i="1" s="1"/>
  <c r="G4411" i="1"/>
  <c r="H4411" i="1" s="1"/>
  <c r="G4410" i="1"/>
  <c r="H4410" i="1" s="1"/>
  <c r="G4409" i="1"/>
  <c r="H4409" i="1" s="1"/>
  <c r="G4408" i="1"/>
  <c r="H4408" i="1" s="1"/>
  <c r="G4407" i="1"/>
  <c r="H4407" i="1" s="1"/>
  <c r="G4406" i="1"/>
  <c r="H4406" i="1" s="1"/>
  <c r="G4405" i="1"/>
  <c r="H4405" i="1" s="1"/>
  <c r="G4404" i="1"/>
  <c r="H4404" i="1" s="1"/>
  <c r="G4403" i="1"/>
  <c r="H4403" i="1" s="1"/>
  <c r="G4402" i="1"/>
  <c r="H4402" i="1" s="1"/>
  <c r="G4401" i="1"/>
  <c r="H4401" i="1" s="1"/>
  <c r="G4400" i="1"/>
  <c r="H4400" i="1" s="1"/>
  <c r="G4399" i="1"/>
  <c r="H4399" i="1" s="1"/>
  <c r="G4398" i="1"/>
  <c r="H4398" i="1" s="1"/>
  <c r="G4397" i="1"/>
  <c r="H4397" i="1" s="1"/>
  <c r="G4396" i="1"/>
  <c r="H4396" i="1" s="1"/>
  <c r="G4395" i="1"/>
  <c r="H4395" i="1" s="1"/>
  <c r="G4394" i="1"/>
  <c r="H4394" i="1" s="1"/>
  <c r="G4393" i="1"/>
  <c r="H4393" i="1" s="1"/>
  <c r="G4392" i="1"/>
  <c r="H4392" i="1" s="1"/>
  <c r="G4391" i="1"/>
  <c r="H4391" i="1" s="1"/>
  <c r="G4390" i="1"/>
  <c r="H4390" i="1" s="1"/>
  <c r="G4389" i="1"/>
  <c r="H4389" i="1" s="1"/>
  <c r="G4388" i="1"/>
  <c r="H4388" i="1" s="1"/>
  <c r="G4387" i="1"/>
  <c r="H4387" i="1" s="1"/>
  <c r="G4386" i="1"/>
  <c r="H4386" i="1" s="1"/>
  <c r="G4385" i="1"/>
  <c r="H4385" i="1" s="1"/>
  <c r="G4384" i="1"/>
  <c r="H4384" i="1" s="1"/>
  <c r="G4383" i="1"/>
  <c r="H4383" i="1" s="1"/>
  <c r="G4382" i="1"/>
  <c r="H4382" i="1" s="1"/>
  <c r="G4381" i="1"/>
  <c r="H4381" i="1" s="1"/>
  <c r="G4380" i="1"/>
  <c r="H4380" i="1" s="1"/>
  <c r="G4379" i="1"/>
  <c r="H4379" i="1" s="1"/>
  <c r="G4378" i="1"/>
  <c r="H4378" i="1" s="1"/>
  <c r="G4377" i="1"/>
  <c r="H4377" i="1" s="1"/>
  <c r="G4376" i="1"/>
  <c r="H4376" i="1" s="1"/>
  <c r="G4375" i="1"/>
  <c r="H4375" i="1" s="1"/>
  <c r="G4374" i="1"/>
  <c r="H4374" i="1" s="1"/>
  <c r="G4373" i="1"/>
  <c r="H4373" i="1" s="1"/>
  <c r="G4372" i="1"/>
  <c r="H4372" i="1" s="1"/>
  <c r="G4371" i="1"/>
  <c r="H4371" i="1" s="1"/>
  <c r="G4370" i="1"/>
  <c r="H4370" i="1" s="1"/>
  <c r="G4369" i="1"/>
  <c r="H4369" i="1" s="1"/>
  <c r="G4368" i="1"/>
  <c r="H4368" i="1" s="1"/>
  <c r="G4367" i="1"/>
  <c r="H4367" i="1" s="1"/>
  <c r="G4366" i="1"/>
  <c r="H4366" i="1" s="1"/>
  <c r="G4365" i="1"/>
  <c r="H4365" i="1" s="1"/>
  <c r="G4364" i="1"/>
  <c r="H4364" i="1" s="1"/>
  <c r="G4363" i="1"/>
  <c r="H4363" i="1" s="1"/>
  <c r="G4362" i="1"/>
  <c r="H4362" i="1" s="1"/>
  <c r="G4361" i="1"/>
  <c r="H4361" i="1" s="1"/>
  <c r="G4360" i="1"/>
  <c r="H4360" i="1" s="1"/>
  <c r="G4359" i="1"/>
  <c r="H4359" i="1" s="1"/>
  <c r="G4358" i="1"/>
  <c r="H4358" i="1" s="1"/>
  <c r="G4357" i="1"/>
  <c r="H4357" i="1" s="1"/>
  <c r="G4356" i="1"/>
  <c r="H4356" i="1" s="1"/>
  <c r="G4355" i="1"/>
  <c r="H4355" i="1" s="1"/>
  <c r="G4354" i="1"/>
  <c r="H4354" i="1" s="1"/>
  <c r="G4353" i="1"/>
  <c r="H4353" i="1" s="1"/>
  <c r="G4352" i="1"/>
  <c r="H4352" i="1" s="1"/>
  <c r="G4351" i="1"/>
  <c r="H4351" i="1" s="1"/>
  <c r="G4350" i="1"/>
  <c r="H4350" i="1" s="1"/>
  <c r="G4349" i="1"/>
  <c r="H4349" i="1" s="1"/>
  <c r="G4348" i="1"/>
  <c r="H4348" i="1" s="1"/>
  <c r="G4347" i="1"/>
  <c r="H4347" i="1" s="1"/>
  <c r="G4346" i="1"/>
  <c r="H4346" i="1" s="1"/>
  <c r="G4345" i="1"/>
  <c r="H4345" i="1" s="1"/>
  <c r="G4344" i="1"/>
  <c r="H4344" i="1" s="1"/>
  <c r="G4343" i="1"/>
  <c r="H4343" i="1" s="1"/>
  <c r="G4342" i="1"/>
  <c r="H4342" i="1" s="1"/>
  <c r="G4341" i="1"/>
  <c r="H4341" i="1" s="1"/>
  <c r="G4340" i="1"/>
  <c r="H4340" i="1" s="1"/>
  <c r="G4339" i="1"/>
  <c r="H4339" i="1" s="1"/>
  <c r="G4338" i="1"/>
  <c r="H4338" i="1" s="1"/>
  <c r="G4337" i="1"/>
  <c r="H4337" i="1" s="1"/>
  <c r="G4336" i="1"/>
  <c r="H4336" i="1" s="1"/>
  <c r="G4335" i="1"/>
  <c r="H4335" i="1" s="1"/>
  <c r="G4334" i="1"/>
  <c r="H4334" i="1" s="1"/>
  <c r="G4333" i="1"/>
  <c r="H4333" i="1" s="1"/>
  <c r="G4332" i="1"/>
  <c r="H4332" i="1" s="1"/>
  <c r="G4331" i="1"/>
  <c r="H4331" i="1" s="1"/>
  <c r="G4330" i="1"/>
  <c r="H4330" i="1" s="1"/>
  <c r="G4329" i="1"/>
  <c r="H4329" i="1" s="1"/>
  <c r="G4328" i="1"/>
  <c r="H4328" i="1" s="1"/>
  <c r="G4327" i="1"/>
  <c r="H4327" i="1" s="1"/>
  <c r="G4326" i="1"/>
  <c r="H4326" i="1" s="1"/>
  <c r="G4325" i="1"/>
  <c r="H4325" i="1" s="1"/>
  <c r="G4324" i="1"/>
  <c r="H4324" i="1" s="1"/>
  <c r="G4323" i="1"/>
  <c r="H4323" i="1" s="1"/>
  <c r="G4322" i="1"/>
  <c r="H4322" i="1" s="1"/>
  <c r="G4321" i="1"/>
  <c r="H4321" i="1" s="1"/>
  <c r="G4320" i="1"/>
  <c r="H4320" i="1" s="1"/>
  <c r="G4319" i="1"/>
  <c r="H4319" i="1" s="1"/>
  <c r="G4318" i="1"/>
  <c r="H4318" i="1" s="1"/>
  <c r="G4317" i="1"/>
  <c r="H4317" i="1" s="1"/>
  <c r="G4316" i="1"/>
  <c r="H4316" i="1" s="1"/>
  <c r="G4315" i="1"/>
  <c r="H4315" i="1" s="1"/>
  <c r="G4314" i="1"/>
  <c r="H4314" i="1" s="1"/>
  <c r="G4313" i="1"/>
  <c r="H4313" i="1" s="1"/>
  <c r="G4312" i="1"/>
  <c r="H4312" i="1" s="1"/>
  <c r="G4311" i="1"/>
  <c r="H4311" i="1" s="1"/>
  <c r="G4310" i="1"/>
  <c r="H4310" i="1" s="1"/>
  <c r="G4309" i="1"/>
  <c r="H4309" i="1" s="1"/>
  <c r="G4308" i="1"/>
  <c r="H4308" i="1" s="1"/>
  <c r="G4307" i="1"/>
  <c r="H4307" i="1" s="1"/>
  <c r="G4306" i="1"/>
  <c r="H4306" i="1" s="1"/>
  <c r="G4305" i="1"/>
  <c r="H4305" i="1" s="1"/>
  <c r="G4304" i="1"/>
  <c r="H4304" i="1" s="1"/>
  <c r="G4303" i="1"/>
  <c r="H4303" i="1" s="1"/>
  <c r="G4302" i="1"/>
  <c r="H4302" i="1" s="1"/>
  <c r="G4301" i="1"/>
  <c r="H4301" i="1" s="1"/>
  <c r="G4300" i="1"/>
  <c r="H4300" i="1" s="1"/>
  <c r="G4299" i="1"/>
  <c r="H4299" i="1" s="1"/>
  <c r="G4298" i="1"/>
  <c r="H4298" i="1" s="1"/>
  <c r="G4297" i="1"/>
  <c r="H4297" i="1" s="1"/>
  <c r="G4296" i="1"/>
  <c r="H4296" i="1" s="1"/>
  <c r="G4295" i="1"/>
  <c r="H4295" i="1" s="1"/>
  <c r="G4294" i="1"/>
  <c r="H4294" i="1" s="1"/>
  <c r="G4293" i="1"/>
  <c r="H4293" i="1" s="1"/>
  <c r="G4292" i="1"/>
  <c r="H4292" i="1" s="1"/>
  <c r="G4291" i="1"/>
  <c r="H4291" i="1" s="1"/>
  <c r="G4290" i="1"/>
  <c r="H4290" i="1" s="1"/>
  <c r="G4289" i="1"/>
  <c r="H4289" i="1" s="1"/>
  <c r="G4288" i="1"/>
  <c r="H4288" i="1" s="1"/>
  <c r="G4287" i="1"/>
  <c r="H4287" i="1" s="1"/>
  <c r="G4286" i="1"/>
  <c r="H4286" i="1" s="1"/>
  <c r="G4285" i="1"/>
  <c r="H4285" i="1" s="1"/>
  <c r="G4284" i="1"/>
  <c r="H4284" i="1" s="1"/>
  <c r="G4283" i="1"/>
  <c r="H4283" i="1" s="1"/>
  <c r="G4282" i="1"/>
  <c r="H4282" i="1" s="1"/>
  <c r="G4281" i="1"/>
  <c r="H4281" i="1" s="1"/>
  <c r="G4280" i="1"/>
  <c r="H4280" i="1" s="1"/>
  <c r="G4279" i="1"/>
  <c r="H4279" i="1" s="1"/>
  <c r="G4278" i="1"/>
  <c r="H4278" i="1" s="1"/>
  <c r="G4277" i="1"/>
  <c r="H4277" i="1" s="1"/>
  <c r="G4276" i="1"/>
  <c r="H4276" i="1" s="1"/>
  <c r="G4275" i="1"/>
  <c r="H4275" i="1" s="1"/>
  <c r="G4274" i="1"/>
  <c r="H4274" i="1" s="1"/>
  <c r="G4273" i="1"/>
  <c r="H4273" i="1" s="1"/>
  <c r="G4272" i="1"/>
  <c r="H4272" i="1" s="1"/>
  <c r="G4271" i="1"/>
  <c r="H4271" i="1" s="1"/>
  <c r="G4270" i="1"/>
  <c r="H4270" i="1" s="1"/>
  <c r="G4269" i="1"/>
  <c r="H4269" i="1" s="1"/>
  <c r="G4268" i="1"/>
  <c r="H4268" i="1" s="1"/>
  <c r="G4267" i="1"/>
  <c r="H4267" i="1" s="1"/>
  <c r="G4266" i="1"/>
  <c r="H4266" i="1" s="1"/>
  <c r="G4265" i="1"/>
  <c r="H4265" i="1" s="1"/>
  <c r="G4264" i="1"/>
  <c r="H4264" i="1" s="1"/>
  <c r="G4263" i="1"/>
  <c r="H4263" i="1" s="1"/>
  <c r="G4262" i="1"/>
  <c r="H4262" i="1" s="1"/>
  <c r="G4261" i="1"/>
  <c r="H4261" i="1" s="1"/>
  <c r="G4260" i="1"/>
  <c r="H4260" i="1" s="1"/>
  <c r="G4259" i="1"/>
  <c r="H4259" i="1" s="1"/>
  <c r="G4258" i="1"/>
  <c r="H4258" i="1" s="1"/>
  <c r="G4257" i="1"/>
  <c r="H4257" i="1" s="1"/>
  <c r="G4256" i="1"/>
  <c r="H4256" i="1" s="1"/>
  <c r="G4255" i="1"/>
  <c r="H4255" i="1" s="1"/>
  <c r="G4254" i="1"/>
  <c r="H4254" i="1" s="1"/>
  <c r="G4253" i="1"/>
  <c r="H4253" i="1" s="1"/>
  <c r="G4252" i="1"/>
  <c r="H4252" i="1" s="1"/>
  <c r="G4251" i="1"/>
  <c r="H4251" i="1" s="1"/>
  <c r="G4250" i="1"/>
  <c r="H4250" i="1" s="1"/>
  <c r="G4249" i="1"/>
  <c r="H4249" i="1" s="1"/>
  <c r="G4248" i="1"/>
  <c r="H4248" i="1" s="1"/>
  <c r="G4247" i="1"/>
  <c r="H4247" i="1" s="1"/>
  <c r="G4246" i="1"/>
  <c r="H4246" i="1" s="1"/>
  <c r="G4245" i="1"/>
  <c r="H4245" i="1" s="1"/>
  <c r="G4244" i="1"/>
  <c r="H4244" i="1" s="1"/>
  <c r="G4243" i="1"/>
  <c r="H4243" i="1" s="1"/>
  <c r="G4242" i="1"/>
  <c r="H4242" i="1" s="1"/>
  <c r="G4241" i="1"/>
  <c r="H4241" i="1" s="1"/>
  <c r="G4240" i="1"/>
  <c r="H4240" i="1" s="1"/>
  <c r="G4239" i="1"/>
  <c r="H4239" i="1" s="1"/>
  <c r="G4238" i="1"/>
  <c r="H4238" i="1" s="1"/>
  <c r="G4237" i="1"/>
  <c r="H4237" i="1" s="1"/>
  <c r="G4236" i="1"/>
  <c r="H4236" i="1" s="1"/>
  <c r="G4235" i="1"/>
  <c r="H4235" i="1" s="1"/>
  <c r="G4234" i="1"/>
  <c r="H4234" i="1" s="1"/>
  <c r="G4233" i="1"/>
  <c r="H4233" i="1" s="1"/>
  <c r="G4232" i="1"/>
  <c r="H4232" i="1" s="1"/>
  <c r="G4231" i="1"/>
  <c r="H4231" i="1" s="1"/>
  <c r="G4230" i="1"/>
  <c r="H4230" i="1" s="1"/>
  <c r="G4229" i="1"/>
  <c r="H4229" i="1" s="1"/>
  <c r="G4228" i="1"/>
  <c r="H4228" i="1" s="1"/>
  <c r="G4227" i="1"/>
  <c r="H4227" i="1" s="1"/>
  <c r="G4226" i="1"/>
  <c r="H4226" i="1" s="1"/>
  <c r="G4225" i="1"/>
  <c r="H4225" i="1" s="1"/>
  <c r="G4224" i="1"/>
  <c r="H4224" i="1" s="1"/>
  <c r="G4223" i="1"/>
  <c r="H4223" i="1" s="1"/>
  <c r="G4222" i="1"/>
  <c r="H4222" i="1" s="1"/>
  <c r="G4221" i="1"/>
  <c r="H4221" i="1" s="1"/>
  <c r="G4220" i="1"/>
  <c r="H4220" i="1" s="1"/>
  <c r="G4219" i="1"/>
  <c r="H4219" i="1" s="1"/>
  <c r="G4218" i="1"/>
  <c r="H4218" i="1" s="1"/>
  <c r="G4217" i="1"/>
  <c r="H4217" i="1" s="1"/>
  <c r="G4216" i="1"/>
  <c r="H4216" i="1" s="1"/>
  <c r="G4215" i="1"/>
  <c r="H4215" i="1" s="1"/>
  <c r="G4214" i="1"/>
  <c r="H4214" i="1" s="1"/>
  <c r="G4213" i="1"/>
  <c r="H4213" i="1" s="1"/>
  <c r="G4212" i="1"/>
  <c r="H4212" i="1" s="1"/>
  <c r="G4211" i="1"/>
  <c r="H4211" i="1" s="1"/>
  <c r="G4210" i="1"/>
  <c r="H4210" i="1" s="1"/>
  <c r="G4209" i="1"/>
  <c r="H4209" i="1" s="1"/>
  <c r="G4208" i="1"/>
  <c r="H4208" i="1" s="1"/>
  <c r="G4207" i="1"/>
  <c r="H4207" i="1" s="1"/>
  <c r="G4206" i="1"/>
  <c r="H4206" i="1" s="1"/>
  <c r="G4205" i="1"/>
  <c r="H4205" i="1" s="1"/>
  <c r="G4204" i="1"/>
  <c r="H4204" i="1" s="1"/>
  <c r="G4203" i="1"/>
  <c r="H4203" i="1" s="1"/>
  <c r="G4202" i="1"/>
  <c r="H4202" i="1" s="1"/>
  <c r="G4201" i="1"/>
  <c r="H4201" i="1" s="1"/>
  <c r="G4200" i="1"/>
  <c r="H4200" i="1" s="1"/>
  <c r="G4199" i="1"/>
  <c r="H4199" i="1" s="1"/>
  <c r="G4198" i="1"/>
  <c r="H4198" i="1" s="1"/>
  <c r="G4197" i="1"/>
  <c r="H4197" i="1" s="1"/>
  <c r="G4196" i="1"/>
  <c r="H4196" i="1" s="1"/>
  <c r="G4195" i="1"/>
  <c r="H4195" i="1" s="1"/>
  <c r="G4194" i="1"/>
  <c r="H4194" i="1" s="1"/>
  <c r="G4193" i="1"/>
  <c r="H4193" i="1" s="1"/>
  <c r="G4192" i="1"/>
  <c r="H4192" i="1" s="1"/>
  <c r="G4191" i="1"/>
  <c r="H4191" i="1" s="1"/>
  <c r="G4190" i="1"/>
  <c r="H4190" i="1" s="1"/>
  <c r="G4189" i="1"/>
  <c r="H4189" i="1" s="1"/>
  <c r="G4188" i="1"/>
  <c r="H4188" i="1" s="1"/>
  <c r="G4187" i="1"/>
  <c r="H4187" i="1" s="1"/>
  <c r="G4186" i="1"/>
  <c r="H4186" i="1" s="1"/>
  <c r="G4185" i="1"/>
  <c r="H4185" i="1" s="1"/>
  <c r="G4184" i="1"/>
  <c r="H4184" i="1" s="1"/>
  <c r="G4183" i="1"/>
  <c r="H4183" i="1" s="1"/>
  <c r="G4182" i="1"/>
  <c r="H4182" i="1" s="1"/>
  <c r="G4181" i="1"/>
  <c r="H4181" i="1" s="1"/>
  <c r="G4180" i="1"/>
  <c r="H4180" i="1" s="1"/>
  <c r="G4179" i="1"/>
  <c r="H4179" i="1" s="1"/>
  <c r="G4178" i="1"/>
  <c r="H4178" i="1" s="1"/>
  <c r="G4177" i="1"/>
  <c r="H4177" i="1" s="1"/>
  <c r="G4176" i="1"/>
  <c r="H4176" i="1" s="1"/>
  <c r="G4175" i="1"/>
  <c r="H4175" i="1" s="1"/>
  <c r="G4174" i="1"/>
  <c r="H4174" i="1" s="1"/>
  <c r="G4173" i="1"/>
  <c r="H4173" i="1" s="1"/>
  <c r="G4172" i="1"/>
  <c r="H4172" i="1" s="1"/>
  <c r="G4171" i="1"/>
  <c r="H4171" i="1" s="1"/>
  <c r="G4170" i="1"/>
  <c r="H4170" i="1" s="1"/>
  <c r="G4169" i="1"/>
  <c r="H4169" i="1" s="1"/>
  <c r="G4168" i="1"/>
  <c r="H4168" i="1" s="1"/>
  <c r="G4167" i="1"/>
  <c r="H4167" i="1" s="1"/>
  <c r="G4166" i="1"/>
  <c r="H4166" i="1" s="1"/>
  <c r="G4165" i="1"/>
  <c r="H4165" i="1" s="1"/>
  <c r="G4164" i="1"/>
  <c r="H4164" i="1" s="1"/>
  <c r="G4163" i="1"/>
  <c r="H4163" i="1" s="1"/>
  <c r="G4162" i="1"/>
  <c r="H4162" i="1" s="1"/>
  <c r="G4161" i="1"/>
  <c r="H4161" i="1" s="1"/>
  <c r="G4160" i="1"/>
  <c r="H4160" i="1" s="1"/>
  <c r="G4159" i="1"/>
  <c r="H4159" i="1" s="1"/>
  <c r="G4158" i="1"/>
  <c r="H4158" i="1" s="1"/>
  <c r="G4157" i="1"/>
  <c r="H4157" i="1" s="1"/>
  <c r="G4156" i="1"/>
  <c r="H4156" i="1" s="1"/>
  <c r="G4155" i="1"/>
  <c r="H4155" i="1" s="1"/>
  <c r="G4154" i="1"/>
  <c r="H4154" i="1" s="1"/>
  <c r="G4153" i="1"/>
  <c r="H4153" i="1" s="1"/>
  <c r="G4152" i="1"/>
  <c r="H4152" i="1" s="1"/>
  <c r="G4151" i="1"/>
  <c r="H4151" i="1" s="1"/>
  <c r="G4150" i="1"/>
  <c r="H4150" i="1" s="1"/>
  <c r="G4149" i="1"/>
  <c r="H4149" i="1" s="1"/>
  <c r="G4148" i="1"/>
  <c r="H4148" i="1" s="1"/>
  <c r="G4147" i="1"/>
  <c r="H4147" i="1" s="1"/>
  <c r="G4146" i="1"/>
  <c r="H4146" i="1" s="1"/>
  <c r="G4145" i="1"/>
  <c r="H4145" i="1" s="1"/>
  <c r="G4144" i="1"/>
  <c r="H4144" i="1" s="1"/>
  <c r="G4143" i="1"/>
  <c r="H4143" i="1" s="1"/>
  <c r="G4142" i="1"/>
  <c r="H4142" i="1" s="1"/>
  <c r="G4141" i="1"/>
  <c r="H4141" i="1" s="1"/>
  <c r="G4140" i="1"/>
  <c r="H4140" i="1" s="1"/>
  <c r="G4139" i="1"/>
  <c r="H4139" i="1" s="1"/>
  <c r="G4138" i="1"/>
  <c r="H4138" i="1" s="1"/>
  <c r="G4137" i="1"/>
  <c r="H4137" i="1" s="1"/>
  <c r="G4136" i="1"/>
  <c r="H4136" i="1" s="1"/>
  <c r="G4135" i="1"/>
  <c r="H4135" i="1" s="1"/>
  <c r="G4134" i="1"/>
  <c r="H4134" i="1" s="1"/>
  <c r="G4133" i="1"/>
  <c r="H4133" i="1" s="1"/>
  <c r="G4132" i="1"/>
  <c r="H4132" i="1" s="1"/>
  <c r="G4131" i="1"/>
  <c r="H4131" i="1" s="1"/>
  <c r="G4130" i="1"/>
  <c r="H4130" i="1" s="1"/>
  <c r="G4129" i="1"/>
  <c r="H4129" i="1" s="1"/>
  <c r="G4128" i="1"/>
  <c r="H4128" i="1" s="1"/>
  <c r="G4127" i="1"/>
  <c r="H4127" i="1" s="1"/>
  <c r="G4126" i="1"/>
  <c r="H4126" i="1" s="1"/>
  <c r="G4125" i="1"/>
  <c r="H4125" i="1" s="1"/>
  <c r="G4124" i="1"/>
  <c r="H4124" i="1" s="1"/>
  <c r="G4123" i="1"/>
  <c r="H4123" i="1" s="1"/>
  <c r="G4122" i="1"/>
  <c r="H4122" i="1" s="1"/>
  <c r="G4121" i="1"/>
  <c r="H4121" i="1" s="1"/>
  <c r="G4120" i="1"/>
  <c r="H4120" i="1" s="1"/>
  <c r="G4119" i="1"/>
  <c r="H4119" i="1" s="1"/>
  <c r="G4118" i="1"/>
  <c r="H4118" i="1" s="1"/>
  <c r="G4117" i="1"/>
  <c r="H4117" i="1" s="1"/>
  <c r="G4116" i="1"/>
  <c r="H4116" i="1" s="1"/>
  <c r="G4115" i="1"/>
  <c r="H4115" i="1" s="1"/>
  <c r="G4114" i="1"/>
  <c r="H4114" i="1" s="1"/>
  <c r="G4113" i="1"/>
  <c r="H4113" i="1" s="1"/>
  <c r="G4112" i="1"/>
  <c r="H4112" i="1" s="1"/>
  <c r="G4111" i="1"/>
  <c r="H4111" i="1" s="1"/>
  <c r="G4110" i="1"/>
  <c r="H4110" i="1" s="1"/>
  <c r="G4109" i="1"/>
  <c r="H4109" i="1" s="1"/>
  <c r="G4108" i="1"/>
  <c r="H4108" i="1" s="1"/>
  <c r="G4107" i="1"/>
  <c r="H4107" i="1" s="1"/>
  <c r="G4106" i="1"/>
  <c r="H4106" i="1" s="1"/>
  <c r="G4105" i="1"/>
  <c r="H4105" i="1" s="1"/>
  <c r="G4104" i="1"/>
  <c r="H4104" i="1" s="1"/>
  <c r="G4103" i="1"/>
  <c r="H4103" i="1" s="1"/>
  <c r="G4102" i="1"/>
  <c r="H4102" i="1" s="1"/>
  <c r="G4101" i="1"/>
  <c r="H4101" i="1" s="1"/>
  <c r="G4100" i="1"/>
  <c r="H4100" i="1" s="1"/>
  <c r="G4099" i="1"/>
  <c r="H4099" i="1" s="1"/>
  <c r="G4098" i="1"/>
  <c r="H4098" i="1" s="1"/>
  <c r="G4097" i="1"/>
  <c r="H4097" i="1" s="1"/>
  <c r="G4096" i="1"/>
  <c r="H4096" i="1" s="1"/>
  <c r="G4095" i="1"/>
  <c r="H4095" i="1" s="1"/>
  <c r="G4094" i="1"/>
  <c r="H4094" i="1" s="1"/>
  <c r="G4093" i="1"/>
  <c r="H4093" i="1" s="1"/>
  <c r="G4092" i="1"/>
  <c r="H4092" i="1" s="1"/>
  <c r="G4091" i="1"/>
  <c r="H4091" i="1" s="1"/>
  <c r="G4090" i="1"/>
  <c r="H4090" i="1" s="1"/>
  <c r="G4089" i="1"/>
  <c r="H4089" i="1" s="1"/>
  <c r="G4088" i="1"/>
  <c r="H4088" i="1" s="1"/>
  <c r="G4087" i="1"/>
  <c r="H4087" i="1" s="1"/>
  <c r="G4086" i="1"/>
  <c r="H4086" i="1" s="1"/>
  <c r="G4085" i="1"/>
  <c r="H4085" i="1" s="1"/>
  <c r="G4084" i="1"/>
  <c r="H4084" i="1" s="1"/>
  <c r="G4083" i="1"/>
  <c r="H4083" i="1" s="1"/>
  <c r="G4082" i="1"/>
  <c r="H4082" i="1" s="1"/>
  <c r="G4081" i="1"/>
  <c r="H4081" i="1" s="1"/>
  <c r="G4080" i="1"/>
  <c r="H4080" i="1" s="1"/>
  <c r="G4079" i="1"/>
  <c r="H4079" i="1" s="1"/>
  <c r="G4078" i="1"/>
  <c r="H4078" i="1" s="1"/>
  <c r="G4077" i="1"/>
  <c r="H4077" i="1" s="1"/>
  <c r="G4076" i="1"/>
  <c r="H4076" i="1" s="1"/>
  <c r="G4075" i="1"/>
  <c r="H4075" i="1" s="1"/>
  <c r="G4074" i="1"/>
  <c r="H4074" i="1" s="1"/>
  <c r="G4073" i="1"/>
  <c r="H4073" i="1" s="1"/>
  <c r="G4072" i="1"/>
  <c r="H4072" i="1" s="1"/>
  <c r="G4071" i="1"/>
  <c r="H4071" i="1" s="1"/>
  <c r="G4070" i="1"/>
  <c r="H4070" i="1" s="1"/>
  <c r="G4069" i="1"/>
  <c r="H4069" i="1" s="1"/>
  <c r="G4068" i="1"/>
  <c r="H4068" i="1" s="1"/>
  <c r="G4067" i="1"/>
  <c r="H4067" i="1" s="1"/>
  <c r="G4066" i="1"/>
  <c r="H4066" i="1" s="1"/>
  <c r="G4065" i="1"/>
  <c r="H4065" i="1" s="1"/>
  <c r="G4064" i="1"/>
  <c r="H4064" i="1" s="1"/>
  <c r="G4063" i="1"/>
  <c r="H4063" i="1" s="1"/>
  <c r="G4062" i="1"/>
  <c r="H4062" i="1" s="1"/>
  <c r="G4061" i="1"/>
  <c r="H4061" i="1" s="1"/>
  <c r="G4060" i="1"/>
  <c r="H4060" i="1" s="1"/>
  <c r="G4059" i="1"/>
  <c r="H4059" i="1" s="1"/>
  <c r="G4058" i="1"/>
  <c r="H4058" i="1" s="1"/>
  <c r="G4057" i="1"/>
  <c r="H4057" i="1" s="1"/>
  <c r="G4056" i="1"/>
  <c r="H4056" i="1" s="1"/>
  <c r="G4055" i="1"/>
  <c r="H4055" i="1" s="1"/>
  <c r="G4054" i="1"/>
  <c r="H4054" i="1" s="1"/>
  <c r="G4053" i="1"/>
  <c r="H4053" i="1" s="1"/>
  <c r="G4052" i="1"/>
  <c r="H4052" i="1" s="1"/>
  <c r="G4051" i="1"/>
  <c r="H4051" i="1" s="1"/>
  <c r="G4050" i="1"/>
  <c r="H4050" i="1" s="1"/>
  <c r="G4049" i="1"/>
  <c r="H4049" i="1" s="1"/>
  <c r="G4048" i="1"/>
  <c r="H4048" i="1" s="1"/>
  <c r="G4047" i="1"/>
  <c r="H4047" i="1" s="1"/>
  <c r="G4046" i="1"/>
  <c r="H4046" i="1" s="1"/>
  <c r="G4045" i="1"/>
  <c r="H4045" i="1" s="1"/>
  <c r="G4044" i="1"/>
  <c r="H4044" i="1" s="1"/>
  <c r="G4043" i="1"/>
  <c r="H4043" i="1" s="1"/>
  <c r="G4042" i="1"/>
  <c r="H4042" i="1" s="1"/>
  <c r="G4041" i="1"/>
  <c r="H4041" i="1" s="1"/>
  <c r="G4040" i="1"/>
  <c r="H4040" i="1" s="1"/>
  <c r="G4039" i="1"/>
  <c r="H4039" i="1" s="1"/>
  <c r="G4038" i="1"/>
  <c r="H4038" i="1" s="1"/>
  <c r="G4037" i="1"/>
  <c r="H4037" i="1" s="1"/>
  <c r="G4036" i="1"/>
  <c r="H4036" i="1" s="1"/>
  <c r="G4035" i="1"/>
  <c r="H4035" i="1" s="1"/>
  <c r="G4034" i="1"/>
  <c r="H4034" i="1" s="1"/>
  <c r="G4033" i="1"/>
  <c r="H4033" i="1" s="1"/>
  <c r="G4032" i="1"/>
  <c r="H4032" i="1" s="1"/>
  <c r="G4031" i="1"/>
  <c r="H4031" i="1" s="1"/>
  <c r="G4030" i="1"/>
  <c r="H4030" i="1" s="1"/>
  <c r="G4029" i="1"/>
  <c r="H4029" i="1" s="1"/>
  <c r="G4028" i="1"/>
  <c r="H4028" i="1" s="1"/>
  <c r="G4027" i="1"/>
  <c r="H4027" i="1" s="1"/>
  <c r="G4026" i="1"/>
  <c r="H4026" i="1" s="1"/>
  <c r="G4025" i="1"/>
  <c r="H4025" i="1" s="1"/>
  <c r="G4024" i="1"/>
  <c r="H4024" i="1" s="1"/>
  <c r="G4023" i="1"/>
  <c r="H4023" i="1" s="1"/>
  <c r="G4022" i="1"/>
  <c r="H4022" i="1" s="1"/>
  <c r="G4021" i="1"/>
  <c r="H4021" i="1" s="1"/>
  <c r="G4020" i="1"/>
  <c r="H4020" i="1" s="1"/>
  <c r="G4019" i="1"/>
  <c r="H4019" i="1" s="1"/>
  <c r="G4018" i="1"/>
  <c r="H4018" i="1" s="1"/>
  <c r="G4017" i="1"/>
  <c r="H4017" i="1" s="1"/>
  <c r="G4016" i="1"/>
  <c r="H4016" i="1" s="1"/>
  <c r="G4015" i="1"/>
  <c r="H4015" i="1" s="1"/>
  <c r="G4014" i="1"/>
  <c r="H4014" i="1" s="1"/>
  <c r="G4013" i="1"/>
  <c r="H4013" i="1" s="1"/>
  <c r="G4012" i="1"/>
  <c r="H4012" i="1" s="1"/>
  <c r="G4011" i="1"/>
  <c r="H4011" i="1" s="1"/>
  <c r="G4010" i="1"/>
  <c r="H4010" i="1" s="1"/>
  <c r="G4009" i="1"/>
  <c r="H4009" i="1" s="1"/>
  <c r="G4008" i="1"/>
  <c r="H4008" i="1" s="1"/>
  <c r="G4007" i="1"/>
  <c r="H4007" i="1" s="1"/>
  <c r="G4006" i="1"/>
  <c r="H4006" i="1" s="1"/>
  <c r="G4005" i="1"/>
  <c r="H4005" i="1" s="1"/>
  <c r="G4004" i="1"/>
  <c r="H4004" i="1" s="1"/>
  <c r="G4003" i="1"/>
  <c r="H4003" i="1" s="1"/>
  <c r="G4002" i="1"/>
  <c r="H4002" i="1" s="1"/>
  <c r="G4001" i="1"/>
  <c r="H4001" i="1" s="1"/>
  <c r="G4000" i="1"/>
  <c r="H4000" i="1" s="1"/>
  <c r="G3999" i="1"/>
  <c r="H3999" i="1" s="1"/>
  <c r="G3998" i="1"/>
  <c r="H3998" i="1" s="1"/>
  <c r="G3997" i="1"/>
  <c r="H3997" i="1" s="1"/>
  <c r="G3996" i="1"/>
  <c r="H3996" i="1" s="1"/>
  <c r="G3995" i="1"/>
  <c r="H3995" i="1" s="1"/>
  <c r="G3994" i="1"/>
  <c r="H3994" i="1" s="1"/>
  <c r="G3993" i="1"/>
  <c r="H3993" i="1" s="1"/>
  <c r="G3992" i="1"/>
  <c r="H3992" i="1" s="1"/>
  <c r="G3991" i="1"/>
  <c r="H3991" i="1" s="1"/>
  <c r="G3990" i="1"/>
  <c r="H3990" i="1" s="1"/>
  <c r="G3989" i="1"/>
  <c r="H3989" i="1" s="1"/>
  <c r="G3988" i="1"/>
  <c r="H3988" i="1" s="1"/>
  <c r="G3987" i="1"/>
  <c r="H3987" i="1" s="1"/>
  <c r="G3986" i="1"/>
  <c r="H3986" i="1" s="1"/>
  <c r="G3985" i="1"/>
  <c r="H3985" i="1" s="1"/>
  <c r="G3984" i="1"/>
  <c r="H3984" i="1" s="1"/>
  <c r="G3983" i="1"/>
  <c r="H3983" i="1" s="1"/>
  <c r="G3982" i="1"/>
  <c r="H3982" i="1" s="1"/>
  <c r="G3981" i="1"/>
  <c r="H3981" i="1" s="1"/>
  <c r="G3980" i="1"/>
  <c r="H3980" i="1" s="1"/>
  <c r="G3979" i="1"/>
  <c r="H3979" i="1" s="1"/>
  <c r="G3978" i="1"/>
  <c r="H3978" i="1" s="1"/>
  <c r="G3977" i="1"/>
  <c r="H3977" i="1" s="1"/>
  <c r="G3976" i="1"/>
  <c r="H3976" i="1" s="1"/>
  <c r="G3975" i="1"/>
  <c r="H3975" i="1" s="1"/>
  <c r="G3974" i="1"/>
  <c r="H3974" i="1" s="1"/>
  <c r="G3973" i="1"/>
  <c r="H3973" i="1" s="1"/>
  <c r="G3972" i="1"/>
  <c r="H3972" i="1" s="1"/>
  <c r="G3971" i="1"/>
  <c r="H3971" i="1" s="1"/>
  <c r="G3970" i="1"/>
  <c r="H3970" i="1" s="1"/>
  <c r="G3969" i="1"/>
  <c r="H3969" i="1" s="1"/>
  <c r="G3968" i="1"/>
  <c r="H3968" i="1" s="1"/>
  <c r="G3967" i="1"/>
  <c r="H3967" i="1" s="1"/>
  <c r="G3966" i="1"/>
  <c r="H3966" i="1" s="1"/>
  <c r="G3965" i="1"/>
  <c r="H3965" i="1" s="1"/>
  <c r="G3964" i="1"/>
  <c r="H3964" i="1" s="1"/>
  <c r="G3963" i="1"/>
  <c r="H3963" i="1" s="1"/>
  <c r="G3962" i="1"/>
  <c r="H3962" i="1" s="1"/>
  <c r="G3961" i="1"/>
  <c r="H3961" i="1" s="1"/>
  <c r="G3960" i="1"/>
  <c r="H3960" i="1" s="1"/>
  <c r="G3959" i="1"/>
  <c r="H3959" i="1" s="1"/>
  <c r="G3958" i="1"/>
  <c r="H3958" i="1" s="1"/>
  <c r="G3957" i="1"/>
  <c r="H3957" i="1" s="1"/>
  <c r="G3956" i="1"/>
  <c r="H3956" i="1" s="1"/>
  <c r="G3955" i="1"/>
  <c r="H3955" i="1" s="1"/>
  <c r="G3954" i="1"/>
  <c r="H3954" i="1" s="1"/>
  <c r="G3953" i="1"/>
  <c r="H3953" i="1" s="1"/>
  <c r="G3952" i="1"/>
  <c r="H3952" i="1" s="1"/>
  <c r="G3951" i="1"/>
  <c r="H3951" i="1" s="1"/>
  <c r="G3950" i="1"/>
  <c r="H3950" i="1" s="1"/>
  <c r="G3949" i="1"/>
  <c r="H3949" i="1" s="1"/>
  <c r="G3948" i="1"/>
  <c r="H3948" i="1" s="1"/>
  <c r="G3947" i="1"/>
  <c r="H3947" i="1" s="1"/>
  <c r="G3946" i="1"/>
  <c r="H3946" i="1" s="1"/>
  <c r="G3945" i="1"/>
  <c r="H3945" i="1" s="1"/>
  <c r="G3944" i="1"/>
  <c r="H3944" i="1" s="1"/>
  <c r="G3943" i="1"/>
  <c r="H3943" i="1" s="1"/>
  <c r="G3942" i="1"/>
  <c r="H3942" i="1" s="1"/>
  <c r="G3941" i="1"/>
  <c r="H3941" i="1" s="1"/>
  <c r="G3940" i="1"/>
  <c r="H3940" i="1" s="1"/>
  <c r="G3939" i="1"/>
  <c r="H3939" i="1" s="1"/>
  <c r="G3938" i="1"/>
  <c r="H3938" i="1" s="1"/>
  <c r="G3937" i="1"/>
  <c r="H3937" i="1" s="1"/>
  <c r="G3936" i="1"/>
  <c r="H3936" i="1" s="1"/>
  <c r="G3935" i="1"/>
  <c r="H3935" i="1" s="1"/>
  <c r="G3934" i="1"/>
  <c r="H3934" i="1" s="1"/>
  <c r="G3933" i="1"/>
  <c r="H3933" i="1" s="1"/>
  <c r="G3932" i="1"/>
  <c r="H3932" i="1" s="1"/>
  <c r="G3931" i="1"/>
  <c r="H3931" i="1" s="1"/>
  <c r="G3930" i="1"/>
  <c r="H3930" i="1" s="1"/>
  <c r="G3929" i="1"/>
  <c r="H3929" i="1" s="1"/>
  <c r="G3928" i="1"/>
  <c r="H3928" i="1" s="1"/>
  <c r="G3927" i="1"/>
  <c r="H3927" i="1" s="1"/>
  <c r="G3926" i="1"/>
  <c r="H3926" i="1" s="1"/>
  <c r="G3925" i="1"/>
  <c r="H3925" i="1" s="1"/>
  <c r="G3924" i="1"/>
  <c r="H3924" i="1" s="1"/>
  <c r="G3923" i="1"/>
  <c r="H3923" i="1" s="1"/>
  <c r="G3922" i="1"/>
  <c r="H3922" i="1" s="1"/>
  <c r="G3921" i="1"/>
  <c r="H3921" i="1" s="1"/>
  <c r="G3920" i="1"/>
  <c r="H3920" i="1" s="1"/>
  <c r="G3919" i="1"/>
  <c r="H3919" i="1" s="1"/>
  <c r="G3918" i="1"/>
  <c r="H3918" i="1" s="1"/>
  <c r="G3917" i="1"/>
  <c r="H3917" i="1" s="1"/>
  <c r="G3916" i="1"/>
  <c r="H3916" i="1" s="1"/>
  <c r="G3915" i="1"/>
  <c r="H3915" i="1" s="1"/>
  <c r="G3914" i="1"/>
  <c r="H3914" i="1" s="1"/>
  <c r="G3913" i="1"/>
  <c r="H3913" i="1" s="1"/>
  <c r="G3912" i="1"/>
  <c r="H3912" i="1" s="1"/>
  <c r="G3911" i="1"/>
  <c r="H3911" i="1" s="1"/>
  <c r="G3910" i="1"/>
  <c r="H3910" i="1" s="1"/>
  <c r="G3909" i="1"/>
  <c r="H3909" i="1" s="1"/>
  <c r="G3908" i="1"/>
  <c r="H3908" i="1" s="1"/>
  <c r="G3907" i="1"/>
  <c r="H3907" i="1" s="1"/>
  <c r="G3906" i="1"/>
  <c r="H3906" i="1" s="1"/>
  <c r="G3905" i="1"/>
  <c r="H3905" i="1" s="1"/>
  <c r="G3904" i="1"/>
  <c r="H3904" i="1" s="1"/>
  <c r="G3903" i="1"/>
  <c r="H3903" i="1" s="1"/>
  <c r="G3902" i="1"/>
  <c r="H3902" i="1" s="1"/>
  <c r="G3901" i="1"/>
  <c r="H3901" i="1" s="1"/>
  <c r="G3900" i="1"/>
  <c r="H3900" i="1" s="1"/>
  <c r="G3899" i="1"/>
  <c r="H3899" i="1" s="1"/>
  <c r="G3898" i="1"/>
  <c r="H3898" i="1" s="1"/>
  <c r="G3897" i="1"/>
  <c r="H3897" i="1" s="1"/>
  <c r="G3896" i="1"/>
  <c r="H3896" i="1" s="1"/>
  <c r="G3895" i="1"/>
  <c r="H3895" i="1" s="1"/>
  <c r="G3894" i="1"/>
  <c r="H3894" i="1" s="1"/>
  <c r="G3893" i="1"/>
  <c r="H3893" i="1" s="1"/>
  <c r="G3892" i="1"/>
  <c r="H3892" i="1" s="1"/>
  <c r="G3891" i="1"/>
  <c r="H3891" i="1" s="1"/>
  <c r="G3890" i="1"/>
  <c r="H3890" i="1" s="1"/>
  <c r="G3889" i="1"/>
  <c r="H3889" i="1" s="1"/>
  <c r="G3888" i="1"/>
  <c r="H3888" i="1" s="1"/>
  <c r="G3887" i="1"/>
  <c r="H3887" i="1" s="1"/>
  <c r="G3886" i="1"/>
  <c r="H3886" i="1" s="1"/>
  <c r="G3885" i="1"/>
  <c r="H3885" i="1" s="1"/>
  <c r="G3884" i="1"/>
  <c r="H3884" i="1" s="1"/>
  <c r="G3883" i="1"/>
  <c r="H3883" i="1" s="1"/>
  <c r="G3882" i="1"/>
  <c r="H3882" i="1" s="1"/>
  <c r="G3881" i="1"/>
  <c r="H3881" i="1" s="1"/>
  <c r="G3880" i="1"/>
  <c r="H3880" i="1" s="1"/>
  <c r="G3879" i="1"/>
  <c r="H3879" i="1" s="1"/>
  <c r="G3878" i="1"/>
  <c r="H3878" i="1" s="1"/>
  <c r="G3877" i="1"/>
  <c r="H3877" i="1" s="1"/>
  <c r="G3876" i="1"/>
  <c r="H3876" i="1" s="1"/>
  <c r="G3875" i="1"/>
  <c r="H3875" i="1" s="1"/>
  <c r="G3874" i="1"/>
  <c r="H3874" i="1" s="1"/>
  <c r="G3873" i="1"/>
  <c r="H3873" i="1" s="1"/>
  <c r="G3872" i="1"/>
  <c r="H3872" i="1" s="1"/>
  <c r="G3871" i="1"/>
  <c r="H3871" i="1" s="1"/>
  <c r="G3870" i="1"/>
  <c r="H3870" i="1" s="1"/>
  <c r="G3869" i="1"/>
  <c r="H3869" i="1" s="1"/>
  <c r="G3868" i="1"/>
  <c r="H3868" i="1" s="1"/>
  <c r="G3867" i="1"/>
  <c r="H3867" i="1" s="1"/>
  <c r="G3866" i="1"/>
  <c r="H3866" i="1" s="1"/>
  <c r="G3865" i="1"/>
  <c r="H3865" i="1" s="1"/>
  <c r="G3864" i="1"/>
  <c r="H3864" i="1" s="1"/>
  <c r="G3863" i="1"/>
  <c r="H3863" i="1" s="1"/>
  <c r="G3862" i="1"/>
  <c r="H3862" i="1" s="1"/>
  <c r="G3861" i="1"/>
  <c r="H3861" i="1" s="1"/>
  <c r="G3860" i="1"/>
  <c r="H3860" i="1" s="1"/>
  <c r="G3859" i="1"/>
  <c r="H3859" i="1" s="1"/>
  <c r="G3858" i="1"/>
  <c r="H3858" i="1" s="1"/>
  <c r="G3857" i="1"/>
  <c r="H3857" i="1" s="1"/>
  <c r="G3856" i="1"/>
  <c r="H3856" i="1" s="1"/>
  <c r="G3855" i="1"/>
  <c r="H3855" i="1" s="1"/>
  <c r="G3854" i="1"/>
  <c r="H3854" i="1" s="1"/>
  <c r="G3853" i="1"/>
  <c r="H3853" i="1" s="1"/>
  <c r="G3852" i="1"/>
  <c r="H3852" i="1" s="1"/>
  <c r="G3851" i="1"/>
  <c r="H3851" i="1" s="1"/>
  <c r="G3850" i="1"/>
  <c r="H3850" i="1" s="1"/>
  <c r="G3849" i="1"/>
  <c r="H3849" i="1" s="1"/>
  <c r="G3848" i="1"/>
  <c r="H3848" i="1" s="1"/>
  <c r="G3847" i="1"/>
  <c r="H3847" i="1" s="1"/>
  <c r="G3846" i="1"/>
  <c r="H3846" i="1" s="1"/>
  <c r="G3845" i="1"/>
  <c r="H3845" i="1" s="1"/>
  <c r="G3844" i="1"/>
  <c r="H3844" i="1" s="1"/>
  <c r="G3843" i="1"/>
  <c r="H3843" i="1" s="1"/>
  <c r="G3842" i="1"/>
  <c r="H3842" i="1" s="1"/>
  <c r="G3841" i="1"/>
  <c r="H3841" i="1" s="1"/>
  <c r="G3840" i="1"/>
  <c r="H3840" i="1" s="1"/>
  <c r="G3839" i="1"/>
  <c r="H3839" i="1" s="1"/>
  <c r="G3838" i="1"/>
  <c r="H3838" i="1" s="1"/>
  <c r="G3837" i="1"/>
  <c r="H3837" i="1" s="1"/>
  <c r="G3836" i="1"/>
  <c r="H3836" i="1" s="1"/>
  <c r="G3835" i="1"/>
  <c r="H3835" i="1" s="1"/>
  <c r="G3834" i="1"/>
  <c r="H3834" i="1" s="1"/>
  <c r="G3833" i="1"/>
  <c r="H3833" i="1" s="1"/>
  <c r="G3832" i="1"/>
  <c r="H3832" i="1" s="1"/>
  <c r="G3831" i="1"/>
  <c r="H3831" i="1" s="1"/>
  <c r="G3830" i="1"/>
  <c r="H3830" i="1" s="1"/>
  <c r="G3829" i="1"/>
  <c r="H3829" i="1" s="1"/>
  <c r="G3828" i="1"/>
  <c r="H3828" i="1" s="1"/>
  <c r="G3827" i="1"/>
  <c r="H3827" i="1" s="1"/>
  <c r="G3826" i="1"/>
  <c r="H3826" i="1" s="1"/>
  <c r="G3825" i="1"/>
  <c r="H3825" i="1" s="1"/>
  <c r="G3824" i="1"/>
  <c r="H3824" i="1" s="1"/>
  <c r="G3823" i="1"/>
  <c r="H3823" i="1" s="1"/>
  <c r="G3822" i="1"/>
  <c r="H3822" i="1" s="1"/>
  <c r="G3821" i="1"/>
  <c r="H3821" i="1" s="1"/>
  <c r="G3820" i="1"/>
  <c r="H3820" i="1" s="1"/>
  <c r="G3819" i="1"/>
  <c r="H3819" i="1" s="1"/>
  <c r="G3818" i="1"/>
  <c r="H3818" i="1" s="1"/>
  <c r="G3817" i="1"/>
  <c r="H3817" i="1" s="1"/>
  <c r="G3816" i="1"/>
  <c r="H3816" i="1" s="1"/>
  <c r="G3815" i="1"/>
  <c r="H3815" i="1" s="1"/>
  <c r="G3814" i="1"/>
  <c r="H3814" i="1" s="1"/>
  <c r="G3813" i="1"/>
  <c r="H3813" i="1" s="1"/>
  <c r="G3812" i="1"/>
  <c r="H3812" i="1" s="1"/>
  <c r="G3811" i="1"/>
  <c r="H3811" i="1" s="1"/>
  <c r="G3810" i="1"/>
  <c r="H3810" i="1" s="1"/>
  <c r="G3809" i="1"/>
  <c r="H3809" i="1" s="1"/>
  <c r="G3808" i="1"/>
  <c r="H3808" i="1" s="1"/>
  <c r="G3807" i="1"/>
  <c r="H3807" i="1" s="1"/>
  <c r="G3806" i="1"/>
  <c r="H3806" i="1" s="1"/>
  <c r="G3805" i="1"/>
  <c r="H3805" i="1" s="1"/>
  <c r="G3804" i="1"/>
  <c r="H3804" i="1" s="1"/>
  <c r="G3803" i="1"/>
  <c r="H3803" i="1" s="1"/>
  <c r="G3802" i="1"/>
  <c r="H3802" i="1" s="1"/>
  <c r="G3801" i="1"/>
  <c r="H3801" i="1" s="1"/>
  <c r="G3800" i="1"/>
  <c r="H3800" i="1" s="1"/>
  <c r="G3799" i="1"/>
  <c r="H3799" i="1" s="1"/>
  <c r="G3798" i="1"/>
  <c r="H3798" i="1" s="1"/>
  <c r="G3797" i="1"/>
  <c r="H3797" i="1" s="1"/>
  <c r="G3796" i="1"/>
  <c r="H3796" i="1" s="1"/>
  <c r="G3795" i="1"/>
  <c r="H3795" i="1" s="1"/>
  <c r="G3794" i="1"/>
  <c r="H3794" i="1" s="1"/>
  <c r="G3793" i="1"/>
  <c r="H3793" i="1" s="1"/>
  <c r="G3792" i="1"/>
  <c r="H3792" i="1" s="1"/>
  <c r="G3791" i="1"/>
  <c r="H3791" i="1" s="1"/>
  <c r="G3790" i="1"/>
  <c r="H3790" i="1" s="1"/>
  <c r="G3789" i="1"/>
  <c r="H3789" i="1" s="1"/>
  <c r="G3788" i="1"/>
  <c r="H3788" i="1" s="1"/>
  <c r="G3787" i="1"/>
  <c r="H3787" i="1" s="1"/>
  <c r="G3786" i="1"/>
  <c r="H3786" i="1" s="1"/>
  <c r="G3785" i="1"/>
  <c r="H3785" i="1" s="1"/>
  <c r="G3784" i="1"/>
  <c r="H3784" i="1" s="1"/>
  <c r="G3783" i="1"/>
  <c r="H3783" i="1" s="1"/>
  <c r="G3782" i="1"/>
  <c r="H3782" i="1" s="1"/>
  <c r="G3781" i="1"/>
  <c r="H3781" i="1" s="1"/>
  <c r="G3780" i="1"/>
  <c r="H3780" i="1" s="1"/>
  <c r="G3779" i="1"/>
  <c r="H3779" i="1" s="1"/>
  <c r="G3778" i="1"/>
  <c r="H3778" i="1" s="1"/>
  <c r="G3777" i="1"/>
  <c r="H3777" i="1" s="1"/>
  <c r="G3776" i="1"/>
  <c r="H3776" i="1" s="1"/>
  <c r="G3775" i="1"/>
  <c r="H3775" i="1" s="1"/>
  <c r="G3774" i="1"/>
  <c r="H3774" i="1" s="1"/>
  <c r="G3773" i="1"/>
  <c r="H3773" i="1" s="1"/>
  <c r="G3772" i="1"/>
  <c r="H3772" i="1" s="1"/>
  <c r="G3771" i="1"/>
  <c r="H3771" i="1" s="1"/>
  <c r="G3770" i="1"/>
  <c r="H3770" i="1" s="1"/>
  <c r="G3769" i="1"/>
  <c r="H3769" i="1" s="1"/>
  <c r="G3768" i="1"/>
  <c r="H3768" i="1" s="1"/>
  <c r="G3767" i="1"/>
  <c r="H3767" i="1" s="1"/>
  <c r="G3766" i="1"/>
  <c r="H3766" i="1" s="1"/>
  <c r="G3765" i="1"/>
  <c r="H3765" i="1" s="1"/>
  <c r="G3764" i="1"/>
  <c r="H3764" i="1" s="1"/>
  <c r="G3763" i="1"/>
  <c r="H3763" i="1" s="1"/>
  <c r="G3762" i="1"/>
  <c r="H3762" i="1" s="1"/>
  <c r="G3761" i="1"/>
  <c r="H3761" i="1" s="1"/>
  <c r="G3760" i="1"/>
  <c r="H3760" i="1" s="1"/>
  <c r="G3759" i="1"/>
  <c r="H3759" i="1" s="1"/>
  <c r="G3758" i="1"/>
  <c r="H3758" i="1" s="1"/>
  <c r="G3757" i="1"/>
  <c r="H3757" i="1" s="1"/>
  <c r="G3756" i="1"/>
  <c r="H3756" i="1" s="1"/>
  <c r="G3755" i="1"/>
  <c r="H3755" i="1" s="1"/>
  <c r="G3754" i="1"/>
  <c r="H3754" i="1" s="1"/>
  <c r="G3753" i="1"/>
  <c r="H3753" i="1" s="1"/>
  <c r="G3752" i="1"/>
  <c r="H3752" i="1" s="1"/>
  <c r="G3751" i="1"/>
  <c r="H3751" i="1" s="1"/>
  <c r="G3750" i="1"/>
  <c r="H3750" i="1" s="1"/>
  <c r="G3749" i="1"/>
  <c r="H3749" i="1" s="1"/>
  <c r="G3748" i="1"/>
  <c r="H3748" i="1" s="1"/>
  <c r="G3747" i="1"/>
  <c r="H3747" i="1" s="1"/>
  <c r="G3746" i="1"/>
  <c r="H3746" i="1" s="1"/>
  <c r="G3745" i="1"/>
  <c r="H3745" i="1" s="1"/>
  <c r="G3744" i="1"/>
  <c r="H3744" i="1" s="1"/>
  <c r="G3743" i="1"/>
  <c r="H3743" i="1" s="1"/>
  <c r="G3742" i="1"/>
  <c r="H3742" i="1" s="1"/>
  <c r="G3741" i="1"/>
  <c r="H3741" i="1" s="1"/>
  <c r="G3740" i="1"/>
  <c r="H3740" i="1" s="1"/>
  <c r="G3739" i="1"/>
  <c r="H3739" i="1" s="1"/>
  <c r="G3738" i="1"/>
  <c r="H3738" i="1" s="1"/>
  <c r="G3737" i="1"/>
  <c r="H3737" i="1" s="1"/>
  <c r="G3736" i="1"/>
  <c r="H3736" i="1" s="1"/>
  <c r="G3735" i="1"/>
  <c r="H3735" i="1" s="1"/>
  <c r="G3734" i="1"/>
  <c r="H3734" i="1" s="1"/>
  <c r="G3733" i="1"/>
  <c r="H3733" i="1" s="1"/>
  <c r="G3732" i="1"/>
  <c r="H3732" i="1" s="1"/>
  <c r="G3731" i="1"/>
  <c r="H3731" i="1" s="1"/>
  <c r="G3730" i="1"/>
  <c r="H3730" i="1" s="1"/>
  <c r="G3729" i="1"/>
  <c r="H3729" i="1" s="1"/>
  <c r="G3728" i="1"/>
  <c r="H3728" i="1" s="1"/>
  <c r="G3727" i="1"/>
  <c r="H3727" i="1" s="1"/>
  <c r="G3726" i="1"/>
  <c r="H3726" i="1" s="1"/>
  <c r="G3725" i="1"/>
  <c r="H3725" i="1" s="1"/>
  <c r="G3724" i="1"/>
  <c r="H3724" i="1" s="1"/>
  <c r="G3723" i="1"/>
  <c r="H3723" i="1" s="1"/>
  <c r="G3722" i="1"/>
  <c r="H3722" i="1" s="1"/>
  <c r="G3721" i="1"/>
  <c r="H3721" i="1" s="1"/>
  <c r="G3720" i="1"/>
  <c r="H3720" i="1" s="1"/>
  <c r="G3719" i="1"/>
  <c r="H3719" i="1" s="1"/>
  <c r="G3718" i="1"/>
  <c r="H3718" i="1" s="1"/>
  <c r="G3717" i="1"/>
  <c r="H3717" i="1" s="1"/>
  <c r="G3716" i="1"/>
  <c r="H3716" i="1" s="1"/>
  <c r="G3715" i="1"/>
  <c r="H3715" i="1" s="1"/>
  <c r="G3714" i="1"/>
  <c r="H3714" i="1" s="1"/>
  <c r="G3713" i="1"/>
  <c r="H3713" i="1" s="1"/>
  <c r="G3712" i="1"/>
  <c r="H3712" i="1" s="1"/>
  <c r="G3711" i="1"/>
  <c r="H3711" i="1" s="1"/>
  <c r="G3710" i="1"/>
  <c r="H3710" i="1" s="1"/>
  <c r="G3709" i="1"/>
  <c r="H3709" i="1" s="1"/>
  <c r="G3708" i="1"/>
  <c r="H3708" i="1" s="1"/>
  <c r="G3707" i="1"/>
  <c r="H3707" i="1" s="1"/>
  <c r="G3706" i="1"/>
  <c r="H3706" i="1" s="1"/>
  <c r="G3705" i="1"/>
  <c r="H3705" i="1" s="1"/>
  <c r="G3704" i="1"/>
  <c r="H3704" i="1" s="1"/>
  <c r="G3703" i="1"/>
  <c r="H3703" i="1" s="1"/>
  <c r="G3702" i="1"/>
  <c r="H3702" i="1" s="1"/>
  <c r="G3701" i="1"/>
  <c r="H3701" i="1" s="1"/>
  <c r="G3700" i="1"/>
  <c r="H3700" i="1" s="1"/>
  <c r="G3699" i="1"/>
  <c r="H3699" i="1" s="1"/>
  <c r="G3698" i="1"/>
  <c r="H3698" i="1" s="1"/>
  <c r="G3697" i="1"/>
  <c r="H3697" i="1" s="1"/>
  <c r="G3696" i="1"/>
  <c r="H3696" i="1" s="1"/>
  <c r="G3695" i="1"/>
  <c r="H3695" i="1" s="1"/>
  <c r="G3694" i="1"/>
  <c r="H3694" i="1" s="1"/>
  <c r="G3693" i="1"/>
  <c r="H3693" i="1" s="1"/>
  <c r="G3692" i="1"/>
  <c r="H3692" i="1" s="1"/>
  <c r="G3691" i="1"/>
  <c r="H3691" i="1" s="1"/>
  <c r="G3690" i="1"/>
  <c r="H3690" i="1" s="1"/>
  <c r="G3689" i="1"/>
  <c r="H3689" i="1" s="1"/>
  <c r="G3688" i="1"/>
  <c r="H3688" i="1" s="1"/>
  <c r="G3687" i="1"/>
  <c r="H3687" i="1" s="1"/>
  <c r="G3686" i="1"/>
  <c r="H3686" i="1" s="1"/>
  <c r="G3685" i="1"/>
  <c r="H3685" i="1" s="1"/>
  <c r="G3684" i="1"/>
  <c r="H3684" i="1" s="1"/>
  <c r="G3683" i="1"/>
  <c r="H3683" i="1" s="1"/>
  <c r="G3682" i="1"/>
  <c r="H3682" i="1" s="1"/>
  <c r="G3681" i="1"/>
  <c r="H3681" i="1" s="1"/>
  <c r="G3680" i="1"/>
  <c r="H3680" i="1" s="1"/>
  <c r="G3679" i="1"/>
  <c r="H3679" i="1" s="1"/>
  <c r="G3678" i="1"/>
  <c r="H3678" i="1" s="1"/>
  <c r="G3677" i="1"/>
  <c r="H3677" i="1" s="1"/>
  <c r="G3676" i="1"/>
  <c r="H3676" i="1" s="1"/>
  <c r="G3675" i="1"/>
  <c r="H3675" i="1" s="1"/>
  <c r="G3674" i="1"/>
  <c r="H3674" i="1" s="1"/>
  <c r="G3673" i="1"/>
  <c r="H3673" i="1" s="1"/>
  <c r="G3672" i="1"/>
  <c r="H3672" i="1" s="1"/>
  <c r="G3671" i="1"/>
  <c r="H3671" i="1" s="1"/>
  <c r="G3670" i="1"/>
  <c r="H3670" i="1" s="1"/>
  <c r="G3669" i="1"/>
  <c r="H3669" i="1" s="1"/>
  <c r="G3668" i="1"/>
  <c r="H3668" i="1" s="1"/>
  <c r="G3667" i="1"/>
  <c r="H3667" i="1" s="1"/>
  <c r="G3666" i="1"/>
  <c r="H3666" i="1" s="1"/>
  <c r="G3665" i="1"/>
  <c r="H3665" i="1" s="1"/>
  <c r="G3664" i="1"/>
  <c r="H3664" i="1" s="1"/>
  <c r="G3663" i="1"/>
  <c r="H3663" i="1" s="1"/>
  <c r="G3662" i="1"/>
  <c r="H3662" i="1" s="1"/>
  <c r="G3661" i="1"/>
  <c r="H3661" i="1" s="1"/>
  <c r="G3660" i="1"/>
  <c r="H3660" i="1" s="1"/>
  <c r="G3659" i="1"/>
  <c r="H3659" i="1" s="1"/>
  <c r="G3658" i="1"/>
  <c r="H3658" i="1" s="1"/>
  <c r="G3657" i="1"/>
  <c r="H3657" i="1" s="1"/>
  <c r="G3656" i="1"/>
  <c r="H3656" i="1" s="1"/>
  <c r="G3655" i="1"/>
  <c r="H3655" i="1" s="1"/>
  <c r="G3654" i="1"/>
  <c r="H3654" i="1" s="1"/>
  <c r="G3653" i="1"/>
  <c r="H3653" i="1" s="1"/>
  <c r="G3652" i="1"/>
  <c r="H3652" i="1" s="1"/>
  <c r="G3651" i="1"/>
  <c r="H3651" i="1" s="1"/>
  <c r="G3650" i="1"/>
  <c r="H3650" i="1" s="1"/>
  <c r="G3649" i="1"/>
  <c r="H3649" i="1" s="1"/>
  <c r="G3648" i="1"/>
  <c r="H3648" i="1" s="1"/>
  <c r="G3647" i="1"/>
  <c r="H3647" i="1" s="1"/>
  <c r="G3646" i="1"/>
  <c r="H3646" i="1" s="1"/>
  <c r="G3645" i="1"/>
  <c r="H3645" i="1" s="1"/>
  <c r="G3644" i="1"/>
  <c r="H3644" i="1" s="1"/>
  <c r="G3643" i="1"/>
  <c r="H3643" i="1" s="1"/>
  <c r="G3642" i="1"/>
  <c r="H3642" i="1" s="1"/>
  <c r="G3641" i="1"/>
  <c r="H3641" i="1" s="1"/>
  <c r="G3640" i="1"/>
  <c r="H3640" i="1" s="1"/>
  <c r="G3639" i="1"/>
  <c r="H3639" i="1" s="1"/>
  <c r="G3638" i="1"/>
  <c r="H3638" i="1" s="1"/>
  <c r="G3637" i="1"/>
  <c r="H3637" i="1" s="1"/>
  <c r="G3636" i="1"/>
  <c r="H3636" i="1" s="1"/>
  <c r="G3635" i="1"/>
  <c r="H3635" i="1" s="1"/>
  <c r="G3634" i="1"/>
  <c r="H3634" i="1" s="1"/>
  <c r="G3633" i="1"/>
  <c r="H3633" i="1" s="1"/>
  <c r="G3632" i="1"/>
  <c r="H3632" i="1" s="1"/>
  <c r="G3631" i="1"/>
  <c r="H3631" i="1" s="1"/>
  <c r="G3630" i="1"/>
  <c r="H3630" i="1" s="1"/>
  <c r="G3629" i="1"/>
  <c r="H3629" i="1" s="1"/>
  <c r="G3628" i="1"/>
  <c r="H3628" i="1" s="1"/>
  <c r="G3627" i="1"/>
  <c r="H3627" i="1" s="1"/>
  <c r="G3626" i="1"/>
  <c r="H3626" i="1" s="1"/>
  <c r="G3625" i="1"/>
  <c r="H3625" i="1" s="1"/>
  <c r="G3624" i="1"/>
  <c r="H3624" i="1" s="1"/>
  <c r="G3623" i="1"/>
  <c r="H3623" i="1" s="1"/>
  <c r="G3622" i="1"/>
  <c r="H3622" i="1" s="1"/>
  <c r="G3621" i="1"/>
  <c r="H3621" i="1" s="1"/>
  <c r="G3620" i="1"/>
  <c r="H3620" i="1" s="1"/>
  <c r="G3619" i="1"/>
  <c r="H3619" i="1" s="1"/>
  <c r="G3618" i="1"/>
  <c r="H3618" i="1" s="1"/>
  <c r="G3617" i="1"/>
  <c r="H3617" i="1" s="1"/>
  <c r="G3616" i="1"/>
  <c r="H3616" i="1" s="1"/>
  <c r="G3615" i="1"/>
  <c r="H3615" i="1" s="1"/>
  <c r="G3614" i="1"/>
  <c r="H3614" i="1" s="1"/>
  <c r="G3613" i="1"/>
  <c r="H3613" i="1" s="1"/>
  <c r="G3612" i="1"/>
  <c r="H3612" i="1" s="1"/>
  <c r="G3611" i="1"/>
  <c r="H3611" i="1" s="1"/>
  <c r="G3610" i="1"/>
  <c r="H3610" i="1" s="1"/>
  <c r="G3609" i="1"/>
  <c r="H3609" i="1" s="1"/>
  <c r="G3608" i="1"/>
  <c r="H3608" i="1" s="1"/>
  <c r="G3607" i="1"/>
  <c r="H3607" i="1" s="1"/>
  <c r="G3606" i="1"/>
  <c r="H3606" i="1" s="1"/>
  <c r="G3605" i="1"/>
  <c r="H3605" i="1" s="1"/>
  <c r="G3604" i="1"/>
  <c r="H3604" i="1" s="1"/>
  <c r="G3603" i="1"/>
  <c r="H3603" i="1" s="1"/>
  <c r="G3602" i="1"/>
  <c r="H3602" i="1" s="1"/>
  <c r="G3601" i="1"/>
  <c r="H3601" i="1" s="1"/>
  <c r="G3600" i="1"/>
  <c r="H3600" i="1" s="1"/>
  <c r="G3599" i="1"/>
  <c r="H3599" i="1" s="1"/>
  <c r="G3598" i="1"/>
  <c r="H3598" i="1" s="1"/>
  <c r="G3597" i="1"/>
  <c r="H3597" i="1" s="1"/>
  <c r="G3596" i="1"/>
  <c r="H3596" i="1" s="1"/>
  <c r="G3595" i="1"/>
  <c r="H3595" i="1" s="1"/>
  <c r="G3594" i="1"/>
  <c r="H3594" i="1" s="1"/>
  <c r="G3593" i="1"/>
  <c r="H3593" i="1" s="1"/>
  <c r="G3592" i="1"/>
  <c r="H3592" i="1" s="1"/>
  <c r="G3591" i="1"/>
  <c r="H3591" i="1" s="1"/>
  <c r="G3590" i="1"/>
  <c r="H3590" i="1" s="1"/>
  <c r="G3589" i="1"/>
  <c r="H3589" i="1" s="1"/>
  <c r="G3588" i="1"/>
  <c r="H3588" i="1" s="1"/>
  <c r="G3587" i="1"/>
  <c r="H3587" i="1" s="1"/>
  <c r="G3586" i="1"/>
  <c r="H3586" i="1" s="1"/>
  <c r="G3585" i="1"/>
  <c r="H3585" i="1" s="1"/>
  <c r="G3584" i="1"/>
  <c r="H3584" i="1" s="1"/>
  <c r="G3583" i="1"/>
  <c r="H3583" i="1" s="1"/>
  <c r="G3582" i="1"/>
  <c r="H3582" i="1" s="1"/>
  <c r="G3581" i="1"/>
  <c r="H3581" i="1" s="1"/>
  <c r="G3580" i="1"/>
  <c r="H3580" i="1" s="1"/>
  <c r="G3579" i="1"/>
  <c r="H3579" i="1" s="1"/>
  <c r="G3578" i="1"/>
  <c r="H3578" i="1" s="1"/>
  <c r="G3577" i="1"/>
  <c r="H3577" i="1" s="1"/>
  <c r="G3576" i="1"/>
  <c r="H3576" i="1" s="1"/>
  <c r="G3575" i="1"/>
  <c r="H3575" i="1" s="1"/>
  <c r="G3574" i="1"/>
  <c r="H3574" i="1" s="1"/>
  <c r="G3573" i="1"/>
  <c r="H3573" i="1" s="1"/>
  <c r="G3572" i="1"/>
  <c r="H3572" i="1" s="1"/>
  <c r="G3571" i="1"/>
  <c r="H3571" i="1" s="1"/>
  <c r="G3570" i="1"/>
  <c r="H3570" i="1" s="1"/>
  <c r="G3569" i="1"/>
  <c r="H3569" i="1" s="1"/>
  <c r="G3568" i="1"/>
  <c r="H3568" i="1" s="1"/>
  <c r="G3567" i="1"/>
  <c r="H3567" i="1" s="1"/>
  <c r="G3566" i="1"/>
  <c r="H3566" i="1" s="1"/>
  <c r="G3565" i="1"/>
  <c r="H3565" i="1" s="1"/>
  <c r="G3564" i="1"/>
  <c r="H3564" i="1" s="1"/>
  <c r="G3563" i="1"/>
  <c r="H3563" i="1" s="1"/>
  <c r="G3562" i="1"/>
  <c r="H3562" i="1" s="1"/>
  <c r="G3561" i="1"/>
  <c r="H3561" i="1" s="1"/>
  <c r="G3560" i="1"/>
  <c r="H3560" i="1" s="1"/>
  <c r="G3559" i="1"/>
  <c r="H3559" i="1" s="1"/>
  <c r="G3558" i="1"/>
  <c r="H3558" i="1" s="1"/>
  <c r="G3557" i="1"/>
  <c r="H3557" i="1" s="1"/>
  <c r="G3556" i="1"/>
  <c r="H3556" i="1" s="1"/>
  <c r="G3555" i="1"/>
  <c r="H3555" i="1" s="1"/>
  <c r="G3554" i="1"/>
  <c r="H3554" i="1" s="1"/>
  <c r="G3553" i="1"/>
  <c r="H3553" i="1" s="1"/>
  <c r="G3552" i="1"/>
  <c r="H3552" i="1" s="1"/>
  <c r="G3551" i="1"/>
  <c r="H3551" i="1" s="1"/>
  <c r="G3550" i="1"/>
  <c r="H3550" i="1" s="1"/>
  <c r="G3549" i="1"/>
  <c r="H3549" i="1" s="1"/>
  <c r="G3548" i="1"/>
  <c r="H3548" i="1" s="1"/>
  <c r="G3547" i="1"/>
  <c r="H3547" i="1" s="1"/>
  <c r="G3546" i="1"/>
  <c r="H3546" i="1" s="1"/>
  <c r="G3545" i="1"/>
  <c r="H3545" i="1" s="1"/>
  <c r="G3544" i="1"/>
  <c r="H3544" i="1" s="1"/>
  <c r="G3543" i="1"/>
  <c r="H3543" i="1" s="1"/>
  <c r="G3542" i="1"/>
  <c r="H3542" i="1" s="1"/>
  <c r="G3541" i="1"/>
  <c r="H3541" i="1" s="1"/>
  <c r="G3540" i="1"/>
  <c r="H3540" i="1" s="1"/>
  <c r="G3539" i="1"/>
  <c r="H3539" i="1" s="1"/>
  <c r="G3538" i="1"/>
  <c r="H3538" i="1" s="1"/>
  <c r="G3537" i="1"/>
  <c r="H3537" i="1" s="1"/>
  <c r="G3536" i="1"/>
  <c r="H3536" i="1" s="1"/>
  <c r="G3535" i="1"/>
  <c r="H3535" i="1" s="1"/>
  <c r="G3534" i="1"/>
  <c r="H3534" i="1" s="1"/>
  <c r="G3533" i="1"/>
  <c r="H3533" i="1" s="1"/>
  <c r="G3532" i="1"/>
  <c r="H3532" i="1" s="1"/>
  <c r="G3531" i="1"/>
  <c r="H3531" i="1" s="1"/>
  <c r="G3530" i="1"/>
  <c r="H3530" i="1" s="1"/>
  <c r="G3529" i="1"/>
  <c r="H3529" i="1" s="1"/>
  <c r="G3528" i="1"/>
  <c r="H3528" i="1" s="1"/>
  <c r="G3527" i="1"/>
  <c r="H3527" i="1" s="1"/>
  <c r="G3526" i="1"/>
  <c r="H3526" i="1" s="1"/>
  <c r="G3525" i="1"/>
  <c r="H3525" i="1" s="1"/>
  <c r="G3524" i="1"/>
  <c r="H3524" i="1" s="1"/>
  <c r="G3523" i="1"/>
  <c r="H3523" i="1" s="1"/>
  <c r="G3522" i="1"/>
  <c r="H3522" i="1" s="1"/>
  <c r="G3521" i="1"/>
  <c r="H3521" i="1" s="1"/>
  <c r="G3520" i="1"/>
  <c r="H3520" i="1" s="1"/>
  <c r="G3519" i="1"/>
  <c r="H3519" i="1" s="1"/>
  <c r="G3518" i="1"/>
  <c r="H3518" i="1" s="1"/>
  <c r="G3517" i="1"/>
  <c r="H3517" i="1" s="1"/>
  <c r="G3516" i="1"/>
  <c r="H3516" i="1" s="1"/>
  <c r="G3515" i="1"/>
  <c r="H3515" i="1" s="1"/>
  <c r="G3514" i="1"/>
  <c r="H3514" i="1" s="1"/>
  <c r="G3513" i="1"/>
  <c r="H3513" i="1" s="1"/>
  <c r="G3512" i="1"/>
  <c r="H3512" i="1" s="1"/>
  <c r="G3511" i="1"/>
  <c r="H3511" i="1" s="1"/>
  <c r="G3510" i="1"/>
  <c r="H3510" i="1" s="1"/>
  <c r="G3509" i="1"/>
  <c r="H3509" i="1" s="1"/>
  <c r="G3508" i="1"/>
  <c r="H3508" i="1" s="1"/>
  <c r="G3507" i="1"/>
  <c r="H3507" i="1" s="1"/>
  <c r="G3506" i="1"/>
  <c r="H3506" i="1" s="1"/>
  <c r="G3505" i="1"/>
  <c r="H3505" i="1" s="1"/>
  <c r="G3504" i="1"/>
  <c r="H3504" i="1" s="1"/>
  <c r="G3503" i="1"/>
  <c r="H3503" i="1" s="1"/>
  <c r="G3502" i="1"/>
  <c r="H3502" i="1" s="1"/>
  <c r="G3501" i="1"/>
  <c r="H3501" i="1" s="1"/>
  <c r="G3500" i="1"/>
  <c r="H3500" i="1" s="1"/>
  <c r="G3499" i="1"/>
  <c r="H3499" i="1" s="1"/>
  <c r="G3498" i="1"/>
  <c r="H3498" i="1" s="1"/>
  <c r="G3497" i="1"/>
  <c r="H3497" i="1" s="1"/>
  <c r="G3496" i="1"/>
  <c r="H3496" i="1" s="1"/>
  <c r="G3495" i="1"/>
  <c r="H3495" i="1" s="1"/>
  <c r="G3494" i="1"/>
  <c r="H3494" i="1" s="1"/>
  <c r="G3493" i="1"/>
  <c r="H3493" i="1" s="1"/>
  <c r="G3492" i="1"/>
  <c r="H3492" i="1" s="1"/>
  <c r="G3491" i="1"/>
  <c r="H3491" i="1" s="1"/>
  <c r="G3490" i="1"/>
  <c r="H3490" i="1" s="1"/>
  <c r="G3489" i="1"/>
  <c r="H3489" i="1" s="1"/>
  <c r="G3488" i="1"/>
  <c r="H3488" i="1" s="1"/>
  <c r="G3487" i="1"/>
  <c r="H3487" i="1" s="1"/>
  <c r="G3486" i="1"/>
  <c r="H3486" i="1" s="1"/>
  <c r="G3485" i="1"/>
  <c r="H3485" i="1" s="1"/>
  <c r="G3484" i="1"/>
  <c r="H3484" i="1" s="1"/>
  <c r="G3483" i="1"/>
  <c r="H3483" i="1" s="1"/>
  <c r="G3482" i="1"/>
  <c r="H3482" i="1" s="1"/>
  <c r="G3481" i="1"/>
  <c r="H3481" i="1" s="1"/>
  <c r="G3480" i="1"/>
  <c r="H3480" i="1" s="1"/>
  <c r="G3479" i="1"/>
  <c r="H3479" i="1" s="1"/>
  <c r="G3478" i="1"/>
  <c r="H3478" i="1" s="1"/>
  <c r="G3477" i="1"/>
  <c r="H3477" i="1" s="1"/>
  <c r="G3476" i="1"/>
  <c r="H3476" i="1" s="1"/>
  <c r="G3475" i="1"/>
  <c r="H3475" i="1" s="1"/>
  <c r="G3474" i="1"/>
  <c r="H3474" i="1" s="1"/>
  <c r="G3473" i="1"/>
  <c r="H3473" i="1" s="1"/>
  <c r="G3472" i="1"/>
  <c r="H3472" i="1" s="1"/>
  <c r="G3471" i="1"/>
  <c r="H3471" i="1" s="1"/>
  <c r="G3470" i="1"/>
  <c r="H3470" i="1" s="1"/>
  <c r="G3469" i="1"/>
  <c r="H3469" i="1" s="1"/>
  <c r="G3468" i="1"/>
  <c r="H3468" i="1" s="1"/>
  <c r="G3467" i="1"/>
  <c r="H3467" i="1" s="1"/>
  <c r="G3466" i="1"/>
  <c r="H3466" i="1" s="1"/>
  <c r="G3465" i="1"/>
  <c r="H3465" i="1" s="1"/>
  <c r="G3464" i="1"/>
  <c r="H3464" i="1" s="1"/>
  <c r="G3463" i="1"/>
  <c r="H3463" i="1" s="1"/>
  <c r="G3462" i="1"/>
  <c r="H3462" i="1" s="1"/>
  <c r="G3461" i="1"/>
  <c r="H3461" i="1" s="1"/>
  <c r="G3460" i="1"/>
  <c r="H3460" i="1" s="1"/>
  <c r="G3459" i="1"/>
  <c r="H3459" i="1" s="1"/>
  <c r="G3458" i="1"/>
  <c r="H3458" i="1" s="1"/>
  <c r="G3457" i="1"/>
  <c r="H3457" i="1" s="1"/>
  <c r="G3456" i="1"/>
  <c r="H3456" i="1" s="1"/>
  <c r="G3455" i="1"/>
  <c r="H3455" i="1" s="1"/>
  <c r="G3454" i="1"/>
  <c r="H3454" i="1" s="1"/>
  <c r="G3453" i="1"/>
  <c r="H3453" i="1" s="1"/>
  <c r="G3452" i="1"/>
  <c r="H3452" i="1" s="1"/>
  <c r="G3451" i="1"/>
  <c r="H3451" i="1" s="1"/>
  <c r="G3450" i="1"/>
  <c r="H3450" i="1" s="1"/>
  <c r="G3449" i="1"/>
  <c r="H3449" i="1" s="1"/>
  <c r="G3448" i="1"/>
  <c r="H3448" i="1" s="1"/>
  <c r="G3447" i="1"/>
  <c r="H3447" i="1" s="1"/>
  <c r="G3446" i="1"/>
  <c r="H3446" i="1" s="1"/>
  <c r="G3445" i="1"/>
  <c r="H3445" i="1" s="1"/>
  <c r="G3444" i="1"/>
  <c r="H3444" i="1" s="1"/>
  <c r="G3443" i="1"/>
  <c r="H3443" i="1" s="1"/>
  <c r="G3442" i="1"/>
  <c r="H3442" i="1" s="1"/>
  <c r="G3441" i="1"/>
  <c r="H3441" i="1" s="1"/>
  <c r="G3440" i="1"/>
  <c r="H3440" i="1" s="1"/>
  <c r="G3439" i="1"/>
  <c r="H3439" i="1" s="1"/>
  <c r="G3438" i="1"/>
  <c r="H3438" i="1" s="1"/>
  <c r="G3437" i="1"/>
  <c r="H3437" i="1" s="1"/>
  <c r="G3436" i="1"/>
  <c r="H3436" i="1" s="1"/>
  <c r="G3435" i="1"/>
  <c r="H3435" i="1" s="1"/>
  <c r="G3434" i="1"/>
  <c r="H3434" i="1" s="1"/>
  <c r="G3433" i="1"/>
  <c r="H3433" i="1" s="1"/>
  <c r="G3432" i="1"/>
  <c r="H3432" i="1" s="1"/>
  <c r="G3431" i="1"/>
  <c r="H3431" i="1" s="1"/>
  <c r="G3430" i="1"/>
  <c r="H3430" i="1" s="1"/>
  <c r="G3429" i="1"/>
  <c r="H3429" i="1" s="1"/>
  <c r="G3428" i="1"/>
  <c r="H3428" i="1" s="1"/>
  <c r="G3427" i="1"/>
  <c r="H3427" i="1" s="1"/>
  <c r="G3426" i="1"/>
  <c r="H3426" i="1" s="1"/>
  <c r="G3425" i="1"/>
  <c r="H3425" i="1" s="1"/>
  <c r="G3424" i="1"/>
  <c r="H3424" i="1" s="1"/>
  <c r="G3423" i="1"/>
  <c r="H3423" i="1" s="1"/>
  <c r="G3422" i="1"/>
  <c r="H3422" i="1" s="1"/>
  <c r="G3421" i="1"/>
  <c r="H3421" i="1" s="1"/>
  <c r="G3420" i="1"/>
  <c r="H3420" i="1" s="1"/>
  <c r="G3419" i="1"/>
  <c r="H3419" i="1" s="1"/>
  <c r="G3418" i="1"/>
  <c r="H3418" i="1" s="1"/>
  <c r="G3417" i="1"/>
  <c r="H3417" i="1" s="1"/>
  <c r="G3416" i="1"/>
  <c r="H3416" i="1" s="1"/>
  <c r="G3415" i="1"/>
  <c r="H3415" i="1" s="1"/>
  <c r="G3414" i="1"/>
  <c r="H3414" i="1" s="1"/>
  <c r="G3413" i="1"/>
  <c r="H3413" i="1" s="1"/>
  <c r="G3412" i="1"/>
  <c r="H3412" i="1" s="1"/>
  <c r="G3411" i="1"/>
  <c r="H3411" i="1" s="1"/>
  <c r="G3410" i="1"/>
  <c r="H3410" i="1" s="1"/>
  <c r="G3409" i="1"/>
  <c r="H3409" i="1" s="1"/>
  <c r="G3408" i="1"/>
  <c r="H3408" i="1" s="1"/>
  <c r="G3407" i="1"/>
  <c r="H3407" i="1" s="1"/>
  <c r="G3406" i="1"/>
  <c r="H3406" i="1" s="1"/>
  <c r="G3405" i="1"/>
  <c r="H3405" i="1" s="1"/>
  <c r="G3404" i="1"/>
  <c r="H3404" i="1" s="1"/>
  <c r="G3403" i="1"/>
  <c r="H3403" i="1" s="1"/>
  <c r="G3402" i="1"/>
  <c r="H3402" i="1" s="1"/>
  <c r="G3401" i="1"/>
  <c r="H3401" i="1" s="1"/>
  <c r="G3400" i="1"/>
  <c r="H3400" i="1" s="1"/>
  <c r="G3399" i="1"/>
  <c r="H3399" i="1" s="1"/>
  <c r="G3398" i="1"/>
  <c r="H3398" i="1" s="1"/>
  <c r="G3397" i="1"/>
  <c r="H3397" i="1" s="1"/>
  <c r="G3396" i="1"/>
  <c r="H3396" i="1" s="1"/>
  <c r="G3395" i="1"/>
  <c r="H3395" i="1" s="1"/>
  <c r="G3394" i="1"/>
  <c r="H3394" i="1" s="1"/>
  <c r="G3393" i="1"/>
  <c r="H3393" i="1" s="1"/>
  <c r="G3392" i="1"/>
  <c r="H3392" i="1" s="1"/>
  <c r="G3391" i="1"/>
  <c r="H3391" i="1" s="1"/>
  <c r="G3390" i="1"/>
  <c r="H3390" i="1" s="1"/>
  <c r="G3389" i="1"/>
  <c r="H3389" i="1" s="1"/>
  <c r="G3388" i="1"/>
  <c r="H3388" i="1" s="1"/>
  <c r="G3387" i="1"/>
  <c r="H3387" i="1" s="1"/>
  <c r="G3386" i="1"/>
  <c r="H3386" i="1" s="1"/>
  <c r="G3385" i="1"/>
  <c r="H3385" i="1" s="1"/>
  <c r="G3384" i="1"/>
  <c r="H3384" i="1" s="1"/>
  <c r="G3383" i="1"/>
  <c r="H3383" i="1" s="1"/>
  <c r="G3382" i="1"/>
  <c r="H3382" i="1" s="1"/>
  <c r="G3381" i="1"/>
  <c r="H3381" i="1" s="1"/>
  <c r="G3380" i="1"/>
  <c r="H3380" i="1" s="1"/>
  <c r="G3379" i="1"/>
  <c r="H3379" i="1" s="1"/>
  <c r="G3378" i="1"/>
  <c r="H3378" i="1" s="1"/>
  <c r="G3377" i="1"/>
  <c r="H3377" i="1" s="1"/>
  <c r="G3376" i="1"/>
  <c r="H3376" i="1" s="1"/>
  <c r="G3375" i="1"/>
  <c r="H3375" i="1" s="1"/>
  <c r="G3374" i="1"/>
  <c r="H3374" i="1" s="1"/>
  <c r="G3373" i="1"/>
  <c r="H3373" i="1" s="1"/>
  <c r="G3372" i="1"/>
  <c r="H3372" i="1" s="1"/>
  <c r="G3371" i="1"/>
  <c r="H3371" i="1" s="1"/>
  <c r="G3370" i="1"/>
  <c r="H3370" i="1" s="1"/>
  <c r="G3369" i="1"/>
  <c r="H3369" i="1" s="1"/>
  <c r="G3368" i="1"/>
  <c r="H3368" i="1" s="1"/>
  <c r="G3367" i="1"/>
  <c r="H3367" i="1" s="1"/>
  <c r="G3366" i="1"/>
  <c r="H3366" i="1" s="1"/>
  <c r="G3365" i="1"/>
  <c r="H3365" i="1" s="1"/>
  <c r="G3364" i="1"/>
  <c r="H3364" i="1" s="1"/>
  <c r="G3363" i="1"/>
  <c r="H3363" i="1" s="1"/>
  <c r="G3362" i="1"/>
  <c r="H3362" i="1" s="1"/>
  <c r="G3361" i="1"/>
  <c r="H3361" i="1" s="1"/>
  <c r="G3360" i="1"/>
  <c r="H3360" i="1" s="1"/>
  <c r="G3359" i="1"/>
  <c r="H3359" i="1" s="1"/>
  <c r="G3358" i="1"/>
  <c r="H3358" i="1" s="1"/>
  <c r="G3357" i="1"/>
  <c r="H3357" i="1" s="1"/>
  <c r="G3356" i="1"/>
  <c r="H3356" i="1" s="1"/>
  <c r="G3355" i="1"/>
  <c r="H3355" i="1" s="1"/>
  <c r="G3354" i="1"/>
  <c r="H3354" i="1" s="1"/>
  <c r="G3353" i="1"/>
  <c r="H3353" i="1" s="1"/>
  <c r="G3352" i="1"/>
  <c r="H3352" i="1" s="1"/>
  <c r="G3351" i="1"/>
  <c r="H3351" i="1" s="1"/>
  <c r="G3350" i="1"/>
  <c r="H3350" i="1" s="1"/>
  <c r="G3349" i="1"/>
  <c r="H3349" i="1" s="1"/>
  <c r="G3348" i="1"/>
  <c r="H3348" i="1" s="1"/>
  <c r="G3347" i="1"/>
  <c r="H3347" i="1" s="1"/>
  <c r="G3346" i="1"/>
  <c r="H3346" i="1" s="1"/>
  <c r="G3345" i="1"/>
  <c r="H3345" i="1" s="1"/>
  <c r="G3344" i="1"/>
  <c r="H3344" i="1" s="1"/>
  <c r="G3343" i="1"/>
  <c r="H3343" i="1" s="1"/>
  <c r="G3342" i="1"/>
  <c r="H3342" i="1" s="1"/>
  <c r="G3341" i="1"/>
  <c r="H3341" i="1" s="1"/>
  <c r="G3340" i="1"/>
  <c r="H3340" i="1" s="1"/>
  <c r="G3339" i="1"/>
  <c r="H3339" i="1" s="1"/>
  <c r="G3338" i="1"/>
  <c r="H3338" i="1" s="1"/>
  <c r="G3337" i="1"/>
  <c r="H3337" i="1" s="1"/>
  <c r="G3336" i="1"/>
  <c r="H3336" i="1" s="1"/>
  <c r="G3335" i="1"/>
  <c r="H3335" i="1" s="1"/>
  <c r="G3334" i="1"/>
  <c r="H3334" i="1" s="1"/>
  <c r="G3333" i="1"/>
  <c r="H3333" i="1" s="1"/>
  <c r="G3332" i="1"/>
  <c r="H3332" i="1" s="1"/>
  <c r="G3331" i="1"/>
  <c r="H3331" i="1" s="1"/>
  <c r="G3330" i="1"/>
  <c r="H3330" i="1" s="1"/>
  <c r="G3329" i="1"/>
  <c r="H3329" i="1" s="1"/>
  <c r="G3328" i="1"/>
  <c r="H3328" i="1" s="1"/>
  <c r="G3327" i="1"/>
  <c r="H3327" i="1" s="1"/>
  <c r="G3326" i="1"/>
  <c r="H3326" i="1" s="1"/>
  <c r="G3325" i="1"/>
  <c r="H3325" i="1" s="1"/>
  <c r="G3324" i="1"/>
  <c r="H3324" i="1" s="1"/>
  <c r="G3323" i="1"/>
  <c r="H3323" i="1" s="1"/>
  <c r="G3322" i="1"/>
  <c r="H3322" i="1" s="1"/>
  <c r="G3321" i="1"/>
  <c r="H3321" i="1" s="1"/>
  <c r="G3320" i="1"/>
  <c r="H3320" i="1" s="1"/>
  <c r="G3319" i="1"/>
  <c r="H3319" i="1" s="1"/>
  <c r="G3318" i="1"/>
  <c r="H3318" i="1" s="1"/>
  <c r="G3317" i="1"/>
  <c r="H3317" i="1" s="1"/>
  <c r="G3316" i="1"/>
  <c r="H3316" i="1" s="1"/>
  <c r="G3315" i="1"/>
  <c r="H3315" i="1" s="1"/>
  <c r="G3314" i="1"/>
  <c r="H3314" i="1" s="1"/>
  <c r="G3313" i="1"/>
  <c r="H3313" i="1" s="1"/>
  <c r="G3312" i="1"/>
  <c r="H3312" i="1" s="1"/>
  <c r="G3311" i="1"/>
  <c r="H3311" i="1" s="1"/>
  <c r="G3310" i="1"/>
  <c r="H3310" i="1" s="1"/>
  <c r="G3309" i="1"/>
  <c r="H3309" i="1" s="1"/>
  <c r="G3308" i="1"/>
  <c r="H3308" i="1" s="1"/>
  <c r="G3307" i="1"/>
  <c r="H3307" i="1" s="1"/>
  <c r="G3306" i="1"/>
  <c r="H3306" i="1" s="1"/>
  <c r="G3305" i="1"/>
  <c r="H3305" i="1" s="1"/>
  <c r="G3304" i="1"/>
  <c r="H3304" i="1" s="1"/>
  <c r="G3303" i="1"/>
  <c r="H3303" i="1" s="1"/>
  <c r="G3302" i="1"/>
  <c r="H3302" i="1" s="1"/>
  <c r="G3301" i="1"/>
  <c r="H3301" i="1" s="1"/>
  <c r="G3300" i="1"/>
  <c r="H3300" i="1" s="1"/>
  <c r="G3299" i="1"/>
  <c r="H3299" i="1" s="1"/>
  <c r="G3298" i="1"/>
  <c r="H3298" i="1" s="1"/>
  <c r="G3297" i="1"/>
  <c r="H3297" i="1" s="1"/>
  <c r="G3296" i="1"/>
  <c r="H3296" i="1" s="1"/>
  <c r="G3295" i="1"/>
  <c r="H3295" i="1" s="1"/>
  <c r="G3294" i="1"/>
  <c r="H3294" i="1" s="1"/>
  <c r="G3293" i="1"/>
  <c r="H3293" i="1" s="1"/>
  <c r="G3292" i="1"/>
  <c r="H3292" i="1" s="1"/>
  <c r="G3291" i="1"/>
  <c r="H3291" i="1" s="1"/>
  <c r="G3290" i="1"/>
  <c r="H3290" i="1" s="1"/>
  <c r="G3289" i="1"/>
  <c r="H3289" i="1" s="1"/>
  <c r="G3288" i="1"/>
  <c r="H3288" i="1" s="1"/>
  <c r="G3287" i="1"/>
  <c r="H3287" i="1" s="1"/>
  <c r="G3286" i="1"/>
  <c r="H3286" i="1" s="1"/>
  <c r="G3285" i="1"/>
  <c r="H3285" i="1" s="1"/>
  <c r="G3284" i="1"/>
  <c r="H3284" i="1" s="1"/>
  <c r="G3283" i="1"/>
  <c r="H3283" i="1" s="1"/>
  <c r="G3282" i="1"/>
  <c r="H3282" i="1" s="1"/>
  <c r="G3281" i="1"/>
  <c r="H3281" i="1" s="1"/>
  <c r="G3280" i="1"/>
  <c r="H3280" i="1" s="1"/>
  <c r="G3279" i="1"/>
  <c r="H3279" i="1" s="1"/>
  <c r="G3278" i="1"/>
  <c r="H3278" i="1" s="1"/>
  <c r="G3277" i="1"/>
  <c r="H3277" i="1" s="1"/>
  <c r="G3276" i="1"/>
  <c r="H3276" i="1" s="1"/>
  <c r="G3275" i="1"/>
  <c r="H3275" i="1" s="1"/>
  <c r="G3274" i="1"/>
  <c r="H3274" i="1" s="1"/>
  <c r="G3273" i="1"/>
  <c r="H3273" i="1" s="1"/>
  <c r="G3272" i="1"/>
  <c r="H3272" i="1" s="1"/>
  <c r="G3271" i="1"/>
  <c r="H3271" i="1" s="1"/>
  <c r="G3270" i="1"/>
  <c r="H3270" i="1" s="1"/>
  <c r="G3269" i="1"/>
  <c r="H3269" i="1" s="1"/>
  <c r="G3268" i="1"/>
  <c r="H3268" i="1" s="1"/>
  <c r="G3267" i="1"/>
  <c r="H3267" i="1" s="1"/>
  <c r="G3266" i="1"/>
  <c r="H3266" i="1" s="1"/>
  <c r="G3265" i="1"/>
  <c r="H3265" i="1" s="1"/>
  <c r="G3264" i="1"/>
  <c r="H3264" i="1" s="1"/>
  <c r="G3263" i="1"/>
  <c r="H3263" i="1" s="1"/>
  <c r="G3262" i="1"/>
  <c r="H3262" i="1" s="1"/>
  <c r="G3261" i="1"/>
  <c r="H3261" i="1" s="1"/>
  <c r="G3260" i="1"/>
  <c r="H3260" i="1" s="1"/>
  <c r="G3259" i="1"/>
  <c r="H3259" i="1" s="1"/>
  <c r="G3258" i="1"/>
  <c r="H3258" i="1" s="1"/>
  <c r="G3257" i="1"/>
  <c r="H3257" i="1" s="1"/>
  <c r="G3256" i="1"/>
  <c r="H3256" i="1" s="1"/>
  <c r="G3255" i="1"/>
  <c r="H3255" i="1" s="1"/>
  <c r="G3254" i="1"/>
  <c r="H3254" i="1" s="1"/>
  <c r="G3253" i="1"/>
  <c r="H3253" i="1" s="1"/>
  <c r="G3252" i="1"/>
  <c r="H3252" i="1" s="1"/>
  <c r="G3251" i="1"/>
  <c r="H3251" i="1" s="1"/>
  <c r="G3250" i="1"/>
  <c r="H3250" i="1" s="1"/>
  <c r="G3249" i="1"/>
  <c r="H3249" i="1" s="1"/>
  <c r="G3248" i="1"/>
  <c r="H3248" i="1" s="1"/>
  <c r="G3247" i="1"/>
  <c r="H3247" i="1" s="1"/>
  <c r="G3246" i="1"/>
  <c r="H3246" i="1" s="1"/>
  <c r="G3245" i="1"/>
  <c r="H3245" i="1" s="1"/>
  <c r="G3244" i="1"/>
  <c r="H3244" i="1" s="1"/>
  <c r="G3243" i="1"/>
  <c r="H3243" i="1" s="1"/>
  <c r="G3242" i="1"/>
  <c r="H3242" i="1" s="1"/>
  <c r="G3241" i="1"/>
  <c r="H3241" i="1" s="1"/>
  <c r="G3240" i="1"/>
  <c r="H3240" i="1" s="1"/>
  <c r="G3239" i="1"/>
  <c r="H3239" i="1" s="1"/>
  <c r="G3238" i="1"/>
  <c r="H3238" i="1" s="1"/>
  <c r="G3237" i="1"/>
  <c r="H3237" i="1" s="1"/>
  <c r="G3236" i="1"/>
  <c r="H3236" i="1" s="1"/>
  <c r="G3235" i="1"/>
  <c r="H3235" i="1" s="1"/>
  <c r="G3234" i="1"/>
  <c r="H3234" i="1" s="1"/>
  <c r="G3233" i="1"/>
  <c r="H3233" i="1" s="1"/>
  <c r="G3232" i="1"/>
  <c r="H3232" i="1" s="1"/>
  <c r="G3231" i="1"/>
  <c r="H3231" i="1" s="1"/>
  <c r="G3230" i="1"/>
  <c r="H3230" i="1" s="1"/>
  <c r="G3229" i="1"/>
  <c r="H3229" i="1" s="1"/>
  <c r="G3228" i="1"/>
  <c r="H3228" i="1" s="1"/>
  <c r="G3227" i="1"/>
  <c r="H3227" i="1" s="1"/>
  <c r="G3226" i="1"/>
  <c r="H3226" i="1" s="1"/>
  <c r="G3225" i="1"/>
  <c r="H3225" i="1" s="1"/>
  <c r="G3224" i="1"/>
  <c r="H3224" i="1" s="1"/>
  <c r="G3223" i="1"/>
  <c r="H3223" i="1" s="1"/>
  <c r="G3222" i="1"/>
  <c r="H3222" i="1" s="1"/>
  <c r="G3221" i="1"/>
  <c r="H3221" i="1" s="1"/>
  <c r="G3220" i="1"/>
  <c r="H3220" i="1" s="1"/>
  <c r="G3219" i="1"/>
  <c r="H3219" i="1" s="1"/>
  <c r="G3218" i="1"/>
  <c r="H3218" i="1" s="1"/>
  <c r="G3217" i="1"/>
  <c r="H3217" i="1" s="1"/>
  <c r="G3216" i="1"/>
  <c r="H3216" i="1" s="1"/>
  <c r="G3215" i="1"/>
  <c r="H3215" i="1" s="1"/>
  <c r="G3214" i="1"/>
  <c r="H3214" i="1" s="1"/>
  <c r="G3213" i="1"/>
  <c r="H3213" i="1" s="1"/>
  <c r="G3212" i="1"/>
  <c r="H3212" i="1" s="1"/>
  <c r="G3211" i="1"/>
  <c r="H3211" i="1" s="1"/>
  <c r="G3210" i="1"/>
  <c r="H3210" i="1" s="1"/>
  <c r="G3209" i="1"/>
  <c r="H3209" i="1" s="1"/>
  <c r="G3208" i="1"/>
  <c r="H3208" i="1" s="1"/>
  <c r="G3207" i="1"/>
  <c r="H3207" i="1" s="1"/>
  <c r="G3206" i="1"/>
  <c r="H3206" i="1" s="1"/>
  <c r="G3205" i="1"/>
  <c r="H3205" i="1" s="1"/>
  <c r="G3204" i="1"/>
  <c r="H3204" i="1" s="1"/>
  <c r="G3203" i="1"/>
  <c r="H3203" i="1" s="1"/>
  <c r="G3202" i="1"/>
  <c r="H3202" i="1" s="1"/>
  <c r="G3201" i="1"/>
  <c r="H3201" i="1" s="1"/>
  <c r="G3200" i="1"/>
  <c r="H3200" i="1" s="1"/>
  <c r="G3199" i="1"/>
  <c r="H3199" i="1" s="1"/>
  <c r="G3198" i="1"/>
  <c r="H3198" i="1" s="1"/>
  <c r="G3197" i="1"/>
  <c r="H3197" i="1" s="1"/>
  <c r="G3196" i="1"/>
  <c r="H3196" i="1" s="1"/>
  <c r="G3195" i="1"/>
  <c r="H3195" i="1" s="1"/>
  <c r="G3194" i="1"/>
  <c r="H3194" i="1" s="1"/>
  <c r="G3193" i="1"/>
  <c r="H3193" i="1" s="1"/>
  <c r="G3192" i="1"/>
  <c r="H3192" i="1" s="1"/>
  <c r="G3191" i="1"/>
  <c r="H3191" i="1" s="1"/>
  <c r="G3190" i="1"/>
  <c r="H3190" i="1" s="1"/>
  <c r="G3189" i="1"/>
  <c r="H3189" i="1" s="1"/>
  <c r="G3188" i="1"/>
  <c r="H3188" i="1" s="1"/>
  <c r="G3187" i="1"/>
  <c r="H3187" i="1" s="1"/>
  <c r="G3186" i="1"/>
  <c r="H3186" i="1" s="1"/>
  <c r="G3185" i="1"/>
  <c r="H3185" i="1" s="1"/>
  <c r="G3184" i="1"/>
  <c r="H3184" i="1" s="1"/>
  <c r="G3183" i="1"/>
  <c r="H3183" i="1" s="1"/>
  <c r="G3182" i="1"/>
  <c r="H3182" i="1" s="1"/>
  <c r="G3181" i="1"/>
  <c r="H3181" i="1" s="1"/>
  <c r="G3180" i="1"/>
  <c r="H3180" i="1" s="1"/>
  <c r="G3179" i="1"/>
  <c r="H3179" i="1" s="1"/>
  <c r="G3178" i="1"/>
  <c r="H3178" i="1" s="1"/>
  <c r="G3177" i="1"/>
  <c r="H3177" i="1" s="1"/>
  <c r="G3176" i="1"/>
  <c r="H3176" i="1" s="1"/>
  <c r="G3175" i="1"/>
  <c r="H3175" i="1" s="1"/>
  <c r="G3174" i="1"/>
  <c r="H3174" i="1" s="1"/>
  <c r="G3173" i="1"/>
  <c r="H3173" i="1" s="1"/>
  <c r="G3172" i="1"/>
  <c r="H3172" i="1" s="1"/>
  <c r="G3171" i="1"/>
  <c r="H3171" i="1" s="1"/>
  <c r="G3170" i="1"/>
  <c r="H3170" i="1" s="1"/>
  <c r="G3169" i="1"/>
  <c r="H3169" i="1" s="1"/>
  <c r="G3168" i="1"/>
  <c r="H3168" i="1" s="1"/>
  <c r="G3167" i="1"/>
  <c r="H3167" i="1" s="1"/>
  <c r="G3166" i="1"/>
  <c r="H3166" i="1" s="1"/>
  <c r="G3165" i="1"/>
  <c r="H3165" i="1" s="1"/>
  <c r="G3164" i="1"/>
  <c r="H3164" i="1" s="1"/>
  <c r="G3163" i="1"/>
  <c r="H3163" i="1" s="1"/>
  <c r="G3162" i="1"/>
  <c r="H3162" i="1" s="1"/>
  <c r="G3161" i="1"/>
  <c r="H3161" i="1" s="1"/>
  <c r="G3160" i="1"/>
  <c r="H3160" i="1" s="1"/>
  <c r="G3159" i="1"/>
  <c r="H3159" i="1" s="1"/>
  <c r="G3158" i="1"/>
  <c r="H3158" i="1" s="1"/>
  <c r="G3157" i="1"/>
  <c r="H3157" i="1" s="1"/>
  <c r="G3156" i="1"/>
  <c r="H3156" i="1" s="1"/>
  <c r="G3155" i="1"/>
  <c r="H3155" i="1" s="1"/>
  <c r="G3154" i="1"/>
  <c r="H3154" i="1" s="1"/>
  <c r="G3153" i="1"/>
  <c r="H3153" i="1" s="1"/>
  <c r="G3152" i="1"/>
  <c r="H3152" i="1" s="1"/>
  <c r="G3151" i="1"/>
  <c r="H3151" i="1" s="1"/>
  <c r="G3150" i="1"/>
  <c r="H3150" i="1" s="1"/>
  <c r="G3149" i="1"/>
  <c r="H3149" i="1" s="1"/>
  <c r="G3148" i="1"/>
  <c r="H3148" i="1" s="1"/>
  <c r="G3147" i="1"/>
  <c r="H3147" i="1" s="1"/>
  <c r="G3146" i="1"/>
  <c r="H3146" i="1" s="1"/>
  <c r="G3145" i="1"/>
  <c r="H3145" i="1" s="1"/>
  <c r="G3144" i="1"/>
  <c r="H3144" i="1" s="1"/>
  <c r="G3143" i="1"/>
  <c r="H3143" i="1" s="1"/>
  <c r="G3142" i="1"/>
  <c r="H3142" i="1" s="1"/>
  <c r="G3141" i="1"/>
  <c r="H3141" i="1" s="1"/>
  <c r="G3140" i="1"/>
  <c r="H3140" i="1" s="1"/>
  <c r="G3139" i="1"/>
  <c r="H3139" i="1" s="1"/>
  <c r="G3138" i="1"/>
  <c r="H3138" i="1" s="1"/>
  <c r="G3137" i="1"/>
  <c r="H3137" i="1" s="1"/>
  <c r="G3136" i="1"/>
  <c r="H3136" i="1" s="1"/>
  <c r="G3135" i="1"/>
  <c r="H3135" i="1" s="1"/>
  <c r="G3134" i="1"/>
  <c r="H3134" i="1" s="1"/>
  <c r="G3133" i="1"/>
  <c r="H3133" i="1" s="1"/>
  <c r="G3132" i="1"/>
  <c r="H3132" i="1" s="1"/>
  <c r="G3131" i="1"/>
  <c r="H3131" i="1" s="1"/>
  <c r="G3130" i="1"/>
  <c r="H3130" i="1" s="1"/>
  <c r="G3129" i="1"/>
  <c r="H3129" i="1" s="1"/>
  <c r="G3128" i="1"/>
  <c r="H3128" i="1" s="1"/>
  <c r="G3127" i="1"/>
  <c r="H3127" i="1" s="1"/>
  <c r="G3126" i="1"/>
  <c r="H3126" i="1" s="1"/>
  <c r="G3125" i="1"/>
  <c r="H3125" i="1" s="1"/>
  <c r="G3124" i="1"/>
  <c r="H3124" i="1" s="1"/>
  <c r="G3123" i="1"/>
  <c r="H3123" i="1" s="1"/>
  <c r="G3122" i="1"/>
  <c r="H3122" i="1" s="1"/>
  <c r="G3121" i="1"/>
  <c r="H3121" i="1" s="1"/>
  <c r="G3120" i="1"/>
  <c r="H3120" i="1" s="1"/>
  <c r="G3119" i="1"/>
  <c r="H3119" i="1" s="1"/>
  <c r="G3118" i="1"/>
  <c r="H3118" i="1" s="1"/>
  <c r="G3117" i="1"/>
  <c r="H3117" i="1" s="1"/>
  <c r="G3116" i="1"/>
  <c r="H3116" i="1" s="1"/>
  <c r="G3115" i="1"/>
  <c r="H3115" i="1" s="1"/>
  <c r="G3114" i="1"/>
  <c r="H3114" i="1" s="1"/>
  <c r="G3113" i="1"/>
  <c r="H3113" i="1" s="1"/>
  <c r="G3112" i="1"/>
  <c r="H3112" i="1" s="1"/>
  <c r="G3111" i="1"/>
  <c r="H3111" i="1" s="1"/>
  <c r="G3110" i="1"/>
  <c r="H3110" i="1" s="1"/>
  <c r="G3109" i="1"/>
  <c r="H3109" i="1" s="1"/>
  <c r="G3108" i="1"/>
  <c r="H3108" i="1" s="1"/>
  <c r="G3107" i="1"/>
  <c r="H3107" i="1" s="1"/>
  <c r="G3106" i="1"/>
  <c r="H3106" i="1" s="1"/>
  <c r="G3105" i="1"/>
  <c r="H3105" i="1" s="1"/>
  <c r="G3104" i="1"/>
  <c r="H3104" i="1" s="1"/>
  <c r="G3103" i="1"/>
  <c r="H3103" i="1" s="1"/>
  <c r="G3102" i="1"/>
  <c r="H3102" i="1" s="1"/>
  <c r="G3101" i="1"/>
  <c r="H3101" i="1" s="1"/>
  <c r="G3100" i="1"/>
  <c r="H3100" i="1" s="1"/>
  <c r="G3099" i="1"/>
  <c r="H3099" i="1" s="1"/>
  <c r="G3098" i="1"/>
  <c r="H3098" i="1" s="1"/>
  <c r="G3097" i="1"/>
  <c r="H3097" i="1" s="1"/>
  <c r="G3096" i="1"/>
  <c r="H3096" i="1" s="1"/>
  <c r="G3095" i="1"/>
  <c r="H3095" i="1" s="1"/>
  <c r="G3094" i="1"/>
  <c r="H3094" i="1" s="1"/>
  <c r="G3093" i="1"/>
  <c r="H3093" i="1" s="1"/>
  <c r="G3092" i="1"/>
  <c r="H3092" i="1" s="1"/>
  <c r="G3091" i="1"/>
  <c r="H3091" i="1" s="1"/>
  <c r="G3090" i="1"/>
  <c r="H3090" i="1" s="1"/>
  <c r="G3089" i="1"/>
  <c r="H3089" i="1" s="1"/>
  <c r="G3088" i="1"/>
  <c r="H3088" i="1" s="1"/>
  <c r="G3087" i="1"/>
  <c r="H3087" i="1" s="1"/>
  <c r="G3086" i="1"/>
  <c r="H3086" i="1" s="1"/>
  <c r="G3085" i="1"/>
  <c r="H3085" i="1" s="1"/>
  <c r="G3084" i="1"/>
  <c r="H3084" i="1" s="1"/>
  <c r="G3083" i="1"/>
  <c r="H3083" i="1" s="1"/>
  <c r="G3082" i="1"/>
  <c r="H3082" i="1" s="1"/>
  <c r="G3081" i="1"/>
  <c r="H3081" i="1" s="1"/>
  <c r="G3080" i="1"/>
  <c r="H3080" i="1" s="1"/>
  <c r="G3079" i="1"/>
  <c r="H3079" i="1" s="1"/>
  <c r="G3078" i="1"/>
  <c r="H3078" i="1" s="1"/>
  <c r="G3077" i="1"/>
  <c r="H3077" i="1" s="1"/>
  <c r="G3076" i="1"/>
  <c r="H3076" i="1" s="1"/>
  <c r="G3075" i="1"/>
  <c r="H3075" i="1" s="1"/>
  <c r="G3074" i="1"/>
  <c r="H3074" i="1" s="1"/>
  <c r="G3073" i="1"/>
  <c r="H3073" i="1" s="1"/>
  <c r="G3072" i="1"/>
  <c r="H3072" i="1" s="1"/>
  <c r="G3071" i="1"/>
  <c r="H3071" i="1" s="1"/>
  <c r="G3070" i="1"/>
  <c r="H3070" i="1" s="1"/>
  <c r="G3069" i="1"/>
  <c r="H3069" i="1" s="1"/>
  <c r="G3068" i="1"/>
  <c r="H3068" i="1" s="1"/>
  <c r="G3067" i="1"/>
  <c r="H3067" i="1" s="1"/>
  <c r="G3066" i="1"/>
  <c r="H3066" i="1" s="1"/>
  <c r="G3065" i="1"/>
  <c r="H3065" i="1" s="1"/>
  <c r="G3064" i="1"/>
  <c r="H3064" i="1" s="1"/>
  <c r="G3063" i="1"/>
  <c r="H3063" i="1" s="1"/>
  <c r="G3062" i="1"/>
  <c r="H3062" i="1" s="1"/>
  <c r="G3061" i="1"/>
  <c r="H3061" i="1" s="1"/>
  <c r="G3060" i="1"/>
  <c r="H3060" i="1" s="1"/>
  <c r="G3059" i="1"/>
  <c r="H3059" i="1" s="1"/>
  <c r="G3058" i="1"/>
  <c r="H3058" i="1" s="1"/>
  <c r="G3057" i="1"/>
  <c r="H3057" i="1" s="1"/>
  <c r="G3056" i="1"/>
  <c r="H3056" i="1" s="1"/>
  <c r="G3055" i="1"/>
  <c r="H3055" i="1" s="1"/>
  <c r="G3054" i="1"/>
  <c r="H3054" i="1" s="1"/>
  <c r="G3053" i="1"/>
  <c r="H3053" i="1" s="1"/>
  <c r="G3052" i="1"/>
  <c r="H3052" i="1" s="1"/>
  <c r="G3051" i="1"/>
  <c r="H3051" i="1" s="1"/>
  <c r="G3050" i="1"/>
  <c r="H3050" i="1" s="1"/>
  <c r="G3049" i="1"/>
  <c r="H3049" i="1" s="1"/>
  <c r="G3048" i="1"/>
  <c r="H3048" i="1" s="1"/>
  <c r="G3047" i="1"/>
  <c r="H3047" i="1" s="1"/>
  <c r="G3046" i="1"/>
  <c r="H3046" i="1" s="1"/>
  <c r="G3045" i="1"/>
  <c r="H3045" i="1" s="1"/>
  <c r="G3044" i="1"/>
  <c r="H3044" i="1" s="1"/>
  <c r="G3043" i="1"/>
  <c r="H3043" i="1" s="1"/>
  <c r="G3042" i="1"/>
  <c r="H3042" i="1" s="1"/>
  <c r="G3041" i="1"/>
  <c r="H3041" i="1" s="1"/>
  <c r="G3040" i="1"/>
  <c r="H3040" i="1" s="1"/>
  <c r="G3039" i="1"/>
  <c r="H3039" i="1" s="1"/>
  <c r="G3038" i="1"/>
  <c r="H3038" i="1" s="1"/>
  <c r="G3037" i="1"/>
  <c r="H3037" i="1" s="1"/>
  <c r="G3036" i="1"/>
  <c r="H3036" i="1" s="1"/>
  <c r="G3035" i="1"/>
  <c r="H3035" i="1" s="1"/>
  <c r="G3034" i="1"/>
  <c r="H3034" i="1" s="1"/>
  <c r="G3033" i="1"/>
  <c r="H3033" i="1" s="1"/>
  <c r="G3032" i="1"/>
  <c r="H3032" i="1" s="1"/>
  <c r="G3031" i="1"/>
  <c r="H3031" i="1" s="1"/>
  <c r="G3030" i="1"/>
  <c r="H3030" i="1" s="1"/>
  <c r="G3029" i="1"/>
  <c r="H3029" i="1" s="1"/>
  <c r="G3028" i="1"/>
  <c r="H3028" i="1" s="1"/>
  <c r="G3027" i="1"/>
  <c r="H3027" i="1" s="1"/>
  <c r="G3026" i="1"/>
  <c r="H3026" i="1" s="1"/>
  <c r="G3025" i="1"/>
  <c r="H3025" i="1" s="1"/>
  <c r="G3024" i="1"/>
  <c r="H3024" i="1" s="1"/>
  <c r="G3023" i="1"/>
  <c r="H3023" i="1" s="1"/>
  <c r="G3022" i="1"/>
  <c r="H3022" i="1" s="1"/>
  <c r="G3021" i="1"/>
  <c r="H3021" i="1" s="1"/>
  <c r="G3020" i="1"/>
  <c r="H3020" i="1" s="1"/>
  <c r="G3019" i="1"/>
  <c r="H3019" i="1" s="1"/>
  <c r="G3018" i="1"/>
  <c r="H3018" i="1" s="1"/>
  <c r="G3017" i="1"/>
  <c r="H3017" i="1" s="1"/>
  <c r="G3016" i="1"/>
  <c r="H3016" i="1" s="1"/>
  <c r="G3015" i="1"/>
  <c r="H3015" i="1" s="1"/>
  <c r="G3014" i="1"/>
  <c r="H3014" i="1" s="1"/>
  <c r="G3013" i="1"/>
  <c r="H3013" i="1" s="1"/>
  <c r="G3012" i="1"/>
  <c r="H3012" i="1" s="1"/>
  <c r="G3011" i="1"/>
  <c r="H3011" i="1" s="1"/>
  <c r="G3010" i="1"/>
  <c r="H3010" i="1" s="1"/>
  <c r="G3009" i="1"/>
  <c r="H3009" i="1" s="1"/>
  <c r="G3008" i="1"/>
  <c r="H3008" i="1" s="1"/>
  <c r="G3007" i="1"/>
  <c r="H3007" i="1" s="1"/>
  <c r="G3006" i="1"/>
  <c r="H3006" i="1" s="1"/>
  <c r="G3005" i="1"/>
  <c r="H3005" i="1" s="1"/>
  <c r="G3004" i="1"/>
  <c r="H3004" i="1" s="1"/>
  <c r="G3003" i="1"/>
  <c r="H3003" i="1" s="1"/>
  <c r="G3002" i="1"/>
  <c r="H3002" i="1" s="1"/>
  <c r="G3001" i="1"/>
  <c r="H3001" i="1" s="1"/>
  <c r="G3000" i="1"/>
  <c r="H3000" i="1" s="1"/>
  <c r="G2999" i="1"/>
  <c r="H2999" i="1" s="1"/>
  <c r="G2998" i="1"/>
  <c r="H2998" i="1" s="1"/>
  <c r="G2997" i="1"/>
  <c r="H2997" i="1" s="1"/>
  <c r="G2996" i="1"/>
  <c r="H2996" i="1" s="1"/>
  <c r="G2995" i="1"/>
  <c r="H2995" i="1" s="1"/>
  <c r="G2994" i="1"/>
  <c r="H2994" i="1" s="1"/>
  <c r="G2993" i="1"/>
  <c r="H2993" i="1" s="1"/>
  <c r="G2992" i="1"/>
  <c r="H2992" i="1" s="1"/>
  <c r="G2991" i="1"/>
  <c r="H2991" i="1" s="1"/>
  <c r="G2990" i="1"/>
  <c r="H2990" i="1" s="1"/>
  <c r="G2989" i="1"/>
  <c r="H2989" i="1" s="1"/>
  <c r="G2988" i="1"/>
  <c r="H2988" i="1" s="1"/>
  <c r="G2987" i="1"/>
  <c r="H2987" i="1" s="1"/>
  <c r="G2986" i="1"/>
  <c r="H2986" i="1" s="1"/>
  <c r="G2985" i="1"/>
  <c r="H2985" i="1" s="1"/>
  <c r="G2984" i="1"/>
  <c r="H2984" i="1" s="1"/>
  <c r="G2983" i="1"/>
  <c r="H2983" i="1" s="1"/>
  <c r="G2982" i="1"/>
  <c r="H2982" i="1" s="1"/>
  <c r="G2981" i="1"/>
  <c r="H2981" i="1" s="1"/>
  <c r="G2980" i="1"/>
  <c r="H2980" i="1" s="1"/>
  <c r="G2979" i="1"/>
  <c r="H2979" i="1" s="1"/>
  <c r="G2978" i="1"/>
  <c r="H2978" i="1" s="1"/>
  <c r="G2977" i="1"/>
  <c r="H2977" i="1" s="1"/>
  <c r="G2976" i="1"/>
  <c r="H2976" i="1" s="1"/>
  <c r="G2975" i="1"/>
  <c r="H2975" i="1" s="1"/>
  <c r="G2974" i="1"/>
  <c r="H2974" i="1" s="1"/>
  <c r="G2973" i="1"/>
  <c r="H2973" i="1" s="1"/>
  <c r="G2972" i="1"/>
  <c r="H2972" i="1" s="1"/>
  <c r="G2971" i="1"/>
  <c r="H2971" i="1" s="1"/>
  <c r="G2970" i="1"/>
  <c r="H2970" i="1" s="1"/>
  <c r="G2969" i="1"/>
  <c r="H2969" i="1" s="1"/>
  <c r="G2968" i="1"/>
  <c r="H2968" i="1" s="1"/>
  <c r="G2967" i="1"/>
  <c r="H2967" i="1" s="1"/>
  <c r="G2966" i="1"/>
  <c r="H2966" i="1" s="1"/>
  <c r="G2965" i="1"/>
  <c r="H2965" i="1" s="1"/>
  <c r="G2964" i="1"/>
  <c r="H2964" i="1" s="1"/>
  <c r="G2963" i="1"/>
  <c r="H2963" i="1" s="1"/>
  <c r="G2962" i="1"/>
  <c r="H2962" i="1" s="1"/>
  <c r="G2961" i="1"/>
  <c r="H2961" i="1" s="1"/>
  <c r="G2960" i="1"/>
  <c r="H2960" i="1" s="1"/>
  <c r="G2959" i="1"/>
  <c r="H2959" i="1" s="1"/>
  <c r="G2958" i="1"/>
  <c r="H2958" i="1" s="1"/>
  <c r="G2957" i="1"/>
  <c r="H2957" i="1" s="1"/>
  <c r="G2956" i="1"/>
  <c r="H2956" i="1" s="1"/>
  <c r="G2955" i="1"/>
  <c r="H2955" i="1" s="1"/>
  <c r="G2954" i="1"/>
  <c r="H2954" i="1" s="1"/>
  <c r="G2953" i="1"/>
  <c r="H2953" i="1" s="1"/>
  <c r="G2952" i="1"/>
  <c r="H2952" i="1" s="1"/>
  <c r="G2951" i="1"/>
  <c r="H2951" i="1" s="1"/>
  <c r="G2950" i="1"/>
  <c r="H2950" i="1" s="1"/>
  <c r="G2949" i="1"/>
  <c r="H2949" i="1" s="1"/>
  <c r="G2948" i="1"/>
  <c r="H2948" i="1" s="1"/>
  <c r="G2947" i="1"/>
  <c r="H2947" i="1" s="1"/>
  <c r="G2946" i="1"/>
  <c r="H2946" i="1" s="1"/>
  <c r="G2945" i="1"/>
  <c r="H2945" i="1" s="1"/>
  <c r="G2944" i="1"/>
  <c r="H2944" i="1" s="1"/>
  <c r="G2943" i="1"/>
  <c r="H2943" i="1" s="1"/>
  <c r="G2942" i="1"/>
  <c r="H2942" i="1" s="1"/>
  <c r="G2941" i="1"/>
  <c r="H2941" i="1" s="1"/>
  <c r="G2940" i="1"/>
  <c r="H2940" i="1" s="1"/>
  <c r="G2939" i="1"/>
  <c r="H2939" i="1" s="1"/>
  <c r="G2938" i="1"/>
  <c r="H2938" i="1" s="1"/>
  <c r="G2937" i="1"/>
  <c r="H2937" i="1" s="1"/>
  <c r="G2936" i="1"/>
  <c r="H2936" i="1" s="1"/>
  <c r="G2935" i="1"/>
  <c r="H2935" i="1" s="1"/>
  <c r="G2934" i="1"/>
  <c r="H2934" i="1" s="1"/>
  <c r="G2933" i="1"/>
  <c r="H2933" i="1" s="1"/>
  <c r="G2932" i="1"/>
  <c r="H2932" i="1" s="1"/>
  <c r="G2931" i="1"/>
  <c r="H2931" i="1" s="1"/>
  <c r="G2930" i="1"/>
  <c r="H2930" i="1" s="1"/>
  <c r="G2929" i="1"/>
  <c r="H2929" i="1" s="1"/>
  <c r="G2928" i="1"/>
  <c r="H2928" i="1" s="1"/>
  <c r="G2927" i="1"/>
  <c r="H2927" i="1" s="1"/>
  <c r="G2926" i="1"/>
  <c r="H2926" i="1" s="1"/>
  <c r="G2925" i="1"/>
  <c r="H2925" i="1" s="1"/>
  <c r="G2924" i="1"/>
  <c r="H2924" i="1" s="1"/>
  <c r="G2923" i="1"/>
  <c r="H2923" i="1" s="1"/>
  <c r="G2922" i="1"/>
  <c r="H2922" i="1" s="1"/>
  <c r="G2921" i="1"/>
  <c r="H2921" i="1" s="1"/>
  <c r="G2920" i="1"/>
  <c r="H2920" i="1" s="1"/>
  <c r="G2919" i="1"/>
  <c r="H2919" i="1" s="1"/>
  <c r="G2918" i="1"/>
  <c r="H2918" i="1" s="1"/>
  <c r="G2917" i="1"/>
  <c r="H2917" i="1" s="1"/>
  <c r="G2916" i="1"/>
  <c r="H2916" i="1" s="1"/>
  <c r="G2915" i="1"/>
  <c r="H2915" i="1" s="1"/>
  <c r="G2914" i="1"/>
  <c r="H2914" i="1" s="1"/>
  <c r="G2913" i="1"/>
  <c r="H2913" i="1" s="1"/>
  <c r="G2912" i="1"/>
  <c r="H2912" i="1" s="1"/>
  <c r="G2911" i="1"/>
  <c r="H2911" i="1" s="1"/>
  <c r="G2910" i="1"/>
  <c r="H2910" i="1" s="1"/>
  <c r="G2909" i="1"/>
  <c r="H2909" i="1" s="1"/>
  <c r="G2908" i="1"/>
  <c r="H2908" i="1" s="1"/>
  <c r="G2907" i="1"/>
  <c r="H2907" i="1" s="1"/>
  <c r="G2906" i="1"/>
  <c r="H2906" i="1" s="1"/>
  <c r="G2905" i="1"/>
  <c r="H2905" i="1" s="1"/>
  <c r="G2904" i="1"/>
  <c r="H2904" i="1" s="1"/>
  <c r="G2903" i="1"/>
  <c r="H2903" i="1" s="1"/>
  <c r="G2902" i="1"/>
  <c r="H2902" i="1" s="1"/>
  <c r="G2901" i="1"/>
  <c r="H2901" i="1" s="1"/>
  <c r="G2900" i="1"/>
  <c r="H2900" i="1" s="1"/>
  <c r="G2899" i="1"/>
  <c r="H2899" i="1" s="1"/>
  <c r="G2898" i="1"/>
  <c r="H2898" i="1" s="1"/>
  <c r="G2897" i="1"/>
  <c r="H2897" i="1" s="1"/>
  <c r="G2896" i="1"/>
  <c r="H2896" i="1" s="1"/>
  <c r="G2895" i="1"/>
  <c r="H2895" i="1" s="1"/>
  <c r="G2894" i="1"/>
  <c r="H2894" i="1" s="1"/>
  <c r="G2893" i="1"/>
  <c r="H2893" i="1" s="1"/>
  <c r="G2892" i="1"/>
  <c r="H2892" i="1" s="1"/>
  <c r="G2891" i="1"/>
  <c r="H2891" i="1" s="1"/>
  <c r="G2890" i="1"/>
  <c r="H2890" i="1" s="1"/>
  <c r="G2889" i="1"/>
  <c r="H2889" i="1" s="1"/>
  <c r="G2888" i="1"/>
  <c r="H2888" i="1" s="1"/>
  <c r="G2887" i="1"/>
  <c r="H2887" i="1" s="1"/>
  <c r="G2886" i="1"/>
  <c r="H2886" i="1" s="1"/>
  <c r="G2885" i="1"/>
  <c r="H2885" i="1" s="1"/>
  <c r="G2884" i="1"/>
  <c r="H2884" i="1" s="1"/>
  <c r="G2883" i="1"/>
  <c r="H2883" i="1" s="1"/>
  <c r="G2882" i="1"/>
  <c r="H2882" i="1" s="1"/>
  <c r="G2881" i="1"/>
  <c r="H2881" i="1" s="1"/>
  <c r="G2880" i="1"/>
  <c r="H2880" i="1" s="1"/>
  <c r="G2879" i="1"/>
  <c r="H2879" i="1" s="1"/>
  <c r="G2878" i="1"/>
  <c r="H2878" i="1" s="1"/>
  <c r="G2877" i="1"/>
  <c r="H2877" i="1" s="1"/>
  <c r="G2876" i="1"/>
  <c r="H2876" i="1" s="1"/>
  <c r="G2875" i="1"/>
  <c r="H2875" i="1" s="1"/>
  <c r="G2874" i="1"/>
  <c r="H2874" i="1" s="1"/>
  <c r="G2873" i="1"/>
  <c r="H2873" i="1" s="1"/>
  <c r="G2872" i="1"/>
  <c r="H2872" i="1" s="1"/>
  <c r="G2871" i="1"/>
  <c r="H2871" i="1" s="1"/>
  <c r="G2870" i="1"/>
  <c r="H2870" i="1" s="1"/>
  <c r="G2869" i="1"/>
  <c r="H2869" i="1" s="1"/>
  <c r="G2868" i="1"/>
  <c r="H2868" i="1" s="1"/>
  <c r="G2867" i="1"/>
  <c r="H2867" i="1" s="1"/>
  <c r="G2866" i="1"/>
  <c r="H2866" i="1" s="1"/>
  <c r="G2865" i="1"/>
  <c r="H2865" i="1" s="1"/>
  <c r="G2864" i="1"/>
  <c r="H2864" i="1" s="1"/>
  <c r="G2863" i="1"/>
  <c r="H2863" i="1" s="1"/>
  <c r="G2862" i="1"/>
  <c r="H2862" i="1" s="1"/>
  <c r="G2861" i="1"/>
  <c r="H2861" i="1" s="1"/>
  <c r="G2860" i="1"/>
  <c r="H2860" i="1" s="1"/>
  <c r="G2859" i="1"/>
  <c r="H2859" i="1" s="1"/>
  <c r="G2858" i="1"/>
  <c r="H2858" i="1" s="1"/>
  <c r="G2857" i="1"/>
  <c r="H2857" i="1" s="1"/>
  <c r="G2856" i="1"/>
  <c r="H2856" i="1" s="1"/>
  <c r="G2855" i="1"/>
  <c r="H2855" i="1" s="1"/>
  <c r="G2854" i="1"/>
  <c r="H2854" i="1" s="1"/>
  <c r="G2853" i="1"/>
  <c r="H2853" i="1" s="1"/>
  <c r="G2852" i="1"/>
  <c r="H2852" i="1" s="1"/>
  <c r="G2851" i="1"/>
  <c r="H2851" i="1" s="1"/>
  <c r="G2850" i="1"/>
  <c r="H2850" i="1" s="1"/>
  <c r="G2849" i="1"/>
  <c r="H2849" i="1" s="1"/>
  <c r="G2848" i="1"/>
  <c r="H2848" i="1" s="1"/>
  <c r="G2847" i="1"/>
  <c r="H2847" i="1" s="1"/>
  <c r="G2846" i="1"/>
  <c r="H2846" i="1" s="1"/>
  <c r="G2845" i="1"/>
  <c r="H2845" i="1" s="1"/>
  <c r="G2844" i="1"/>
  <c r="H2844" i="1" s="1"/>
  <c r="G2843" i="1"/>
  <c r="H2843" i="1" s="1"/>
  <c r="G2842" i="1"/>
  <c r="H2842" i="1" s="1"/>
  <c r="G2841" i="1"/>
  <c r="H2841" i="1" s="1"/>
  <c r="G2840" i="1"/>
  <c r="H2840" i="1" s="1"/>
  <c r="G2839" i="1"/>
  <c r="H2839" i="1" s="1"/>
  <c r="G2838" i="1"/>
  <c r="H2838" i="1" s="1"/>
  <c r="G2837" i="1"/>
  <c r="H2837" i="1" s="1"/>
  <c r="G2836" i="1"/>
  <c r="H2836" i="1" s="1"/>
  <c r="G2835" i="1"/>
  <c r="H2835" i="1" s="1"/>
  <c r="G2834" i="1"/>
  <c r="H2834" i="1" s="1"/>
  <c r="G2833" i="1"/>
  <c r="H2833" i="1" s="1"/>
  <c r="G2832" i="1"/>
  <c r="H2832" i="1" s="1"/>
  <c r="G2831" i="1"/>
  <c r="H2831" i="1" s="1"/>
  <c r="G2830" i="1"/>
  <c r="H2830" i="1" s="1"/>
  <c r="G2829" i="1"/>
  <c r="H2829" i="1" s="1"/>
  <c r="G2828" i="1"/>
  <c r="H2828" i="1" s="1"/>
  <c r="G2827" i="1"/>
  <c r="H2827" i="1" s="1"/>
  <c r="G2826" i="1"/>
  <c r="H2826" i="1" s="1"/>
  <c r="G2825" i="1"/>
  <c r="H2825" i="1" s="1"/>
  <c r="G2824" i="1"/>
  <c r="H2824" i="1" s="1"/>
  <c r="G2823" i="1"/>
  <c r="H2823" i="1" s="1"/>
  <c r="G2822" i="1"/>
  <c r="H2822" i="1" s="1"/>
  <c r="G2821" i="1"/>
  <c r="H2821" i="1" s="1"/>
  <c r="G2820" i="1"/>
  <c r="H2820" i="1" s="1"/>
  <c r="G2819" i="1"/>
  <c r="H2819" i="1" s="1"/>
  <c r="G2818" i="1"/>
  <c r="H2818" i="1" s="1"/>
  <c r="G2817" i="1"/>
  <c r="H2817" i="1" s="1"/>
  <c r="G2816" i="1"/>
  <c r="H2816" i="1" s="1"/>
  <c r="G2815" i="1"/>
  <c r="H2815" i="1" s="1"/>
  <c r="G2814" i="1"/>
  <c r="H2814" i="1" s="1"/>
  <c r="G2813" i="1"/>
  <c r="H2813" i="1" s="1"/>
  <c r="G2812" i="1"/>
  <c r="H2812" i="1" s="1"/>
  <c r="G2811" i="1"/>
  <c r="H2811" i="1" s="1"/>
  <c r="G2810" i="1"/>
  <c r="H2810" i="1" s="1"/>
  <c r="G2809" i="1"/>
  <c r="H2809" i="1" s="1"/>
  <c r="G2808" i="1"/>
  <c r="H2808" i="1" s="1"/>
  <c r="G2807" i="1"/>
  <c r="H2807" i="1" s="1"/>
  <c r="G2806" i="1"/>
  <c r="H2806" i="1" s="1"/>
  <c r="G2805" i="1"/>
  <c r="H2805" i="1" s="1"/>
  <c r="G2804" i="1"/>
  <c r="H2804" i="1" s="1"/>
  <c r="G2803" i="1"/>
  <c r="H2803" i="1" s="1"/>
  <c r="G2802" i="1"/>
  <c r="H2802" i="1" s="1"/>
  <c r="G2801" i="1"/>
  <c r="H2801" i="1" s="1"/>
  <c r="G2800" i="1"/>
  <c r="H2800" i="1" s="1"/>
  <c r="G2799" i="1"/>
  <c r="H2799" i="1" s="1"/>
  <c r="G2798" i="1"/>
  <c r="H2798" i="1" s="1"/>
  <c r="G2797" i="1"/>
  <c r="H2797" i="1" s="1"/>
  <c r="G2796" i="1"/>
  <c r="H2796" i="1" s="1"/>
  <c r="G2795" i="1"/>
  <c r="H2795" i="1" s="1"/>
  <c r="G2794" i="1"/>
  <c r="H2794" i="1" s="1"/>
  <c r="G2793" i="1"/>
  <c r="H2793" i="1" s="1"/>
  <c r="G2792" i="1"/>
  <c r="H2792" i="1" s="1"/>
  <c r="G2791" i="1"/>
  <c r="H2791" i="1" s="1"/>
  <c r="G2790" i="1"/>
  <c r="H2790" i="1" s="1"/>
  <c r="G2789" i="1"/>
  <c r="H2789" i="1" s="1"/>
  <c r="G2788" i="1"/>
  <c r="H2788" i="1" s="1"/>
  <c r="G2787" i="1"/>
  <c r="H2787" i="1" s="1"/>
  <c r="G2786" i="1"/>
  <c r="H2786" i="1" s="1"/>
  <c r="G2785" i="1"/>
  <c r="H2785" i="1" s="1"/>
  <c r="G2784" i="1"/>
  <c r="H2784" i="1" s="1"/>
  <c r="G2783" i="1"/>
  <c r="H2783" i="1" s="1"/>
  <c r="G2782" i="1"/>
  <c r="H2782" i="1" s="1"/>
  <c r="G2781" i="1"/>
  <c r="H2781" i="1" s="1"/>
  <c r="G2780" i="1"/>
  <c r="H2780" i="1" s="1"/>
  <c r="G2779" i="1"/>
  <c r="H2779" i="1" s="1"/>
  <c r="G2778" i="1"/>
  <c r="H2778" i="1" s="1"/>
  <c r="G2777" i="1"/>
  <c r="H2777" i="1" s="1"/>
  <c r="G2776" i="1"/>
  <c r="H2776" i="1" s="1"/>
  <c r="G2775" i="1"/>
  <c r="H2775" i="1" s="1"/>
  <c r="G2774" i="1"/>
  <c r="H2774" i="1" s="1"/>
  <c r="G2773" i="1"/>
  <c r="H2773" i="1" s="1"/>
  <c r="G2772" i="1"/>
  <c r="H2772" i="1" s="1"/>
  <c r="G2771" i="1"/>
  <c r="H2771" i="1" s="1"/>
  <c r="G2770" i="1"/>
  <c r="H2770" i="1" s="1"/>
  <c r="G2769" i="1"/>
  <c r="H2769" i="1" s="1"/>
  <c r="G2768" i="1"/>
  <c r="H2768" i="1" s="1"/>
  <c r="G2767" i="1"/>
  <c r="H2767" i="1" s="1"/>
  <c r="G2766" i="1"/>
  <c r="H2766" i="1" s="1"/>
  <c r="G2765" i="1"/>
  <c r="H2765" i="1" s="1"/>
  <c r="G2764" i="1"/>
  <c r="H2764" i="1" s="1"/>
  <c r="G2763" i="1"/>
  <c r="H2763" i="1" s="1"/>
  <c r="G2762" i="1"/>
  <c r="H2762" i="1" s="1"/>
  <c r="G2761" i="1"/>
  <c r="H2761" i="1" s="1"/>
  <c r="G2760" i="1"/>
  <c r="H2760" i="1" s="1"/>
  <c r="G2759" i="1"/>
  <c r="H2759" i="1" s="1"/>
  <c r="G2758" i="1"/>
  <c r="H2758" i="1" s="1"/>
  <c r="G2757" i="1"/>
  <c r="H2757" i="1" s="1"/>
  <c r="G2756" i="1" l="1"/>
  <c r="H2756" i="1" s="1"/>
  <c r="G2755" i="1"/>
  <c r="H2755" i="1" s="1"/>
  <c r="G2754" i="1"/>
  <c r="H2754" i="1" s="1"/>
  <c r="G2753" i="1"/>
  <c r="H2753" i="1" s="1"/>
  <c r="G2752" i="1"/>
  <c r="H2752" i="1" s="1"/>
  <c r="G2751" i="1"/>
  <c r="H2751" i="1" s="1"/>
  <c r="G2750" i="1"/>
  <c r="H2750" i="1" s="1"/>
  <c r="G2749" i="1"/>
  <c r="H2749" i="1" s="1"/>
  <c r="G2748" i="1"/>
  <c r="H2748" i="1" s="1"/>
  <c r="G2747" i="1"/>
  <c r="H2747" i="1" s="1"/>
  <c r="G2746" i="1"/>
  <c r="H2746" i="1" s="1"/>
  <c r="G2745" i="1"/>
  <c r="H2745" i="1" s="1"/>
  <c r="G2744" i="1"/>
  <c r="H2744" i="1" s="1"/>
  <c r="G2743" i="1"/>
  <c r="H2743" i="1" s="1"/>
  <c r="G2742" i="1"/>
  <c r="H2742" i="1" s="1"/>
  <c r="G2741" i="1"/>
  <c r="H2741" i="1" s="1"/>
  <c r="G2740" i="1"/>
  <c r="H2740" i="1" s="1"/>
  <c r="G2739" i="1"/>
  <c r="H2739" i="1" s="1"/>
  <c r="G2738" i="1"/>
  <c r="H2738" i="1" s="1"/>
  <c r="G2737" i="1"/>
  <c r="H2737" i="1" s="1"/>
  <c r="G2736" i="1"/>
  <c r="H2736" i="1" s="1"/>
  <c r="G2735" i="1"/>
  <c r="H2735" i="1" s="1"/>
  <c r="G2734" i="1"/>
  <c r="H2734" i="1" s="1"/>
  <c r="G2733" i="1"/>
  <c r="H2733" i="1" s="1"/>
  <c r="G2732" i="1"/>
  <c r="H2732" i="1" s="1"/>
  <c r="G2731" i="1"/>
  <c r="H2731" i="1" s="1"/>
  <c r="G2730" i="1"/>
  <c r="H2730" i="1" s="1"/>
  <c r="G2729" i="1"/>
  <c r="H2729" i="1" s="1"/>
  <c r="G2728" i="1"/>
  <c r="H2728" i="1" s="1"/>
  <c r="G2727" i="1"/>
  <c r="H2727" i="1" s="1"/>
  <c r="G2726" i="1"/>
  <c r="H2726" i="1" s="1"/>
  <c r="G2725" i="1"/>
  <c r="H2725" i="1" s="1"/>
  <c r="G2724" i="1"/>
  <c r="H2724" i="1" s="1"/>
  <c r="G2723" i="1"/>
  <c r="H2723" i="1" s="1"/>
  <c r="G2722" i="1"/>
  <c r="H2722" i="1" s="1"/>
  <c r="G2721" i="1"/>
  <c r="H2721" i="1" s="1"/>
  <c r="G2720" i="1"/>
  <c r="H2720" i="1" s="1"/>
  <c r="G2719" i="1"/>
  <c r="H2719" i="1" s="1"/>
  <c r="G2718" i="1"/>
  <c r="H2718" i="1" s="1"/>
  <c r="G2717" i="1"/>
  <c r="H2717" i="1" s="1"/>
  <c r="G2716" i="1"/>
  <c r="H2716" i="1" s="1"/>
  <c r="G2715" i="1"/>
  <c r="H2715" i="1" s="1"/>
  <c r="G2714" i="1"/>
  <c r="H2714" i="1" s="1"/>
  <c r="G2713" i="1"/>
  <c r="H2713" i="1" s="1"/>
  <c r="G2712" i="1"/>
  <c r="H2712" i="1" s="1"/>
  <c r="G2711" i="1"/>
  <c r="H2711" i="1" s="1"/>
  <c r="G2710" i="1"/>
  <c r="H2710" i="1" s="1"/>
  <c r="G2709" i="1"/>
  <c r="H2709" i="1" s="1"/>
  <c r="G2708" i="1"/>
  <c r="H2708" i="1" s="1"/>
  <c r="G2707" i="1"/>
  <c r="H2707" i="1" s="1"/>
  <c r="G2706" i="1"/>
  <c r="H2706" i="1" s="1"/>
  <c r="G2705" i="1"/>
  <c r="H2705" i="1" s="1"/>
  <c r="G2704" i="1"/>
  <c r="H2704" i="1" s="1"/>
  <c r="G2703" i="1"/>
  <c r="H2703" i="1" s="1"/>
  <c r="G2702" i="1"/>
  <c r="H2702" i="1" s="1"/>
  <c r="G2701" i="1"/>
  <c r="H2701" i="1" s="1"/>
  <c r="G2700" i="1"/>
  <c r="H2700" i="1" s="1"/>
  <c r="G2699" i="1"/>
  <c r="H2699" i="1" s="1"/>
  <c r="G2698" i="1"/>
  <c r="H2698" i="1" s="1"/>
  <c r="G2697" i="1"/>
  <c r="H2697" i="1" s="1"/>
  <c r="G2696" i="1"/>
  <c r="H2696" i="1" s="1"/>
  <c r="G2695" i="1"/>
  <c r="H2695" i="1" s="1"/>
  <c r="G2694" i="1"/>
  <c r="H2694" i="1" s="1"/>
  <c r="G2693" i="1"/>
  <c r="H2693" i="1" s="1"/>
  <c r="G2692" i="1"/>
  <c r="H2692" i="1" s="1"/>
  <c r="G2691" i="1"/>
  <c r="H2691" i="1" s="1"/>
  <c r="G2690" i="1"/>
  <c r="H2690" i="1" s="1"/>
  <c r="G2689" i="1"/>
  <c r="H2689" i="1" s="1"/>
  <c r="G2688" i="1"/>
  <c r="H2688" i="1" s="1"/>
  <c r="G2687" i="1"/>
  <c r="H2687" i="1" s="1"/>
  <c r="G2686" i="1"/>
  <c r="H2686" i="1" s="1"/>
  <c r="G2685" i="1"/>
  <c r="H2685" i="1" s="1"/>
  <c r="G2684" i="1"/>
  <c r="H2684" i="1" s="1"/>
  <c r="G2683" i="1"/>
  <c r="H2683" i="1" s="1"/>
  <c r="G2682" i="1"/>
  <c r="H2682" i="1" s="1"/>
  <c r="G2681" i="1"/>
  <c r="H2681" i="1" s="1"/>
  <c r="G2680" i="1"/>
  <c r="H2680" i="1" s="1"/>
  <c r="G2679" i="1"/>
  <c r="H2679" i="1" s="1"/>
  <c r="G2678" i="1"/>
  <c r="H2678" i="1" s="1"/>
  <c r="G2677" i="1"/>
  <c r="H2677" i="1" s="1"/>
  <c r="G2676" i="1"/>
  <c r="H2676" i="1" s="1"/>
  <c r="G2675" i="1"/>
  <c r="H2675" i="1" s="1"/>
  <c r="G2674" i="1"/>
  <c r="H2674" i="1" s="1"/>
  <c r="G2673" i="1"/>
  <c r="H2673" i="1" s="1"/>
  <c r="G2672" i="1"/>
  <c r="H2672" i="1" s="1"/>
  <c r="G2671" i="1"/>
  <c r="H2671" i="1" s="1"/>
  <c r="G2670" i="1"/>
  <c r="H2670" i="1" s="1"/>
  <c r="G2669" i="1"/>
  <c r="H2669" i="1" s="1"/>
  <c r="G2668" i="1"/>
  <c r="H2668" i="1" s="1"/>
  <c r="G2667" i="1"/>
  <c r="H2667" i="1" s="1"/>
  <c r="G2666" i="1"/>
  <c r="H2666" i="1" s="1"/>
  <c r="G2665" i="1"/>
  <c r="H2665" i="1" s="1"/>
  <c r="G2664" i="1"/>
  <c r="H2664" i="1" s="1"/>
  <c r="G2663" i="1"/>
  <c r="H2663" i="1" s="1"/>
  <c r="G2662" i="1"/>
  <c r="H2662" i="1" s="1"/>
  <c r="G2661" i="1"/>
  <c r="H2661" i="1" s="1"/>
  <c r="G2660" i="1"/>
  <c r="H2660" i="1" s="1"/>
  <c r="G2659" i="1"/>
  <c r="H2659" i="1" s="1"/>
  <c r="G2658" i="1"/>
  <c r="H2658" i="1" s="1"/>
  <c r="G2657" i="1"/>
  <c r="H2657" i="1" s="1"/>
  <c r="G2656" i="1"/>
  <c r="H2656" i="1" s="1"/>
  <c r="G2655" i="1"/>
  <c r="H2655" i="1" s="1"/>
  <c r="G2654" i="1"/>
  <c r="H2654" i="1" s="1"/>
  <c r="G2653" i="1"/>
  <c r="H2653" i="1" s="1"/>
  <c r="G2652" i="1"/>
  <c r="H2652" i="1" s="1"/>
  <c r="G2651" i="1"/>
  <c r="H2651" i="1" s="1"/>
  <c r="G2650" i="1"/>
  <c r="H2650" i="1" s="1"/>
  <c r="G2649" i="1"/>
  <c r="H2649" i="1" s="1"/>
  <c r="G2648" i="1"/>
  <c r="H2648" i="1" s="1"/>
  <c r="G2647" i="1"/>
  <c r="H2647" i="1" s="1"/>
  <c r="G2646" i="1"/>
  <c r="H2646" i="1" s="1"/>
  <c r="G2645" i="1"/>
  <c r="H2645" i="1" s="1"/>
  <c r="G2644" i="1"/>
  <c r="H2644" i="1" s="1"/>
  <c r="G2643" i="1"/>
  <c r="H2643" i="1" s="1"/>
  <c r="G2642" i="1"/>
  <c r="H2642" i="1" s="1"/>
  <c r="G2641" i="1"/>
  <c r="H2641" i="1" s="1"/>
  <c r="G2640" i="1"/>
  <c r="H2640" i="1" s="1"/>
  <c r="G2639" i="1"/>
  <c r="H2639" i="1" s="1"/>
  <c r="G2638" i="1"/>
  <c r="H2638" i="1" s="1"/>
  <c r="G2637" i="1"/>
  <c r="H2637" i="1" s="1"/>
  <c r="G2636" i="1"/>
  <c r="H2636" i="1" s="1"/>
  <c r="G2635" i="1"/>
  <c r="H2635" i="1" s="1"/>
  <c r="G2634" i="1"/>
  <c r="H2634" i="1" s="1"/>
  <c r="G2633" i="1"/>
  <c r="H2633" i="1" s="1"/>
  <c r="G2632" i="1"/>
  <c r="H2632" i="1" s="1"/>
  <c r="G2631" i="1"/>
  <c r="H2631" i="1" s="1"/>
  <c r="G2630" i="1"/>
  <c r="H2630" i="1" s="1"/>
  <c r="G2629" i="1"/>
  <c r="H2629" i="1" s="1"/>
  <c r="G2628" i="1"/>
  <c r="H2628" i="1" s="1"/>
  <c r="G2627" i="1"/>
  <c r="H2627" i="1" s="1"/>
  <c r="G2626" i="1"/>
  <c r="H2626" i="1" s="1"/>
  <c r="G2625" i="1"/>
  <c r="H2625" i="1" s="1"/>
  <c r="G2624" i="1"/>
  <c r="H2624" i="1" s="1"/>
  <c r="G2623" i="1"/>
  <c r="H2623" i="1" s="1"/>
  <c r="G2622" i="1"/>
  <c r="H2622" i="1" s="1"/>
  <c r="G2621" i="1"/>
  <c r="H2621" i="1" s="1"/>
  <c r="G2620" i="1"/>
  <c r="H2620" i="1" s="1"/>
  <c r="G2619" i="1"/>
  <c r="H2619" i="1" s="1"/>
  <c r="G2618" i="1"/>
  <c r="H2618" i="1" s="1"/>
  <c r="G2617" i="1"/>
  <c r="H2617" i="1" s="1"/>
  <c r="G2616" i="1"/>
  <c r="H2616" i="1" s="1"/>
  <c r="G2615" i="1"/>
  <c r="H2615" i="1" s="1"/>
  <c r="G2614" i="1"/>
  <c r="H2614" i="1" s="1"/>
  <c r="G2613" i="1"/>
  <c r="H2613" i="1" s="1"/>
  <c r="G2612" i="1"/>
  <c r="H2612" i="1" s="1"/>
  <c r="G2611" i="1"/>
  <c r="H2611" i="1" s="1"/>
  <c r="G2610" i="1"/>
  <c r="H2610" i="1" s="1"/>
  <c r="G2609" i="1"/>
  <c r="H2609" i="1" s="1"/>
  <c r="G2608" i="1"/>
  <c r="H2608" i="1" s="1"/>
  <c r="G2607" i="1"/>
  <c r="H2607" i="1" s="1"/>
  <c r="G2606" i="1"/>
  <c r="H2606" i="1" s="1"/>
  <c r="G2605" i="1"/>
  <c r="H2605" i="1" s="1"/>
  <c r="G2604" i="1"/>
  <c r="H2604" i="1" s="1"/>
  <c r="G2603" i="1"/>
  <c r="H2603" i="1" s="1"/>
  <c r="G2602" i="1"/>
  <c r="H2602" i="1" s="1"/>
  <c r="G2601" i="1"/>
  <c r="H2601" i="1" s="1"/>
  <c r="G2600" i="1"/>
  <c r="H2600" i="1" s="1"/>
  <c r="G2599" i="1"/>
  <c r="H2599" i="1" s="1"/>
  <c r="G2598" i="1"/>
  <c r="H2598" i="1" s="1"/>
  <c r="G2597" i="1"/>
  <c r="H2597" i="1" s="1"/>
  <c r="G2596" i="1"/>
  <c r="H2596" i="1" s="1"/>
  <c r="G2595" i="1"/>
  <c r="H2595" i="1" s="1"/>
  <c r="G2594" i="1"/>
  <c r="H2594" i="1" s="1"/>
  <c r="G2593" i="1"/>
  <c r="H2593" i="1" s="1"/>
  <c r="G2592" i="1"/>
  <c r="H2592" i="1" s="1"/>
  <c r="G2591" i="1"/>
  <c r="H2591" i="1" s="1"/>
  <c r="G2590" i="1"/>
  <c r="H2590" i="1" s="1"/>
  <c r="G2589" i="1"/>
  <c r="H2589" i="1" s="1"/>
  <c r="G2588" i="1"/>
  <c r="H2588" i="1" s="1"/>
  <c r="G2587" i="1"/>
  <c r="H2587" i="1" s="1"/>
  <c r="G2586" i="1"/>
  <c r="H2586" i="1" s="1"/>
  <c r="G2585" i="1"/>
  <c r="H2585" i="1" s="1"/>
  <c r="G2584" i="1"/>
  <c r="H2584" i="1" s="1"/>
  <c r="G2583" i="1"/>
  <c r="H2583" i="1" s="1"/>
  <c r="G2582" i="1"/>
  <c r="H2582" i="1" s="1"/>
  <c r="G2581" i="1"/>
  <c r="H2581" i="1" s="1"/>
  <c r="G2580" i="1"/>
  <c r="H2580" i="1" s="1"/>
  <c r="G2579" i="1"/>
  <c r="H2579" i="1" s="1"/>
  <c r="G2578" i="1"/>
  <c r="H2578" i="1" s="1"/>
  <c r="G2577" i="1"/>
  <c r="H2577" i="1" s="1"/>
  <c r="G2576" i="1"/>
  <c r="H2576" i="1" s="1"/>
  <c r="G2575" i="1"/>
  <c r="H2575" i="1" s="1"/>
  <c r="G2574" i="1"/>
  <c r="H2574" i="1" s="1"/>
  <c r="G2573" i="1"/>
  <c r="H2573" i="1" s="1"/>
  <c r="G2572" i="1"/>
  <c r="H2572" i="1" s="1"/>
  <c r="G2571" i="1"/>
  <c r="H2571" i="1" s="1"/>
  <c r="G2570" i="1"/>
  <c r="H2570" i="1" s="1"/>
  <c r="G2569" i="1"/>
  <c r="H2569" i="1" s="1"/>
  <c r="G2568" i="1"/>
  <c r="H2568" i="1" s="1"/>
  <c r="G2567" i="1"/>
  <c r="H2567" i="1" s="1"/>
  <c r="G2566" i="1"/>
  <c r="H2566" i="1" s="1"/>
  <c r="G2565" i="1"/>
  <c r="H2565" i="1" s="1"/>
  <c r="G2564" i="1"/>
  <c r="H2564" i="1" s="1"/>
  <c r="G2563" i="1"/>
  <c r="H2563" i="1" s="1"/>
  <c r="G2562" i="1"/>
  <c r="H2562" i="1" s="1"/>
  <c r="G2561" i="1"/>
  <c r="H2561" i="1" s="1"/>
  <c r="G2560" i="1"/>
  <c r="H2560" i="1" s="1"/>
  <c r="G2559" i="1"/>
  <c r="H2559" i="1" s="1"/>
  <c r="G2558" i="1"/>
  <c r="H2558" i="1" s="1"/>
  <c r="G2557" i="1"/>
  <c r="H2557" i="1" s="1"/>
  <c r="G2556" i="1"/>
  <c r="H2556" i="1" s="1"/>
  <c r="G2555" i="1"/>
  <c r="H2555" i="1" s="1"/>
  <c r="G2554" i="1"/>
  <c r="H2554" i="1" s="1"/>
  <c r="G2553" i="1"/>
  <c r="H2553" i="1" s="1"/>
  <c r="G2552" i="1"/>
  <c r="H2552" i="1" s="1"/>
  <c r="G2551" i="1"/>
  <c r="H2551" i="1" s="1"/>
  <c r="G2550" i="1"/>
  <c r="H2550" i="1" s="1"/>
  <c r="G2549" i="1"/>
  <c r="H2549" i="1" s="1"/>
  <c r="G2548" i="1"/>
  <c r="H2548" i="1" s="1"/>
  <c r="G2547" i="1"/>
  <c r="H2547" i="1" s="1"/>
  <c r="G2546" i="1"/>
  <c r="H2546" i="1" s="1"/>
  <c r="G2545" i="1"/>
  <c r="H2545" i="1" s="1"/>
  <c r="G2544" i="1"/>
  <c r="H2544" i="1" s="1"/>
  <c r="G2543" i="1"/>
  <c r="H2543" i="1" s="1"/>
  <c r="G2542" i="1"/>
  <c r="H2542" i="1" s="1"/>
  <c r="G2541" i="1"/>
  <c r="H2541" i="1" s="1"/>
  <c r="G2540" i="1"/>
  <c r="H2540" i="1" s="1"/>
  <c r="G2539" i="1"/>
  <c r="H2539" i="1" s="1"/>
  <c r="G2538" i="1"/>
  <c r="H2538" i="1" s="1"/>
  <c r="G2537" i="1"/>
  <c r="H2537" i="1" s="1"/>
  <c r="G2536" i="1"/>
  <c r="H2536" i="1" s="1"/>
  <c r="G2535" i="1"/>
  <c r="H2535" i="1" s="1"/>
  <c r="G2534" i="1"/>
  <c r="H2534" i="1" s="1"/>
  <c r="G2533" i="1"/>
  <c r="H2533" i="1" s="1"/>
  <c r="G2532" i="1"/>
  <c r="H2532" i="1" s="1"/>
  <c r="G2531" i="1"/>
  <c r="H2531" i="1" s="1"/>
  <c r="G2530" i="1"/>
  <c r="H2530" i="1" s="1"/>
  <c r="G2529" i="1"/>
  <c r="H2529" i="1" s="1"/>
  <c r="G2528" i="1"/>
  <c r="H2528" i="1" s="1"/>
  <c r="G2527" i="1"/>
  <c r="H2527" i="1" s="1"/>
  <c r="G2526" i="1"/>
  <c r="H2526" i="1" s="1"/>
  <c r="G2525" i="1"/>
  <c r="H2525" i="1" s="1"/>
  <c r="G2524" i="1"/>
  <c r="H2524" i="1" s="1"/>
  <c r="G2523" i="1"/>
  <c r="H2523" i="1" s="1"/>
  <c r="G2522" i="1"/>
  <c r="H2522" i="1" s="1"/>
  <c r="G2521" i="1"/>
  <c r="H2521" i="1" s="1"/>
  <c r="G2520" i="1"/>
  <c r="H2520" i="1" s="1"/>
  <c r="G2519" i="1"/>
  <c r="H2519" i="1" s="1"/>
  <c r="G2518" i="1"/>
  <c r="H2518" i="1" s="1"/>
  <c r="G2517" i="1"/>
  <c r="H2517" i="1" s="1"/>
  <c r="G2516" i="1"/>
  <c r="H2516" i="1" s="1"/>
  <c r="G2515" i="1"/>
  <c r="H2515" i="1" s="1"/>
  <c r="G2514" i="1"/>
  <c r="H2514" i="1" s="1"/>
  <c r="G2513" i="1"/>
  <c r="H2513" i="1" s="1"/>
  <c r="G2512" i="1"/>
  <c r="H2512" i="1" s="1"/>
  <c r="G2511" i="1"/>
  <c r="H2511" i="1" s="1"/>
  <c r="G2510" i="1"/>
  <c r="H2510" i="1" s="1"/>
  <c r="G2509" i="1"/>
  <c r="H2509" i="1" s="1"/>
  <c r="G2508" i="1"/>
  <c r="H2508" i="1" s="1"/>
  <c r="G2507" i="1"/>
  <c r="H2507" i="1" s="1"/>
  <c r="G2506" i="1"/>
  <c r="H2506" i="1" s="1"/>
  <c r="G2505" i="1"/>
  <c r="H2505" i="1" s="1"/>
  <c r="G2504" i="1"/>
  <c r="H2504" i="1" s="1"/>
  <c r="G2503" i="1"/>
  <c r="H2503" i="1" s="1"/>
  <c r="G2502" i="1"/>
  <c r="H2502" i="1" s="1"/>
  <c r="G2501" i="1"/>
  <c r="H2501" i="1" s="1"/>
  <c r="G2500" i="1"/>
  <c r="H2500" i="1" s="1"/>
  <c r="G2499" i="1"/>
  <c r="H2499" i="1" s="1"/>
  <c r="G2498" i="1"/>
  <c r="H2498" i="1" s="1"/>
  <c r="G2497" i="1"/>
  <c r="H2497" i="1" s="1"/>
  <c r="G2496" i="1"/>
  <c r="H2496" i="1" s="1"/>
  <c r="G2495" i="1"/>
  <c r="H2495" i="1" s="1"/>
  <c r="G2494" i="1"/>
  <c r="H2494" i="1" s="1"/>
  <c r="G2493" i="1"/>
  <c r="H2493" i="1" s="1"/>
  <c r="G2492" i="1"/>
  <c r="H2492" i="1" s="1"/>
  <c r="G2491" i="1"/>
  <c r="H2491" i="1" s="1"/>
  <c r="G2490" i="1"/>
  <c r="H2490" i="1" s="1"/>
  <c r="G2489" i="1"/>
  <c r="H2489" i="1" s="1"/>
  <c r="G2488" i="1"/>
  <c r="H2488" i="1" s="1"/>
  <c r="G2487" i="1"/>
  <c r="H2487" i="1" s="1"/>
  <c r="G2486" i="1"/>
  <c r="H2486" i="1" s="1"/>
  <c r="G2485" i="1"/>
  <c r="H2485" i="1" s="1"/>
  <c r="G2484" i="1"/>
  <c r="H2484" i="1" s="1"/>
  <c r="G2483" i="1"/>
  <c r="H2483" i="1" s="1"/>
  <c r="G2482" i="1"/>
  <c r="H2482" i="1" s="1"/>
  <c r="G2481" i="1"/>
  <c r="H2481" i="1" s="1"/>
  <c r="G2480" i="1"/>
  <c r="H2480" i="1" s="1"/>
  <c r="G2479" i="1"/>
  <c r="H2479" i="1" s="1"/>
  <c r="G2478" i="1"/>
  <c r="H2478" i="1" s="1"/>
  <c r="G2477" i="1"/>
  <c r="H2477" i="1" s="1"/>
  <c r="G2476" i="1"/>
  <c r="H2476" i="1" s="1"/>
  <c r="G2475" i="1"/>
  <c r="H2475" i="1" s="1"/>
  <c r="G2474" i="1"/>
  <c r="H2474" i="1" s="1"/>
  <c r="G2473" i="1"/>
  <c r="H2473" i="1" s="1"/>
  <c r="G2472" i="1"/>
  <c r="H2472" i="1" s="1"/>
  <c r="G2471" i="1"/>
  <c r="H2471" i="1" s="1"/>
  <c r="G2470" i="1"/>
  <c r="H2470" i="1" s="1"/>
  <c r="G2469" i="1"/>
  <c r="H2469" i="1" s="1"/>
  <c r="G2468" i="1"/>
  <c r="H2468" i="1" s="1"/>
  <c r="G2467" i="1"/>
  <c r="H2467" i="1" s="1"/>
  <c r="G2466" i="1"/>
  <c r="H2466" i="1" s="1"/>
  <c r="G2465" i="1"/>
  <c r="H2465" i="1" s="1"/>
  <c r="G2464" i="1"/>
  <c r="H2464" i="1" s="1"/>
  <c r="G2463" i="1"/>
  <c r="H2463" i="1" s="1"/>
  <c r="G2462" i="1"/>
  <c r="H2462" i="1" s="1"/>
  <c r="G2461" i="1"/>
  <c r="H2461" i="1" s="1"/>
  <c r="G2460" i="1"/>
  <c r="H2460" i="1" s="1"/>
  <c r="G2459" i="1"/>
  <c r="H2459" i="1" s="1"/>
  <c r="G2458" i="1"/>
  <c r="H2458" i="1" s="1"/>
  <c r="G2457" i="1"/>
  <c r="H2457" i="1" s="1"/>
  <c r="G2456" i="1"/>
  <c r="H2456" i="1" s="1"/>
  <c r="G2455" i="1"/>
  <c r="H2455" i="1" s="1"/>
  <c r="G2454" i="1"/>
  <c r="H2454" i="1" s="1"/>
  <c r="G2453" i="1"/>
  <c r="H2453" i="1" s="1"/>
  <c r="G2452" i="1"/>
  <c r="H2452" i="1" s="1"/>
  <c r="G2451" i="1"/>
  <c r="H2451" i="1" s="1"/>
  <c r="G2450" i="1"/>
  <c r="H2450" i="1" s="1"/>
  <c r="G2449" i="1"/>
  <c r="H2449" i="1" s="1"/>
  <c r="G2448" i="1"/>
  <c r="H2448" i="1" s="1"/>
  <c r="G2447" i="1"/>
  <c r="H2447" i="1" s="1"/>
  <c r="G2446" i="1"/>
  <c r="H2446" i="1" s="1"/>
  <c r="G2445" i="1"/>
  <c r="H2445" i="1" s="1"/>
  <c r="G2444" i="1"/>
  <c r="H2444" i="1" s="1"/>
  <c r="G2443" i="1"/>
  <c r="H2443" i="1" s="1"/>
  <c r="G2442" i="1"/>
  <c r="H2442" i="1" s="1"/>
  <c r="G2441" i="1"/>
  <c r="H2441" i="1" s="1"/>
  <c r="G2440" i="1"/>
  <c r="H2440" i="1" s="1"/>
  <c r="G2439" i="1"/>
  <c r="H2439" i="1" s="1"/>
  <c r="G2438" i="1"/>
  <c r="H2438" i="1" s="1"/>
  <c r="G2437" i="1"/>
  <c r="H2437" i="1" s="1"/>
  <c r="G2436" i="1"/>
  <c r="H2436" i="1" s="1"/>
  <c r="G2435" i="1"/>
  <c r="H2435" i="1" s="1"/>
  <c r="G2434" i="1"/>
  <c r="H2434" i="1" s="1"/>
  <c r="G2433" i="1"/>
  <c r="H2433" i="1" s="1"/>
  <c r="G2432" i="1"/>
  <c r="H2432" i="1" s="1"/>
  <c r="G2431" i="1"/>
  <c r="H2431" i="1" s="1"/>
  <c r="G2430" i="1"/>
  <c r="H2430" i="1" s="1"/>
  <c r="G2429" i="1"/>
  <c r="H2429" i="1" s="1"/>
  <c r="G2428" i="1"/>
  <c r="H2428" i="1" s="1"/>
  <c r="G2427" i="1"/>
  <c r="H2427" i="1" s="1"/>
  <c r="G2426" i="1"/>
  <c r="H2426" i="1" s="1"/>
  <c r="G2425" i="1"/>
  <c r="H2425" i="1" s="1"/>
  <c r="G2424" i="1"/>
  <c r="H2424" i="1" s="1"/>
  <c r="G2423" i="1"/>
  <c r="H2423" i="1" s="1"/>
  <c r="G2422" i="1"/>
  <c r="H2422" i="1" s="1"/>
  <c r="G2421" i="1"/>
  <c r="H2421" i="1" s="1"/>
  <c r="G2420" i="1"/>
  <c r="H2420" i="1" s="1"/>
  <c r="G2419" i="1"/>
  <c r="H2419" i="1" s="1"/>
  <c r="G2418" i="1"/>
  <c r="H2418" i="1" s="1"/>
  <c r="G2417" i="1"/>
  <c r="H2417" i="1" s="1"/>
  <c r="G2416" i="1"/>
  <c r="H2416" i="1" s="1"/>
  <c r="G2415" i="1"/>
  <c r="H2415" i="1" s="1"/>
  <c r="G2414" i="1"/>
  <c r="H2414" i="1" s="1"/>
  <c r="G2413" i="1"/>
  <c r="H2413" i="1" s="1"/>
  <c r="G2412" i="1"/>
  <c r="H2412" i="1" s="1"/>
  <c r="G2411" i="1"/>
  <c r="H2411" i="1" s="1"/>
  <c r="G2410" i="1"/>
  <c r="H2410" i="1" s="1"/>
  <c r="G2409" i="1"/>
  <c r="H2409" i="1" s="1"/>
  <c r="G2408" i="1"/>
  <c r="H2408" i="1" s="1"/>
  <c r="G2407" i="1"/>
  <c r="H2407" i="1" s="1"/>
  <c r="G2406" i="1"/>
  <c r="H2406" i="1" s="1"/>
  <c r="G2405" i="1"/>
  <c r="H2405" i="1" s="1"/>
  <c r="G2404" i="1"/>
  <c r="H2404" i="1" s="1"/>
  <c r="G2403" i="1"/>
  <c r="H2403" i="1" s="1"/>
  <c r="G2402" i="1"/>
  <c r="H2402" i="1" s="1"/>
  <c r="G2401" i="1"/>
  <c r="H2401" i="1" s="1"/>
  <c r="G2400" i="1"/>
  <c r="H2400" i="1" s="1"/>
  <c r="G2399" i="1"/>
  <c r="H2399" i="1" s="1"/>
  <c r="G2398" i="1"/>
  <c r="H2398" i="1" s="1"/>
  <c r="G2397" i="1"/>
  <c r="H2397" i="1" s="1"/>
  <c r="G2396" i="1"/>
  <c r="H2396" i="1" s="1"/>
  <c r="G2395" i="1"/>
  <c r="H2395" i="1" s="1"/>
  <c r="G2394" i="1"/>
  <c r="H2394" i="1" s="1"/>
  <c r="G2393" i="1"/>
  <c r="H2393" i="1" s="1"/>
  <c r="G2392" i="1"/>
  <c r="H2392" i="1" s="1"/>
  <c r="G2391" i="1"/>
  <c r="H2391" i="1" s="1"/>
  <c r="G2390" i="1"/>
  <c r="H2390" i="1" s="1"/>
  <c r="G2389" i="1"/>
  <c r="H2389" i="1" s="1"/>
  <c r="G2388" i="1"/>
  <c r="H2388" i="1" s="1"/>
  <c r="G2387" i="1"/>
  <c r="H2387" i="1" s="1"/>
  <c r="G2386" i="1"/>
  <c r="H2386" i="1" s="1"/>
  <c r="G2385" i="1"/>
  <c r="H2385" i="1" s="1"/>
  <c r="G2384" i="1"/>
  <c r="H2384" i="1" s="1"/>
  <c r="G2383" i="1"/>
  <c r="H2383" i="1" s="1"/>
  <c r="G2382" i="1"/>
  <c r="H2382" i="1" s="1"/>
  <c r="G2381" i="1"/>
  <c r="H2381" i="1" s="1"/>
  <c r="G2380" i="1"/>
  <c r="H2380" i="1" s="1"/>
  <c r="G2379" i="1"/>
  <c r="H2379" i="1" s="1"/>
  <c r="G2378" i="1"/>
  <c r="H2378" i="1" s="1"/>
  <c r="G2377" i="1"/>
  <c r="H2377" i="1" s="1"/>
  <c r="G2376" i="1"/>
  <c r="H2376" i="1" s="1"/>
  <c r="G2375" i="1"/>
  <c r="H2375" i="1" s="1"/>
  <c r="G2374" i="1"/>
  <c r="H2374" i="1" s="1"/>
  <c r="G2373" i="1"/>
  <c r="H2373" i="1" s="1"/>
  <c r="G2372" i="1"/>
  <c r="H2372" i="1" s="1"/>
  <c r="G2371" i="1"/>
  <c r="H2371" i="1" s="1"/>
  <c r="G2370" i="1"/>
  <c r="H2370" i="1" s="1"/>
  <c r="G2369" i="1"/>
  <c r="H2369" i="1" s="1"/>
  <c r="G2368" i="1"/>
  <c r="H2368" i="1" s="1"/>
  <c r="G2367" i="1"/>
  <c r="H2367" i="1" s="1"/>
  <c r="G2366" i="1"/>
  <c r="H2366" i="1" s="1"/>
  <c r="G2365" i="1"/>
  <c r="H2365" i="1" s="1"/>
  <c r="G2364" i="1"/>
  <c r="H2364" i="1" s="1"/>
  <c r="G2363" i="1"/>
  <c r="H2363" i="1" s="1"/>
  <c r="G2362" i="1"/>
  <c r="H2362" i="1" s="1"/>
  <c r="G2361" i="1"/>
  <c r="H2361" i="1" s="1"/>
  <c r="G2360" i="1"/>
  <c r="H2360" i="1" s="1"/>
  <c r="G2359" i="1"/>
  <c r="H2359" i="1" s="1"/>
  <c r="G2358" i="1"/>
  <c r="H2358" i="1" s="1"/>
  <c r="G2357" i="1"/>
  <c r="H2357" i="1" s="1"/>
  <c r="G2356" i="1"/>
  <c r="H2356" i="1" s="1"/>
  <c r="G2355" i="1"/>
  <c r="H2355" i="1" s="1"/>
  <c r="G2354" i="1"/>
  <c r="H2354" i="1" s="1"/>
  <c r="G2353" i="1"/>
  <c r="H2353" i="1" s="1"/>
  <c r="G2352" i="1"/>
  <c r="H2352" i="1" s="1"/>
  <c r="G2351" i="1"/>
  <c r="H2351" i="1" s="1"/>
  <c r="G2350" i="1"/>
  <c r="H2350" i="1" s="1"/>
  <c r="G2349" i="1"/>
  <c r="H2349" i="1" s="1"/>
  <c r="G2348" i="1"/>
  <c r="H2348" i="1" s="1"/>
  <c r="G2347" i="1"/>
  <c r="H2347" i="1" s="1"/>
  <c r="G2346" i="1"/>
  <c r="H2346" i="1" s="1"/>
  <c r="G2345" i="1"/>
  <c r="H2345" i="1" s="1"/>
  <c r="G2344" i="1"/>
  <c r="H2344" i="1" s="1"/>
  <c r="G2343" i="1"/>
  <c r="H2343" i="1" s="1"/>
  <c r="G2342" i="1"/>
  <c r="H2342" i="1" s="1"/>
  <c r="G2341" i="1"/>
  <c r="H2341" i="1" s="1"/>
  <c r="G2340" i="1"/>
  <c r="H2340" i="1" s="1"/>
  <c r="G2339" i="1"/>
  <c r="H2339" i="1" s="1"/>
  <c r="G2338" i="1"/>
  <c r="H2338" i="1" s="1"/>
  <c r="G2337" i="1"/>
  <c r="H2337" i="1" s="1"/>
  <c r="G2336" i="1"/>
  <c r="H2336" i="1" s="1"/>
  <c r="G2335" i="1"/>
  <c r="H2335" i="1" s="1"/>
  <c r="G2334" i="1"/>
  <c r="H2334" i="1" s="1"/>
  <c r="G2333" i="1"/>
  <c r="H2333" i="1" s="1"/>
  <c r="G2332" i="1"/>
  <c r="H2332" i="1" s="1"/>
  <c r="G2331" i="1"/>
  <c r="H2331" i="1" s="1"/>
  <c r="G2330" i="1"/>
  <c r="H2330" i="1" s="1"/>
  <c r="G2329" i="1"/>
  <c r="H2329" i="1" s="1"/>
  <c r="G2328" i="1"/>
  <c r="H2328" i="1" s="1"/>
  <c r="G2327" i="1"/>
  <c r="H2327" i="1" s="1"/>
  <c r="G2326" i="1"/>
  <c r="H2326" i="1" s="1"/>
  <c r="G2325" i="1"/>
  <c r="H2325" i="1" s="1"/>
  <c r="G2324" i="1"/>
  <c r="H2324" i="1" s="1"/>
  <c r="G2323" i="1"/>
  <c r="H2323" i="1" s="1"/>
  <c r="G2322" i="1"/>
  <c r="H2322" i="1" s="1"/>
  <c r="G2321" i="1"/>
  <c r="H2321" i="1" s="1"/>
  <c r="G2320" i="1"/>
  <c r="H2320" i="1" s="1"/>
  <c r="G2319" i="1"/>
  <c r="H2319" i="1" s="1"/>
  <c r="G2318" i="1"/>
  <c r="H2318" i="1" s="1"/>
  <c r="G2317" i="1"/>
  <c r="H2317" i="1" s="1"/>
  <c r="G2316" i="1"/>
  <c r="H2316" i="1" s="1"/>
  <c r="G2315" i="1"/>
  <c r="H2315" i="1" s="1"/>
  <c r="G2314" i="1"/>
  <c r="H2314" i="1" s="1"/>
  <c r="G2313" i="1"/>
  <c r="H2313" i="1" s="1"/>
  <c r="G2312" i="1"/>
  <c r="H2312" i="1" s="1"/>
  <c r="G2311" i="1"/>
  <c r="H2311" i="1" s="1"/>
  <c r="G2310" i="1"/>
  <c r="H2310" i="1" s="1"/>
  <c r="G2309" i="1"/>
  <c r="H2309" i="1" s="1"/>
  <c r="G2308" i="1"/>
  <c r="H2308" i="1" s="1"/>
  <c r="G2307" i="1"/>
  <c r="H2307" i="1" s="1"/>
  <c r="G2306" i="1"/>
  <c r="H2306" i="1" s="1"/>
  <c r="G2305" i="1"/>
  <c r="H2305" i="1" s="1"/>
  <c r="G2304" i="1"/>
  <c r="H2304" i="1" s="1"/>
  <c r="G2303" i="1"/>
  <c r="H2303" i="1" s="1"/>
  <c r="G2302" i="1"/>
  <c r="H2302" i="1" s="1"/>
  <c r="G2301" i="1"/>
  <c r="H2301" i="1" s="1"/>
  <c r="G2300" i="1"/>
  <c r="H2300" i="1" s="1"/>
  <c r="G2299" i="1"/>
  <c r="H2299" i="1" s="1"/>
  <c r="G2298" i="1"/>
  <c r="H2298" i="1" s="1"/>
  <c r="G2297" i="1"/>
  <c r="H2297" i="1" s="1"/>
  <c r="G2296" i="1"/>
  <c r="H2296" i="1" s="1"/>
  <c r="G2295" i="1"/>
  <c r="H2295" i="1" s="1"/>
  <c r="G2294" i="1"/>
  <c r="H2294" i="1" s="1"/>
  <c r="G2293" i="1"/>
  <c r="H2293" i="1" s="1"/>
  <c r="G2292" i="1"/>
  <c r="H2292" i="1" s="1"/>
  <c r="G2291" i="1"/>
  <c r="H2291" i="1" s="1"/>
  <c r="G2290" i="1"/>
  <c r="H2290" i="1" s="1"/>
  <c r="G2289" i="1"/>
  <c r="H2289" i="1" s="1"/>
  <c r="G2288" i="1"/>
  <c r="H2288" i="1" s="1"/>
  <c r="G2287" i="1"/>
  <c r="H2287" i="1" s="1"/>
  <c r="G2286" i="1"/>
  <c r="H2286" i="1" s="1"/>
  <c r="G2285" i="1"/>
  <c r="H2285" i="1" s="1"/>
  <c r="G2284" i="1"/>
  <c r="H2284" i="1" s="1"/>
  <c r="G2283" i="1"/>
  <c r="H2283" i="1" s="1"/>
  <c r="G2282" i="1"/>
  <c r="H2282" i="1" s="1"/>
  <c r="G2281" i="1"/>
  <c r="H2281" i="1" s="1"/>
  <c r="G2280" i="1"/>
  <c r="H2280" i="1" s="1"/>
  <c r="G2279" i="1"/>
  <c r="H2279" i="1" s="1"/>
  <c r="G2278" i="1"/>
  <c r="H2278" i="1" s="1"/>
  <c r="G2277" i="1"/>
  <c r="H2277" i="1" s="1"/>
  <c r="G2276" i="1"/>
  <c r="H2276" i="1" s="1"/>
  <c r="G2275" i="1"/>
  <c r="H2275" i="1" s="1"/>
  <c r="G2274" i="1"/>
  <c r="H2274" i="1" s="1"/>
  <c r="G2273" i="1"/>
  <c r="H2273" i="1" s="1"/>
  <c r="G2272" i="1"/>
  <c r="H2272" i="1" s="1"/>
  <c r="G2271" i="1"/>
  <c r="H2271" i="1" s="1"/>
  <c r="G2270" i="1"/>
  <c r="H2270" i="1" s="1"/>
  <c r="G2269" i="1"/>
  <c r="H2269" i="1" s="1"/>
  <c r="G2268" i="1"/>
  <c r="H2268" i="1" s="1"/>
  <c r="G2267" i="1"/>
  <c r="H2267" i="1" s="1"/>
  <c r="G2266" i="1"/>
  <c r="H2266" i="1" s="1"/>
  <c r="G2265" i="1"/>
  <c r="H2265" i="1" s="1"/>
  <c r="G2264" i="1"/>
  <c r="H2264" i="1" s="1"/>
  <c r="G2263" i="1"/>
  <c r="H2263" i="1" s="1"/>
  <c r="G2262" i="1"/>
  <c r="H2262" i="1" s="1"/>
  <c r="G2261" i="1"/>
  <c r="H2261" i="1" s="1"/>
  <c r="G2260" i="1"/>
  <c r="H2260" i="1" s="1"/>
  <c r="G2259" i="1"/>
  <c r="H2259" i="1" s="1"/>
  <c r="G2258" i="1"/>
  <c r="H2258" i="1" s="1"/>
  <c r="G2257" i="1"/>
  <c r="H2257" i="1" s="1"/>
  <c r="G2256" i="1"/>
  <c r="H2256" i="1" s="1"/>
  <c r="G2255" i="1"/>
  <c r="H2255" i="1" s="1"/>
  <c r="G2254" i="1"/>
  <c r="H2254" i="1" s="1"/>
  <c r="G2253" i="1"/>
  <c r="H2253" i="1" s="1"/>
  <c r="G2252" i="1"/>
  <c r="H2252" i="1" s="1"/>
  <c r="G2251" i="1"/>
  <c r="H2251" i="1" s="1"/>
  <c r="G2250" i="1"/>
  <c r="H2250" i="1" s="1"/>
  <c r="G2249" i="1"/>
  <c r="H2249" i="1" s="1"/>
  <c r="G2248" i="1"/>
  <c r="H2248" i="1" s="1"/>
  <c r="G2247" i="1"/>
  <c r="H2247" i="1" s="1"/>
  <c r="G2246" i="1"/>
  <c r="H2246" i="1" s="1"/>
  <c r="G2245" i="1"/>
  <c r="H2245" i="1" s="1"/>
  <c r="G2244" i="1"/>
  <c r="H2244" i="1" s="1"/>
  <c r="G2243" i="1"/>
  <c r="H2243" i="1" s="1"/>
  <c r="G2242" i="1"/>
  <c r="H2242" i="1" s="1"/>
  <c r="G2241" i="1"/>
  <c r="H2241" i="1" s="1"/>
  <c r="G2240" i="1"/>
  <c r="H2240" i="1" s="1"/>
  <c r="G2239" i="1"/>
  <c r="H2239" i="1" s="1"/>
  <c r="G2238" i="1"/>
  <c r="H2238" i="1" s="1"/>
  <c r="G2237" i="1"/>
  <c r="H2237" i="1" s="1"/>
  <c r="G2236" i="1"/>
  <c r="H2236" i="1" s="1"/>
  <c r="G2235" i="1"/>
  <c r="H2235" i="1" s="1"/>
  <c r="G2234" i="1"/>
  <c r="H2234" i="1" s="1"/>
  <c r="G2233" i="1"/>
  <c r="H2233" i="1" s="1"/>
  <c r="G2232" i="1"/>
  <c r="H2232" i="1" s="1"/>
  <c r="G2231" i="1"/>
  <c r="H2231" i="1" s="1"/>
  <c r="G2230" i="1"/>
  <c r="H2230" i="1" s="1"/>
  <c r="G2229" i="1"/>
  <c r="H2229" i="1" s="1"/>
  <c r="G2228" i="1"/>
  <c r="H2228" i="1" s="1"/>
  <c r="G2227" i="1"/>
  <c r="H2227" i="1" s="1"/>
  <c r="G2226" i="1"/>
  <c r="H2226" i="1" s="1"/>
  <c r="G2225" i="1"/>
  <c r="H2225" i="1" s="1"/>
  <c r="G2224" i="1"/>
  <c r="H2224" i="1" s="1"/>
  <c r="G2223" i="1"/>
  <c r="H2223" i="1" s="1"/>
  <c r="G2222" i="1"/>
  <c r="H2222" i="1" s="1"/>
  <c r="G2221" i="1"/>
  <c r="H2221" i="1" s="1"/>
  <c r="G2220" i="1"/>
  <c r="H2220" i="1" s="1"/>
  <c r="G2219" i="1"/>
  <c r="H2219" i="1" s="1"/>
  <c r="G2218" i="1"/>
  <c r="H2218" i="1" s="1"/>
  <c r="G2217" i="1"/>
  <c r="H2217" i="1" s="1"/>
  <c r="G2216" i="1"/>
  <c r="H2216" i="1" s="1"/>
  <c r="G2215" i="1"/>
  <c r="H2215" i="1" s="1"/>
  <c r="G2214" i="1"/>
  <c r="H2214" i="1" s="1"/>
  <c r="G2213" i="1"/>
  <c r="H2213" i="1" s="1"/>
  <c r="G2212" i="1"/>
  <c r="H2212" i="1" s="1"/>
  <c r="G2211" i="1"/>
  <c r="H2211" i="1" s="1"/>
  <c r="G2210" i="1"/>
  <c r="H2210" i="1" s="1"/>
  <c r="G2209" i="1"/>
  <c r="H2209" i="1" s="1"/>
  <c r="G2208" i="1"/>
  <c r="H2208" i="1" s="1"/>
  <c r="G2207" i="1"/>
  <c r="H2207" i="1" s="1"/>
  <c r="G2206" i="1"/>
  <c r="H2206" i="1" s="1"/>
  <c r="G2205" i="1"/>
  <c r="H2205" i="1" s="1"/>
  <c r="G2204" i="1"/>
  <c r="H2204" i="1" s="1"/>
  <c r="G2203" i="1"/>
  <c r="H2203" i="1" s="1"/>
  <c r="G2202" i="1"/>
  <c r="H2202" i="1" s="1"/>
  <c r="G2201" i="1"/>
  <c r="H2201" i="1" s="1"/>
  <c r="G2200" i="1"/>
  <c r="H2200" i="1" s="1"/>
  <c r="G2199" i="1"/>
  <c r="H2199" i="1" s="1"/>
  <c r="G2198" i="1"/>
  <c r="H2198" i="1" s="1"/>
  <c r="G2197" i="1"/>
  <c r="H2197" i="1" s="1"/>
  <c r="G2196" i="1"/>
  <c r="H2196" i="1" s="1"/>
  <c r="G2195" i="1"/>
  <c r="H2195" i="1" s="1"/>
  <c r="G2194" i="1"/>
  <c r="H2194" i="1" s="1"/>
  <c r="G2193" i="1"/>
  <c r="H2193" i="1" s="1"/>
  <c r="G2192" i="1"/>
  <c r="H2192" i="1" s="1"/>
  <c r="G2191" i="1"/>
  <c r="H2191" i="1" s="1"/>
  <c r="G2190" i="1"/>
  <c r="H2190" i="1" s="1"/>
  <c r="G2189" i="1"/>
  <c r="H2189" i="1" s="1"/>
  <c r="G2188" i="1"/>
  <c r="H2188" i="1" s="1"/>
  <c r="G2187" i="1"/>
  <c r="H2187" i="1" s="1"/>
  <c r="G2186" i="1"/>
  <c r="H2186" i="1" s="1"/>
  <c r="G2185" i="1"/>
  <c r="H2185" i="1" s="1"/>
  <c r="G2184" i="1"/>
  <c r="H2184" i="1" s="1"/>
  <c r="G2183" i="1"/>
  <c r="H2183" i="1" s="1"/>
  <c r="G2182" i="1"/>
  <c r="H2182" i="1" s="1"/>
  <c r="G2181" i="1"/>
  <c r="H2181" i="1" s="1"/>
  <c r="G2180" i="1"/>
  <c r="H2180" i="1" s="1"/>
  <c r="G2179" i="1"/>
  <c r="H2179" i="1" s="1"/>
  <c r="G2178" i="1"/>
  <c r="H2178" i="1" s="1"/>
  <c r="G2177" i="1"/>
  <c r="H2177" i="1" s="1"/>
  <c r="G2176" i="1"/>
  <c r="H2176" i="1" s="1"/>
  <c r="G2175" i="1"/>
  <c r="H2175" i="1" s="1"/>
  <c r="G2174" i="1"/>
  <c r="H2174" i="1" s="1"/>
  <c r="G2173" i="1"/>
  <c r="H2173" i="1" s="1"/>
  <c r="G2172" i="1"/>
  <c r="H2172" i="1" s="1"/>
  <c r="G2171" i="1"/>
  <c r="H2171" i="1" s="1"/>
  <c r="G2170" i="1"/>
  <c r="H2170" i="1" s="1"/>
  <c r="G2169" i="1"/>
  <c r="H2169" i="1" s="1"/>
  <c r="G2168" i="1"/>
  <c r="H2168" i="1" s="1"/>
  <c r="G2167" i="1"/>
  <c r="H2167" i="1" s="1"/>
  <c r="G2166" i="1"/>
  <c r="H2166" i="1" s="1"/>
  <c r="G2165" i="1"/>
  <c r="H2165" i="1" s="1"/>
  <c r="G2164" i="1"/>
  <c r="H2164" i="1" s="1"/>
  <c r="G2163" i="1"/>
  <c r="H2163" i="1" s="1"/>
  <c r="G2162" i="1"/>
  <c r="H2162" i="1" s="1"/>
  <c r="G2161" i="1"/>
  <c r="H2161" i="1" s="1"/>
  <c r="G2160" i="1"/>
  <c r="H2160" i="1" s="1"/>
  <c r="G2159" i="1"/>
  <c r="H2159" i="1" s="1"/>
  <c r="G2158" i="1"/>
  <c r="H2158" i="1" s="1"/>
  <c r="G2157" i="1"/>
  <c r="H2157" i="1" s="1"/>
  <c r="G2156" i="1"/>
  <c r="H2156" i="1" s="1"/>
  <c r="G2155" i="1"/>
  <c r="H2155" i="1" s="1"/>
  <c r="G2154" i="1"/>
  <c r="H2154" i="1" s="1"/>
  <c r="G2153" i="1"/>
  <c r="H2153" i="1" s="1"/>
  <c r="G2152" i="1"/>
  <c r="H2152" i="1" s="1"/>
  <c r="G2151" i="1"/>
  <c r="H2151" i="1" s="1"/>
  <c r="G2150" i="1"/>
  <c r="H2150" i="1" s="1"/>
  <c r="G2149" i="1"/>
  <c r="H2149" i="1" s="1"/>
  <c r="G2148" i="1"/>
  <c r="H2148" i="1" s="1"/>
  <c r="G2147" i="1"/>
  <c r="H2147" i="1" s="1"/>
  <c r="G2146" i="1"/>
  <c r="H2146" i="1" s="1"/>
  <c r="G2145" i="1"/>
  <c r="H2145" i="1" s="1"/>
  <c r="G2144" i="1"/>
  <c r="H2144" i="1" s="1"/>
  <c r="G2143" i="1"/>
  <c r="H2143" i="1" s="1"/>
  <c r="G2142" i="1"/>
  <c r="H2142" i="1" s="1"/>
  <c r="G2141" i="1"/>
  <c r="H2141" i="1" s="1"/>
  <c r="G2140" i="1"/>
  <c r="H2140" i="1" s="1"/>
  <c r="G2139" i="1"/>
  <c r="H2139" i="1" s="1"/>
  <c r="G2138" i="1"/>
  <c r="H2138" i="1" s="1"/>
  <c r="G2137" i="1"/>
  <c r="H2137" i="1" s="1"/>
  <c r="G2136" i="1"/>
  <c r="H2136" i="1" s="1"/>
  <c r="G2135" i="1"/>
  <c r="H2135" i="1" s="1"/>
  <c r="G2134" i="1"/>
  <c r="H2134" i="1" s="1"/>
  <c r="G2133" i="1"/>
  <c r="H2133" i="1" s="1"/>
  <c r="G2132" i="1"/>
  <c r="H2132" i="1" s="1"/>
  <c r="G2131" i="1"/>
  <c r="H2131" i="1" s="1"/>
  <c r="G2130" i="1"/>
  <c r="H2130" i="1" s="1"/>
  <c r="G2129" i="1"/>
  <c r="H2129" i="1" s="1"/>
  <c r="G2128" i="1"/>
  <c r="H2128" i="1" s="1"/>
  <c r="G2127" i="1"/>
  <c r="H2127" i="1" s="1"/>
  <c r="G2126" i="1"/>
  <c r="H2126" i="1" s="1"/>
  <c r="G2125" i="1"/>
  <c r="H2125" i="1" s="1"/>
  <c r="G2124" i="1"/>
  <c r="H2124" i="1" s="1"/>
  <c r="G2123" i="1"/>
  <c r="H2123" i="1" s="1"/>
  <c r="G2122" i="1"/>
  <c r="H2122" i="1" s="1"/>
  <c r="G2121" i="1"/>
  <c r="H2121" i="1" s="1"/>
  <c r="G2120" i="1"/>
  <c r="H2120" i="1" s="1"/>
  <c r="G2119" i="1"/>
  <c r="H2119" i="1" s="1"/>
  <c r="G2118" i="1"/>
  <c r="H2118" i="1" s="1"/>
  <c r="G2117" i="1"/>
  <c r="H2117" i="1" s="1"/>
  <c r="G2116" i="1"/>
  <c r="H2116" i="1" s="1"/>
  <c r="G2115" i="1"/>
  <c r="H2115" i="1" s="1"/>
  <c r="G2114" i="1"/>
  <c r="H2114" i="1" s="1"/>
  <c r="G2113" i="1"/>
  <c r="H2113" i="1" s="1"/>
  <c r="G2112" i="1"/>
  <c r="H2112" i="1" s="1"/>
  <c r="G2111" i="1"/>
  <c r="H2111" i="1" s="1"/>
  <c r="G2110" i="1"/>
  <c r="H2110" i="1" s="1"/>
  <c r="G2109" i="1"/>
  <c r="H2109" i="1" s="1"/>
  <c r="G2108" i="1"/>
  <c r="H2108" i="1" s="1"/>
  <c r="G2107" i="1"/>
  <c r="H2107" i="1" s="1"/>
  <c r="G2106" i="1"/>
  <c r="H2106" i="1" s="1"/>
  <c r="G2105" i="1"/>
  <c r="H2105" i="1" s="1"/>
  <c r="G2104" i="1"/>
  <c r="H2104" i="1" s="1"/>
  <c r="G2103" i="1"/>
  <c r="H2103" i="1" s="1"/>
  <c r="G2102" i="1"/>
  <c r="H2102" i="1" s="1"/>
  <c r="G2101" i="1"/>
  <c r="H2101" i="1" s="1"/>
  <c r="G2100" i="1"/>
  <c r="H2100" i="1" s="1"/>
  <c r="G2099" i="1"/>
  <c r="H2099" i="1" s="1"/>
  <c r="G2098" i="1"/>
  <c r="H2098" i="1" s="1"/>
  <c r="G2097" i="1"/>
  <c r="H2097" i="1" s="1"/>
  <c r="G2096" i="1"/>
  <c r="H2096" i="1" s="1"/>
  <c r="G2095" i="1"/>
  <c r="H2095" i="1" s="1"/>
  <c r="G2094" i="1"/>
  <c r="H2094" i="1" s="1"/>
  <c r="G2093" i="1"/>
  <c r="H2093" i="1" s="1"/>
  <c r="G2092" i="1"/>
  <c r="H2092" i="1" s="1"/>
  <c r="G2091" i="1"/>
  <c r="H2091" i="1" s="1"/>
  <c r="G2090" i="1"/>
  <c r="H2090" i="1" s="1"/>
  <c r="G2089" i="1"/>
  <c r="H2089" i="1" s="1"/>
  <c r="G2088" i="1"/>
  <c r="H2088" i="1" s="1"/>
  <c r="G2087" i="1"/>
  <c r="H2087" i="1" s="1"/>
  <c r="G2086" i="1"/>
  <c r="H2086" i="1" s="1"/>
  <c r="G2085" i="1"/>
  <c r="H2085" i="1" s="1"/>
  <c r="G2084" i="1"/>
  <c r="H2084" i="1" s="1"/>
  <c r="G2083" i="1"/>
  <c r="H2083" i="1" s="1"/>
  <c r="G2082" i="1"/>
  <c r="H2082" i="1" s="1"/>
  <c r="G2081" i="1"/>
  <c r="H2081" i="1" s="1"/>
  <c r="G2080" i="1"/>
  <c r="H2080" i="1" s="1"/>
  <c r="G2079" i="1"/>
  <c r="H2079" i="1" s="1"/>
  <c r="G2078" i="1"/>
  <c r="H2078" i="1" s="1"/>
  <c r="G2077" i="1"/>
  <c r="H2077" i="1" s="1"/>
  <c r="G2076" i="1"/>
  <c r="H2076" i="1" s="1"/>
  <c r="G2075" i="1"/>
  <c r="H2075" i="1" s="1"/>
  <c r="G2074" i="1"/>
  <c r="H2074" i="1" s="1"/>
  <c r="G2073" i="1"/>
  <c r="H2073" i="1" s="1"/>
  <c r="G2072" i="1"/>
  <c r="H2072" i="1" s="1"/>
  <c r="G2071" i="1"/>
  <c r="H2071" i="1" s="1"/>
  <c r="G2070" i="1"/>
  <c r="H2070" i="1" s="1"/>
  <c r="G2069" i="1"/>
  <c r="H2069" i="1" s="1"/>
  <c r="G2068" i="1"/>
  <c r="H2068" i="1" s="1"/>
  <c r="G2067" i="1"/>
  <c r="H2067" i="1" s="1"/>
  <c r="G2066" i="1"/>
  <c r="H2066" i="1" s="1"/>
  <c r="G2065" i="1"/>
  <c r="H2065" i="1" s="1"/>
  <c r="G2064" i="1"/>
  <c r="H2064" i="1" s="1"/>
  <c r="G2063" i="1"/>
  <c r="H2063" i="1" s="1"/>
  <c r="G2062" i="1"/>
  <c r="H2062" i="1" s="1"/>
  <c r="G2061" i="1"/>
  <c r="H2061" i="1" s="1"/>
  <c r="G2060" i="1"/>
  <c r="H2060" i="1" s="1"/>
  <c r="G2059" i="1"/>
  <c r="H2059" i="1" s="1"/>
  <c r="G2058" i="1"/>
  <c r="H2058" i="1" s="1"/>
  <c r="G2057" i="1"/>
  <c r="H2057" i="1" s="1"/>
  <c r="G2056" i="1"/>
  <c r="H2056" i="1" s="1"/>
  <c r="G2055" i="1"/>
  <c r="H2055" i="1" s="1"/>
  <c r="G2054" i="1"/>
  <c r="H2054" i="1" s="1"/>
  <c r="G2053" i="1"/>
  <c r="H2053" i="1" s="1"/>
  <c r="G2052" i="1"/>
  <c r="H2052" i="1" s="1"/>
  <c r="G2051" i="1"/>
  <c r="H2051" i="1" s="1"/>
  <c r="G2050" i="1"/>
  <c r="H2050" i="1" s="1"/>
  <c r="G2049" i="1"/>
  <c r="H2049" i="1" s="1"/>
  <c r="G2048" i="1"/>
  <c r="H2048" i="1" s="1"/>
  <c r="G2047" i="1"/>
  <c r="H2047" i="1" s="1"/>
  <c r="G2046" i="1"/>
  <c r="H2046" i="1" s="1"/>
  <c r="G2045" i="1"/>
  <c r="H2045" i="1" s="1"/>
  <c r="G2044" i="1"/>
  <c r="H2044" i="1" s="1"/>
  <c r="G2043" i="1"/>
  <c r="H2043" i="1" s="1"/>
  <c r="G2042" i="1"/>
  <c r="H2042" i="1" s="1"/>
  <c r="G2041" i="1"/>
  <c r="H2041" i="1" s="1"/>
  <c r="G2040" i="1"/>
  <c r="H2040" i="1" s="1"/>
  <c r="G2039" i="1"/>
  <c r="H2039" i="1" s="1"/>
  <c r="G2038" i="1"/>
  <c r="H2038" i="1" s="1"/>
  <c r="G2037" i="1"/>
  <c r="H2037" i="1" s="1"/>
  <c r="G2036" i="1"/>
  <c r="H2036" i="1" s="1"/>
  <c r="G2035" i="1"/>
  <c r="H2035" i="1" s="1"/>
  <c r="G2034" i="1"/>
  <c r="H2034" i="1" s="1"/>
  <c r="G2033" i="1"/>
  <c r="H2033" i="1" s="1"/>
  <c r="G2032" i="1"/>
  <c r="H2032" i="1" s="1"/>
  <c r="G2031" i="1"/>
  <c r="H2031" i="1" s="1"/>
  <c r="G2030" i="1"/>
  <c r="H2030" i="1" s="1"/>
  <c r="G2029" i="1"/>
  <c r="H2029" i="1" s="1"/>
  <c r="G2028" i="1"/>
  <c r="H2028" i="1" s="1"/>
  <c r="G2027" i="1"/>
  <c r="H2027" i="1" s="1"/>
  <c r="G2026" i="1"/>
  <c r="H2026" i="1" s="1"/>
  <c r="G2025" i="1"/>
  <c r="H2025" i="1" s="1"/>
  <c r="G2024" i="1"/>
  <c r="H2024" i="1" s="1"/>
  <c r="G2023" i="1"/>
  <c r="H2023" i="1" s="1"/>
  <c r="G2022" i="1"/>
  <c r="H2022" i="1" s="1"/>
  <c r="G2021" i="1"/>
  <c r="H2021" i="1" s="1"/>
  <c r="G2020" i="1"/>
  <c r="H2020" i="1" s="1"/>
  <c r="G2019" i="1"/>
  <c r="H2019" i="1" s="1"/>
  <c r="G2018" i="1"/>
  <c r="H2018" i="1" s="1"/>
  <c r="G2017" i="1"/>
  <c r="H2017" i="1" s="1"/>
  <c r="G2016" i="1"/>
  <c r="H2016" i="1" s="1"/>
  <c r="G2015" i="1"/>
  <c r="H2015" i="1" s="1"/>
  <c r="G2014" i="1"/>
  <c r="H2014" i="1" s="1"/>
  <c r="G2013" i="1"/>
  <c r="H2013" i="1" s="1"/>
  <c r="G2012" i="1"/>
  <c r="H2012" i="1" s="1"/>
  <c r="G2011" i="1"/>
  <c r="H2011" i="1" s="1"/>
  <c r="G2010" i="1"/>
  <c r="H2010" i="1" s="1"/>
  <c r="G2009" i="1"/>
  <c r="H2009" i="1" s="1"/>
  <c r="G2008" i="1"/>
  <c r="H2008" i="1" s="1"/>
  <c r="G2007" i="1"/>
  <c r="H2007" i="1" s="1"/>
  <c r="G2006" i="1"/>
  <c r="H2006" i="1" s="1"/>
  <c r="G2005" i="1"/>
  <c r="H2005" i="1" s="1"/>
  <c r="G2004" i="1"/>
  <c r="H2004" i="1" s="1"/>
  <c r="G2003" i="1"/>
  <c r="H2003" i="1" s="1"/>
  <c r="G2002" i="1"/>
  <c r="H2002" i="1" s="1"/>
  <c r="G2001" i="1"/>
  <c r="H2001" i="1" s="1"/>
  <c r="G2000" i="1"/>
  <c r="H2000" i="1" s="1"/>
  <c r="G1999" i="1"/>
  <c r="H1999" i="1" s="1"/>
  <c r="G1998" i="1"/>
  <c r="H1998" i="1" s="1"/>
  <c r="G1997" i="1"/>
  <c r="H1997" i="1" s="1"/>
  <c r="G1996" i="1"/>
  <c r="H1996" i="1" s="1"/>
  <c r="G1995" i="1"/>
  <c r="H1995" i="1" s="1"/>
  <c r="G1994" i="1"/>
  <c r="H1994" i="1" s="1"/>
  <c r="G1993" i="1"/>
  <c r="H1993" i="1" s="1"/>
  <c r="G1992" i="1"/>
  <c r="H1992" i="1" s="1"/>
  <c r="G1991" i="1"/>
  <c r="H1991" i="1" s="1"/>
  <c r="G1990" i="1"/>
  <c r="H1990" i="1" s="1"/>
  <c r="G1989" i="1"/>
  <c r="H1989" i="1" s="1"/>
  <c r="G1988" i="1"/>
  <c r="H1988" i="1" s="1"/>
  <c r="G1987" i="1"/>
  <c r="H1987" i="1" s="1"/>
  <c r="G1986" i="1"/>
  <c r="H1986" i="1" s="1"/>
  <c r="G1985" i="1"/>
  <c r="H1985" i="1" s="1"/>
  <c r="G1984" i="1"/>
  <c r="H1984" i="1" s="1"/>
  <c r="G1983" i="1"/>
  <c r="H1983" i="1" s="1"/>
  <c r="G1982" i="1"/>
  <c r="H1982" i="1" s="1"/>
  <c r="G1981" i="1"/>
  <c r="H1981" i="1" s="1"/>
  <c r="G1980" i="1"/>
  <c r="H1980" i="1" s="1"/>
  <c r="G1979" i="1"/>
  <c r="H1979" i="1" s="1"/>
  <c r="G1978" i="1"/>
  <c r="H1978" i="1" s="1"/>
  <c r="G1977" i="1"/>
  <c r="H1977" i="1" s="1"/>
  <c r="G1976" i="1"/>
  <c r="H1976" i="1" s="1"/>
  <c r="G1975" i="1"/>
  <c r="H1975" i="1" s="1"/>
  <c r="G1974" i="1"/>
  <c r="H1974" i="1" s="1"/>
  <c r="G1973" i="1"/>
  <c r="H1973" i="1" s="1"/>
  <c r="G1972" i="1"/>
  <c r="H1972" i="1" s="1"/>
  <c r="G1971" i="1"/>
  <c r="H1971" i="1" s="1"/>
  <c r="G1970" i="1"/>
  <c r="H1970" i="1" s="1"/>
  <c r="G1969" i="1"/>
  <c r="H1969" i="1" s="1"/>
  <c r="G1968" i="1"/>
  <c r="H1968" i="1" s="1"/>
  <c r="G1967" i="1"/>
  <c r="H1967" i="1" s="1"/>
  <c r="G1966" i="1"/>
  <c r="H1966" i="1" s="1"/>
  <c r="G1965" i="1"/>
  <c r="H1965" i="1" s="1"/>
  <c r="G1964" i="1"/>
  <c r="H1964" i="1" s="1"/>
  <c r="G1963" i="1"/>
  <c r="H1963" i="1" s="1"/>
  <c r="G1962" i="1"/>
  <c r="H1962" i="1" s="1"/>
  <c r="G1961" i="1"/>
  <c r="H1961" i="1" s="1"/>
  <c r="G1960" i="1"/>
  <c r="H1960" i="1" s="1"/>
  <c r="G1959" i="1"/>
  <c r="H1959" i="1" s="1"/>
  <c r="G1958" i="1"/>
  <c r="H1958" i="1" s="1"/>
  <c r="G1957" i="1"/>
  <c r="H1957" i="1" s="1"/>
  <c r="G1956" i="1"/>
  <c r="H1956" i="1" s="1"/>
  <c r="G1955" i="1"/>
  <c r="H1955" i="1" s="1"/>
  <c r="G1954" i="1"/>
  <c r="H1954" i="1" s="1"/>
  <c r="G1953" i="1"/>
  <c r="H1953" i="1" s="1"/>
  <c r="G1952" i="1"/>
  <c r="H1952" i="1" s="1"/>
  <c r="G1951" i="1"/>
  <c r="H1951" i="1" s="1"/>
  <c r="G1950" i="1"/>
  <c r="H1950" i="1" s="1"/>
  <c r="G1949" i="1"/>
  <c r="H1949" i="1" s="1"/>
  <c r="G1948" i="1"/>
  <c r="H1948" i="1" s="1"/>
  <c r="G1947" i="1"/>
  <c r="H1947" i="1" s="1"/>
  <c r="G1946" i="1"/>
  <c r="H1946" i="1" s="1"/>
  <c r="G1945" i="1"/>
  <c r="H1945" i="1" s="1"/>
  <c r="G1944" i="1"/>
  <c r="H1944" i="1" s="1"/>
  <c r="G1943" i="1"/>
  <c r="H1943" i="1" s="1"/>
  <c r="G1942" i="1"/>
  <c r="H1942" i="1" s="1"/>
  <c r="G1941" i="1"/>
  <c r="H1941" i="1" s="1"/>
  <c r="G1940" i="1"/>
  <c r="H1940" i="1" s="1"/>
  <c r="G1939" i="1"/>
  <c r="H1939" i="1" s="1"/>
  <c r="G1938" i="1"/>
  <c r="H1938" i="1" s="1"/>
  <c r="G1937" i="1"/>
  <c r="H1937" i="1" s="1"/>
  <c r="G1936" i="1"/>
  <c r="H1936" i="1" s="1"/>
  <c r="G1935" i="1"/>
  <c r="H1935" i="1" s="1"/>
  <c r="G1934" i="1"/>
  <c r="H1934" i="1" s="1"/>
  <c r="G1933" i="1"/>
  <c r="H1933" i="1" s="1"/>
  <c r="G1932" i="1"/>
  <c r="H1932" i="1" s="1"/>
  <c r="G1931" i="1"/>
  <c r="H1931" i="1" s="1"/>
  <c r="G1930" i="1"/>
  <c r="H1930" i="1" s="1"/>
  <c r="G1929" i="1"/>
  <c r="H1929" i="1" s="1"/>
  <c r="G1928" i="1"/>
  <c r="H1928" i="1" s="1"/>
  <c r="G1927" i="1"/>
  <c r="H1927" i="1" s="1"/>
  <c r="G1926" i="1"/>
  <c r="H1926" i="1" s="1"/>
  <c r="G1925" i="1"/>
  <c r="H1925" i="1" s="1"/>
  <c r="G1924" i="1"/>
  <c r="H1924" i="1" s="1"/>
  <c r="G1923" i="1"/>
  <c r="H1923" i="1" s="1"/>
  <c r="G1922" i="1"/>
  <c r="H1922" i="1" s="1"/>
  <c r="G1921" i="1"/>
  <c r="H1921" i="1" s="1"/>
  <c r="G1920" i="1"/>
  <c r="H1920" i="1" s="1"/>
  <c r="G1919" i="1"/>
  <c r="H1919" i="1" s="1"/>
  <c r="G1918" i="1"/>
  <c r="H1918" i="1" s="1"/>
  <c r="G1917" i="1"/>
  <c r="H1917" i="1" s="1"/>
  <c r="G1916" i="1"/>
  <c r="H1916" i="1" s="1"/>
  <c r="G1915" i="1"/>
  <c r="H1915" i="1" s="1"/>
  <c r="G1914" i="1"/>
  <c r="H1914" i="1" s="1"/>
  <c r="G1913" i="1"/>
  <c r="H1913" i="1" s="1"/>
  <c r="G1912" i="1"/>
  <c r="H1912" i="1" s="1"/>
  <c r="G1911" i="1"/>
  <c r="H1911" i="1" s="1"/>
  <c r="G1910" i="1"/>
  <c r="H1910" i="1" s="1"/>
  <c r="G1909" i="1"/>
  <c r="H1909" i="1" s="1"/>
  <c r="G1908" i="1"/>
  <c r="H1908" i="1" s="1"/>
  <c r="G1907" i="1"/>
  <c r="H1907" i="1" s="1"/>
  <c r="G1906" i="1"/>
  <c r="H1906" i="1" s="1"/>
  <c r="G1905" i="1"/>
  <c r="H1905" i="1" s="1"/>
  <c r="G1904" i="1"/>
  <c r="H1904" i="1" s="1"/>
  <c r="G1903" i="1"/>
  <c r="H1903" i="1" s="1"/>
  <c r="G1902" i="1"/>
  <c r="H1902" i="1" s="1"/>
  <c r="G1901" i="1"/>
  <c r="H1901" i="1" s="1"/>
  <c r="G1900" i="1"/>
  <c r="H1900" i="1" s="1"/>
  <c r="G1899" i="1"/>
  <c r="H1899" i="1" s="1"/>
  <c r="G1898" i="1"/>
  <c r="H1898" i="1" s="1"/>
  <c r="G1897" i="1"/>
  <c r="H1897" i="1" s="1"/>
  <c r="G1896" i="1"/>
  <c r="H1896" i="1" s="1"/>
  <c r="G1895" i="1"/>
  <c r="H1895" i="1" s="1"/>
  <c r="G1894" i="1"/>
  <c r="H1894" i="1" s="1"/>
  <c r="G1893" i="1"/>
  <c r="H1893" i="1" s="1"/>
  <c r="G1892" i="1"/>
  <c r="H1892" i="1" s="1"/>
  <c r="G1891" i="1"/>
  <c r="H1891" i="1" s="1"/>
  <c r="G1890" i="1"/>
  <c r="H1890" i="1" s="1"/>
  <c r="G1889" i="1"/>
  <c r="H1889" i="1" s="1"/>
  <c r="G1888" i="1"/>
  <c r="H1888" i="1" s="1"/>
  <c r="G1887" i="1"/>
  <c r="H1887" i="1" s="1"/>
  <c r="G1886" i="1"/>
  <c r="H1886" i="1" s="1"/>
  <c r="G1885" i="1"/>
  <c r="H1885" i="1" s="1"/>
  <c r="G1884" i="1"/>
  <c r="H1884" i="1" s="1"/>
  <c r="G1883" i="1"/>
  <c r="H1883" i="1" s="1"/>
  <c r="G1882" i="1"/>
  <c r="H1882" i="1" s="1"/>
  <c r="G1881" i="1"/>
  <c r="H1881" i="1" s="1"/>
  <c r="G1880" i="1"/>
  <c r="H1880" i="1" s="1"/>
  <c r="G1879" i="1"/>
  <c r="H1879" i="1" s="1"/>
  <c r="G1878" i="1"/>
  <c r="H1878" i="1" s="1"/>
  <c r="G1877" i="1"/>
  <c r="H1877" i="1" s="1"/>
  <c r="G1876" i="1"/>
  <c r="H1876" i="1" s="1"/>
  <c r="G1875" i="1"/>
  <c r="H1875" i="1" s="1"/>
  <c r="G1874" i="1"/>
  <c r="H1874" i="1" s="1"/>
  <c r="G1873" i="1"/>
  <c r="H1873" i="1" s="1"/>
  <c r="G1872" i="1"/>
  <c r="H1872" i="1" s="1"/>
  <c r="G1871" i="1"/>
  <c r="H1871" i="1" s="1"/>
  <c r="G1870" i="1"/>
  <c r="H1870" i="1" s="1"/>
  <c r="G1869" i="1"/>
  <c r="H1869" i="1" s="1"/>
  <c r="G1868" i="1"/>
  <c r="H1868" i="1" s="1"/>
  <c r="G1867" i="1"/>
  <c r="H1867" i="1" s="1"/>
  <c r="G1866" i="1"/>
  <c r="H1866" i="1" s="1"/>
  <c r="G1865" i="1"/>
  <c r="H1865" i="1" s="1"/>
  <c r="G1864" i="1"/>
  <c r="H1864" i="1" s="1"/>
  <c r="G1863" i="1"/>
  <c r="H1863" i="1" s="1"/>
  <c r="G1862" i="1"/>
  <c r="H1862" i="1" s="1"/>
  <c r="G1861" i="1"/>
  <c r="H1861" i="1" s="1"/>
  <c r="G1860" i="1"/>
  <c r="H1860" i="1" s="1"/>
  <c r="G1859" i="1"/>
  <c r="H1859" i="1" s="1"/>
  <c r="G1858" i="1"/>
  <c r="H1858" i="1" s="1"/>
  <c r="G1857" i="1"/>
  <c r="H1857" i="1" s="1"/>
  <c r="G1856" i="1"/>
  <c r="H1856" i="1" s="1"/>
  <c r="G1855" i="1"/>
  <c r="H1855" i="1" s="1"/>
  <c r="G1854" i="1"/>
  <c r="H1854" i="1" s="1"/>
  <c r="G1853" i="1"/>
  <c r="H1853" i="1" s="1"/>
  <c r="G1852" i="1"/>
  <c r="H1852" i="1" s="1"/>
  <c r="G1851" i="1"/>
  <c r="H1851" i="1" s="1"/>
  <c r="G1850" i="1"/>
  <c r="H1850" i="1" s="1"/>
  <c r="G1849" i="1"/>
  <c r="H1849" i="1" s="1"/>
  <c r="G1848" i="1"/>
  <c r="H1848" i="1" s="1"/>
  <c r="G1847" i="1"/>
  <c r="H1847" i="1" s="1"/>
  <c r="G1846" i="1"/>
  <c r="H1846" i="1" s="1"/>
  <c r="G1845" i="1"/>
  <c r="H1845" i="1" s="1"/>
  <c r="G1844" i="1"/>
  <c r="H1844" i="1" s="1"/>
  <c r="G1843" i="1"/>
  <c r="H1843" i="1" s="1"/>
  <c r="G1842" i="1"/>
  <c r="H1842" i="1" s="1"/>
  <c r="G1841" i="1"/>
  <c r="H1841" i="1" s="1"/>
  <c r="G1840" i="1"/>
  <c r="H1840" i="1" s="1"/>
  <c r="G1839" i="1"/>
  <c r="H1839" i="1" s="1"/>
  <c r="G1838" i="1"/>
  <c r="H1838" i="1" s="1"/>
  <c r="G1837" i="1"/>
  <c r="H1837" i="1" s="1"/>
  <c r="G1836" i="1"/>
  <c r="H1836" i="1" s="1"/>
  <c r="G1835" i="1"/>
  <c r="H1835" i="1" s="1"/>
  <c r="G1834" i="1"/>
  <c r="H1834" i="1" s="1"/>
  <c r="G1833" i="1"/>
  <c r="H1833" i="1" s="1"/>
  <c r="G1832" i="1"/>
  <c r="H1832" i="1" s="1"/>
  <c r="G1831" i="1"/>
  <c r="H1831" i="1" s="1"/>
  <c r="G1830" i="1"/>
  <c r="H1830" i="1" s="1"/>
  <c r="G1829" i="1"/>
  <c r="H1829" i="1" s="1"/>
  <c r="G1828" i="1"/>
  <c r="H1828" i="1" s="1"/>
  <c r="G1827" i="1"/>
  <c r="H1827" i="1" s="1"/>
  <c r="G1826" i="1"/>
  <c r="H1826" i="1" s="1"/>
  <c r="G1825" i="1"/>
  <c r="H1825" i="1" s="1"/>
  <c r="G1824" i="1"/>
  <c r="H1824" i="1" s="1"/>
  <c r="G1823" i="1"/>
  <c r="H1823" i="1" s="1"/>
  <c r="G1822" i="1"/>
  <c r="H1822" i="1" s="1"/>
  <c r="G1821" i="1"/>
  <c r="H1821" i="1" s="1"/>
  <c r="G1820" i="1"/>
  <c r="H1820" i="1" s="1"/>
  <c r="G1819" i="1"/>
  <c r="H1819" i="1" s="1"/>
  <c r="G1818" i="1"/>
  <c r="H1818" i="1" s="1"/>
  <c r="G1817" i="1"/>
  <c r="H1817" i="1" s="1"/>
  <c r="G1816" i="1"/>
  <c r="H1816" i="1" s="1"/>
  <c r="G1815" i="1"/>
  <c r="H1815" i="1" s="1"/>
  <c r="G1814" i="1"/>
  <c r="H1814" i="1" s="1"/>
  <c r="G1813" i="1"/>
  <c r="H1813" i="1" s="1"/>
  <c r="G1812" i="1"/>
  <c r="H1812" i="1" s="1"/>
  <c r="G1811" i="1"/>
  <c r="H1811" i="1" s="1"/>
  <c r="G1810" i="1"/>
  <c r="H1810" i="1" s="1"/>
  <c r="G1809" i="1"/>
  <c r="H1809" i="1" s="1"/>
  <c r="G1808" i="1"/>
  <c r="H1808" i="1" s="1"/>
  <c r="G1807" i="1"/>
  <c r="H1807" i="1" s="1"/>
  <c r="G1806" i="1"/>
  <c r="H1806" i="1" s="1"/>
  <c r="G1805" i="1"/>
  <c r="H1805" i="1" s="1"/>
  <c r="G1804" i="1"/>
  <c r="H1804" i="1" s="1"/>
  <c r="G1803" i="1"/>
  <c r="H1803" i="1" s="1"/>
  <c r="G1802" i="1"/>
  <c r="H1802" i="1" s="1"/>
  <c r="G1801" i="1"/>
  <c r="H1801" i="1" s="1"/>
  <c r="G1800" i="1"/>
  <c r="H1800" i="1" s="1"/>
  <c r="G1799" i="1"/>
  <c r="H1799" i="1" s="1"/>
  <c r="G1798" i="1"/>
  <c r="H1798" i="1" s="1"/>
  <c r="G1797" i="1"/>
  <c r="H1797" i="1" s="1"/>
  <c r="G1796" i="1"/>
  <c r="H1796" i="1" s="1"/>
  <c r="G1795" i="1"/>
  <c r="H1795" i="1" s="1"/>
  <c r="G1794" i="1"/>
  <c r="H1794" i="1" s="1"/>
  <c r="G1793" i="1"/>
  <c r="H1793" i="1" s="1"/>
  <c r="G1792" i="1"/>
  <c r="H1792" i="1" s="1"/>
  <c r="G1791" i="1"/>
  <c r="H1791" i="1" s="1"/>
  <c r="G1790" i="1"/>
  <c r="H1790" i="1" s="1"/>
  <c r="G1789" i="1"/>
  <c r="H1789" i="1" s="1"/>
  <c r="G1788" i="1"/>
  <c r="H1788" i="1" s="1"/>
  <c r="G1787" i="1"/>
  <c r="H1787" i="1" s="1"/>
  <c r="G1786" i="1"/>
  <c r="H1786" i="1" s="1"/>
  <c r="G1785" i="1"/>
  <c r="H1785" i="1" s="1"/>
  <c r="G1784" i="1"/>
  <c r="H1784" i="1" s="1"/>
  <c r="G1783" i="1"/>
  <c r="H1783" i="1" s="1"/>
  <c r="G1782" i="1"/>
  <c r="H1782" i="1" s="1"/>
  <c r="G1781" i="1"/>
  <c r="H1781" i="1" s="1"/>
  <c r="G1780" i="1"/>
  <c r="H1780" i="1" s="1"/>
  <c r="G1779" i="1"/>
  <c r="H1779" i="1" s="1"/>
  <c r="G1778" i="1"/>
  <c r="H1778" i="1" s="1"/>
  <c r="G1777" i="1"/>
  <c r="H1777" i="1" s="1"/>
  <c r="G1776" i="1"/>
  <c r="H1776" i="1" s="1"/>
  <c r="G1775" i="1"/>
  <c r="H1775" i="1" s="1"/>
  <c r="G1774" i="1"/>
  <c r="H1774" i="1" s="1"/>
  <c r="G1773" i="1"/>
  <c r="H1773" i="1" s="1"/>
  <c r="G1772" i="1"/>
  <c r="H1772" i="1" s="1"/>
  <c r="G1771" i="1"/>
  <c r="H1771" i="1" s="1"/>
  <c r="G1770" i="1"/>
  <c r="H1770" i="1" s="1"/>
  <c r="G1769" i="1"/>
  <c r="H1769" i="1" s="1"/>
  <c r="G1768" i="1"/>
  <c r="H1768" i="1" s="1"/>
  <c r="G1767" i="1"/>
  <c r="H1767" i="1" s="1"/>
  <c r="G1766" i="1"/>
  <c r="H1766" i="1" s="1"/>
  <c r="G1765" i="1"/>
  <c r="H1765" i="1" s="1"/>
  <c r="G1764" i="1"/>
  <c r="H1764" i="1" s="1"/>
  <c r="G1763" i="1"/>
  <c r="H1763" i="1" s="1"/>
  <c r="G1762" i="1"/>
  <c r="H1762" i="1" s="1"/>
  <c r="G1761" i="1"/>
  <c r="H1761" i="1" s="1"/>
  <c r="G1760" i="1"/>
  <c r="H1760" i="1" s="1"/>
  <c r="G1759" i="1"/>
  <c r="H1759" i="1" s="1"/>
  <c r="G1758" i="1"/>
  <c r="H1758" i="1" s="1"/>
  <c r="G1757" i="1"/>
  <c r="H1757" i="1" s="1"/>
  <c r="G1756" i="1"/>
  <c r="H1756" i="1" s="1"/>
  <c r="G1755" i="1"/>
  <c r="H1755" i="1" s="1"/>
  <c r="G1754" i="1"/>
  <c r="H1754" i="1" s="1"/>
  <c r="G1753" i="1"/>
  <c r="H1753" i="1" s="1"/>
  <c r="G1752" i="1"/>
  <c r="H1752" i="1" s="1"/>
  <c r="G1751" i="1"/>
  <c r="H1751" i="1" s="1"/>
  <c r="G1750" i="1"/>
  <c r="H1750" i="1" s="1"/>
  <c r="G1749" i="1"/>
  <c r="H1749" i="1" s="1"/>
  <c r="G1748" i="1"/>
  <c r="H1748" i="1" s="1"/>
  <c r="G1747" i="1"/>
  <c r="H1747" i="1" s="1"/>
  <c r="G1746" i="1"/>
  <c r="H1746" i="1" s="1"/>
  <c r="G1745" i="1"/>
  <c r="H1745" i="1" s="1"/>
  <c r="G1744" i="1"/>
  <c r="H1744" i="1" s="1"/>
  <c r="G1743" i="1"/>
  <c r="H1743" i="1" s="1"/>
  <c r="G1742" i="1"/>
  <c r="H1742" i="1" s="1"/>
  <c r="G1741" i="1"/>
  <c r="H1741" i="1" s="1"/>
  <c r="G1740" i="1"/>
  <c r="H1740" i="1" s="1"/>
  <c r="G1739" i="1"/>
  <c r="H1739" i="1" s="1"/>
  <c r="G1738" i="1"/>
  <c r="H1738" i="1" s="1"/>
  <c r="G1737" i="1"/>
  <c r="H1737" i="1" s="1"/>
  <c r="G1736" i="1"/>
  <c r="H1736" i="1" s="1"/>
  <c r="G1735" i="1"/>
  <c r="H1735" i="1" s="1"/>
  <c r="G1734" i="1"/>
  <c r="H1734" i="1" s="1"/>
  <c r="G1733" i="1"/>
  <c r="H1733" i="1" s="1"/>
  <c r="G1732" i="1"/>
  <c r="H1732" i="1" s="1"/>
  <c r="G1731" i="1"/>
  <c r="H1731" i="1" s="1"/>
  <c r="G1730" i="1"/>
  <c r="H1730" i="1" s="1"/>
  <c r="G1729" i="1"/>
  <c r="H1729" i="1" s="1"/>
  <c r="G1728" i="1"/>
  <c r="H1728" i="1" s="1"/>
  <c r="G1727" i="1"/>
  <c r="H1727" i="1" s="1"/>
  <c r="G1726" i="1"/>
  <c r="H1726" i="1" s="1"/>
  <c r="G1725" i="1"/>
  <c r="H1725" i="1" s="1"/>
  <c r="G1724" i="1"/>
  <c r="H1724" i="1" s="1"/>
  <c r="G1723" i="1"/>
  <c r="H1723" i="1" s="1"/>
  <c r="G1722" i="1"/>
  <c r="H1722" i="1" s="1"/>
  <c r="G1721" i="1"/>
  <c r="H1721" i="1" s="1"/>
  <c r="G1720" i="1"/>
  <c r="H1720" i="1" s="1"/>
  <c r="G1719" i="1"/>
  <c r="H1719" i="1" s="1"/>
  <c r="G1718" i="1"/>
  <c r="H1718" i="1" s="1"/>
  <c r="G1717" i="1"/>
  <c r="H1717" i="1" s="1"/>
  <c r="G1716" i="1"/>
  <c r="H1716" i="1" s="1"/>
  <c r="G1715" i="1"/>
  <c r="H1715" i="1" s="1"/>
  <c r="G1714" i="1"/>
  <c r="H1714" i="1" s="1"/>
  <c r="G1713" i="1"/>
  <c r="H1713" i="1" s="1"/>
  <c r="G1712" i="1"/>
  <c r="H1712" i="1" s="1"/>
  <c r="G1711" i="1"/>
  <c r="H1711" i="1" s="1"/>
  <c r="G1710" i="1"/>
  <c r="H1710" i="1" s="1"/>
  <c r="G1709" i="1"/>
  <c r="H1709" i="1" s="1"/>
  <c r="G1708" i="1"/>
  <c r="H1708" i="1" s="1"/>
  <c r="G1707" i="1"/>
  <c r="H1707" i="1" s="1"/>
  <c r="G1706" i="1"/>
  <c r="H1706" i="1" s="1"/>
  <c r="G1705" i="1"/>
  <c r="H1705" i="1" s="1"/>
  <c r="G1704" i="1"/>
  <c r="H1704" i="1" s="1"/>
  <c r="G1703" i="1"/>
  <c r="H1703" i="1" s="1"/>
  <c r="G1702" i="1"/>
  <c r="H1702" i="1" s="1"/>
  <c r="G1701" i="1"/>
  <c r="H1701" i="1" s="1"/>
  <c r="G1700" i="1"/>
  <c r="H1700" i="1" s="1"/>
  <c r="G1699" i="1"/>
  <c r="H1699" i="1" s="1"/>
  <c r="G1698" i="1"/>
  <c r="H1698" i="1" s="1"/>
  <c r="G1697" i="1"/>
  <c r="H1697" i="1" s="1"/>
  <c r="G1696" i="1"/>
  <c r="H1696" i="1" s="1"/>
  <c r="G1695" i="1"/>
  <c r="H1695" i="1" s="1"/>
  <c r="G1694" i="1"/>
  <c r="H1694" i="1" s="1"/>
  <c r="G1693" i="1"/>
  <c r="H1693" i="1" s="1"/>
  <c r="G1692" i="1"/>
  <c r="H1692" i="1" s="1"/>
  <c r="G1691" i="1"/>
  <c r="H1691" i="1" s="1"/>
  <c r="G1690" i="1"/>
  <c r="H1690" i="1" s="1"/>
  <c r="G1689" i="1"/>
  <c r="H1689" i="1" s="1"/>
  <c r="G1688" i="1"/>
  <c r="H1688" i="1" s="1"/>
  <c r="G1687" i="1"/>
  <c r="H1687" i="1" s="1"/>
  <c r="G1686" i="1"/>
  <c r="H1686" i="1" s="1"/>
  <c r="G1685" i="1"/>
  <c r="H1685" i="1" s="1"/>
  <c r="G1684" i="1"/>
  <c r="H1684" i="1" s="1"/>
  <c r="G1683" i="1"/>
  <c r="H1683" i="1" s="1"/>
  <c r="G1682" i="1"/>
  <c r="H1682" i="1" s="1"/>
  <c r="G1681" i="1"/>
  <c r="H1681" i="1" s="1"/>
  <c r="G1680" i="1"/>
  <c r="H1680" i="1" s="1"/>
  <c r="G1679" i="1"/>
  <c r="H1679" i="1" s="1"/>
  <c r="G1678" i="1"/>
  <c r="H1678" i="1" s="1"/>
  <c r="G1677" i="1"/>
  <c r="H1677" i="1" s="1"/>
  <c r="G1676" i="1"/>
  <c r="H1676" i="1" s="1"/>
  <c r="G1675" i="1"/>
  <c r="H1675" i="1" s="1"/>
  <c r="G1674" i="1"/>
  <c r="H1674" i="1" s="1"/>
  <c r="G1673" i="1"/>
  <c r="H1673" i="1" s="1"/>
  <c r="G1672" i="1"/>
  <c r="H1672" i="1" s="1"/>
  <c r="G1671" i="1"/>
  <c r="H1671" i="1" s="1"/>
  <c r="G1670" i="1"/>
  <c r="H1670" i="1" s="1"/>
  <c r="G1669" i="1"/>
  <c r="H1669" i="1" s="1"/>
  <c r="G1668" i="1"/>
  <c r="H1668" i="1" s="1"/>
  <c r="G1667" i="1"/>
  <c r="H1667" i="1" s="1"/>
  <c r="G1666" i="1"/>
  <c r="H1666" i="1" s="1"/>
  <c r="G1665" i="1"/>
  <c r="H1665" i="1" s="1"/>
  <c r="G1664" i="1"/>
  <c r="H1664" i="1" s="1"/>
  <c r="G1663" i="1"/>
  <c r="H1663" i="1" s="1"/>
  <c r="G1662" i="1"/>
  <c r="H1662" i="1" s="1"/>
  <c r="G1661" i="1"/>
  <c r="H1661" i="1" s="1"/>
  <c r="G1660" i="1"/>
  <c r="H1660" i="1" s="1"/>
  <c r="G1659" i="1"/>
  <c r="H1659" i="1" s="1"/>
  <c r="G1658" i="1"/>
  <c r="H1658" i="1" s="1"/>
  <c r="G1657" i="1"/>
  <c r="H1657" i="1" s="1"/>
  <c r="G1656" i="1"/>
  <c r="H1656" i="1" s="1"/>
  <c r="G1655" i="1"/>
  <c r="H1655" i="1" s="1"/>
  <c r="G1654" i="1"/>
  <c r="H1654" i="1" s="1"/>
  <c r="G1653" i="1"/>
  <c r="H1653" i="1" s="1"/>
  <c r="G1652" i="1"/>
  <c r="H1652" i="1" s="1"/>
  <c r="G1651" i="1"/>
  <c r="H1651" i="1" s="1"/>
  <c r="G1650" i="1"/>
  <c r="H1650" i="1" s="1"/>
  <c r="G1649" i="1"/>
  <c r="H1649" i="1" s="1"/>
  <c r="G1648" i="1"/>
  <c r="H1648" i="1" s="1"/>
  <c r="G1647" i="1"/>
  <c r="H1647" i="1" s="1"/>
  <c r="G1646" i="1"/>
  <c r="H1646" i="1" s="1"/>
  <c r="G1645" i="1"/>
  <c r="H1645" i="1" s="1"/>
  <c r="G1644" i="1"/>
  <c r="H1644" i="1" s="1"/>
  <c r="G1643" i="1"/>
  <c r="H1643" i="1" s="1"/>
  <c r="G1642" i="1"/>
  <c r="H1642" i="1" s="1"/>
  <c r="G1641" i="1"/>
  <c r="H1641" i="1" s="1"/>
  <c r="G1640" i="1"/>
  <c r="H1640" i="1" s="1"/>
  <c r="G1639" i="1"/>
  <c r="H1639" i="1" s="1"/>
  <c r="G1638" i="1"/>
  <c r="H1638" i="1" s="1"/>
  <c r="G1637" i="1"/>
  <c r="H1637" i="1" s="1"/>
  <c r="G1636" i="1"/>
  <c r="H1636" i="1" s="1"/>
  <c r="G1635" i="1"/>
  <c r="H1635" i="1" s="1"/>
  <c r="G1634" i="1"/>
  <c r="H1634" i="1" s="1"/>
  <c r="G1633" i="1"/>
  <c r="H1633" i="1" s="1"/>
  <c r="G1632" i="1"/>
  <c r="H1632" i="1" s="1"/>
  <c r="G1631" i="1"/>
  <c r="H1631" i="1" s="1"/>
  <c r="G1630" i="1"/>
  <c r="H1630" i="1" s="1"/>
  <c r="G1629" i="1"/>
  <c r="H1629" i="1" s="1"/>
  <c r="G1628" i="1"/>
  <c r="H1628" i="1" s="1"/>
  <c r="G1627" i="1"/>
  <c r="H1627" i="1" s="1"/>
  <c r="G1626" i="1"/>
  <c r="H1626" i="1" s="1"/>
  <c r="G1625" i="1"/>
  <c r="H1625" i="1" s="1"/>
  <c r="G1624" i="1"/>
  <c r="H1624" i="1" s="1"/>
  <c r="G1623" i="1"/>
  <c r="H1623" i="1" s="1"/>
  <c r="G1622" i="1"/>
  <c r="H1622" i="1" s="1"/>
  <c r="G1621" i="1"/>
  <c r="H1621" i="1" s="1"/>
  <c r="G1620" i="1"/>
  <c r="H1620" i="1" s="1"/>
  <c r="G1619" i="1"/>
  <c r="H1619" i="1" s="1"/>
  <c r="G1618" i="1"/>
  <c r="H1618" i="1" s="1"/>
  <c r="G1617" i="1"/>
  <c r="H1617" i="1" s="1"/>
  <c r="G1616" i="1"/>
  <c r="H1616" i="1" s="1"/>
  <c r="G1615" i="1"/>
  <c r="H1615" i="1" s="1"/>
  <c r="G1614" i="1"/>
  <c r="H1614" i="1" s="1"/>
  <c r="G1613" i="1"/>
  <c r="H1613" i="1" s="1"/>
  <c r="G1612" i="1"/>
  <c r="H1612" i="1" s="1"/>
  <c r="G1611" i="1"/>
  <c r="H1611" i="1" s="1"/>
  <c r="G1610" i="1"/>
  <c r="H1610" i="1" s="1"/>
  <c r="G1609" i="1"/>
  <c r="H1609" i="1" s="1"/>
  <c r="G1608" i="1"/>
  <c r="H1608" i="1" s="1"/>
  <c r="G1607" i="1"/>
  <c r="H1607" i="1" s="1"/>
  <c r="G1606" i="1"/>
  <c r="H1606" i="1" s="1"/>
  <c r="G1605" i="1"/>
  <c r="H1605" i="1" s="1"/>
  <c r="G1604" i="1"/>
  <c r="H1604" i="1" s="1"/>
  <c r="G1603" i="1"/>
  <c r="H1603" i="1" s="1"/>
  <c r="G1602" i="1"/>
  <c r="H1602" i="1" s="1"/>
  <c r="G1601" i="1"/>
  <c r="H1601" i="1" s="1"/>
  <c r="G1600" i="1"/>
  <c r="H1600" i="1" s="1"/>
  <c r="G1599" i="1"/>
  <c r="H1599" i="1" s="1"/>
  <c r="G1598" i="1"/>
  <c r="H1598" i="1" s="1"/>
  <c r="G1597" i="1"/>
  <c r="H1597" i="1" s="1"/>
  <c r="G1596" i="1"/>
  <c r="H1596" i="1" s="1"/>
  <c r="G1595" i="1"/>
  <c r="H1595" i="1" s="1"/>
  <c r="G1594" i="1"/>
  <c r="H1594" i="1" s="1"/>
  <c r="G1593" i="1"/>
  <c r="H1593" i="1" s="1"/>
  <c r="G1592" i="1"/>
  <c r="H1592" i="1" s="1"/>
  <c r="G1591" i="1"/>
  <c r="H1591" i="1" s="1"/>
  <c r="G1590" i="1"/>
  <c r="H1590" i="1" s="1"/>
  <c r="G1589" i="1"/>
  <c r="H1589" i="1" s="1"/>
  <c r="G1588" i="1"/>
  <c r="H1588" i="1" s="1"/>
  <c r="G1587" i="1"/>
  <c r="H1587" i="1" s="1"/>
  <c r="G1586" i="1"/>
  <c r="H1586" i="1" s="1"/>
  <c r="G1585" i="1"/>
  <c r="H1585" i="1" s="1"/>
  <c r="G1584" i="1"/>
  <c r="H1584" i="1" s="1"/>
  <c r="G1583" i="1"/>
  <c r="H1583" i="1" s="1"/>
  <c r="G1582" i="1"/>
  <c r="H1582" i="1" s="1"/>
  <c r="G1581" i="1"/>
  <c r="H1581" i="1" s="1"/>
  <c r="G1580" i="1"/>
  <c r="H1580" i="1" s="1"/>
  <c r="G1579" i="1"/>
  <c r="H1579" i="1" s="1"/>
  <c r="G1578" i="1"/>
  <c r="H1578" i="1" s="1"/>
  <c r="G1577" i="1"/>
  <c r="H1577" i="1" s="1"/>
  <c r="G1576" i="1"/>
  <c r="H1576" i="1" s="1"/>
  <c r="G1575" i="1"/>
  <c r="H1575" i="1" s="1"/>
  <c r="G1574" i="1"/>
  <c r="H1574" i="1" s="1"/>
  <c r="G1573" i="1"/>
  <c r="H1573" i="1" s="1"/>
  <c r="G1572" i="1"/>
  <c r="H1572" i="1" s="1"/>
  <c r="G1571" i="1"/>
  <c r="H1571" i="1" s="1"/>
  <c r="G1570" i="1"/>
  <c r="H1570" i="1" s="1"/>
  <c r="G1569" i="1"/>
  <c r="H1569" i="1" s="1"/>
  <c r="G1568" i="1"/>
  <c r="H1568" i="1" s="1"/>
  <c r="G1567" i="1"/>
  <c r="H1567" i="1" s="1"/>
  <c r="G1566" i="1"/>
  <c r="H1566" i="1" s="1"/>
  <c r="G1565" i="1"/>
  <c r="H1565" i="1" s="1"/>
  <c r="G1564" i="1"/>
  <c r="H1564" i="1" s="1"/>
  <c r="G1563" i="1"/>
  <c r="H1563" i="1" s="1"/>
  <c r="G1562" i="1"/>
  <c r="H1562" i="1" s="1"/>
  <c r="G1561" i="1"/>
  <c r="H1561" i="1" s="1"/>
  <c r="G1560" i="1"/>
  <c r="H1560" i="1" s="1"/>
  <c r="G1559" i="1"/>
  <c r="H1559" i="1" s="1"/>
  <c r="G1558" i="1"/>
  <c r="H1558" i="1" s="1"/>
  <c r="G1557" i="1"/>
  <c r="H1557" i="1" s="1"/>
  <c r="G1556" i="1"/>
  <c r="H1556" i="1" s="1"/>
  <c r="G1555" i="1"/>
  <c r="H1555" i="1" s="1"/>
  <c r="G1554" i="1"/>
  <c r="H1554" i="1" s="1"/>
  <c r="G1553" i="1"/>
  <c r="H1553" i="1" s="1"/>
  <c r="G1552" i="1"/>
  <c r="H1552" i="1" s="1"/>
  <c r="G1551" i="1"/>
  <c r="H1551" i="1" s="1"/>
  <c r="G1550" i="1"/>
  <c r="H1550" i="1" s="1"/>
  <c r="G1549" i="1"/>
  <c r="H1549" i="1" s="1"/>
  <c r="G1548" i="1"/>
  <c r="H1548" i="1" s="1"/>
  <c r="G1547" i="1"/>
  <c r="H1547" i="1" s="1"/>
  <c r="G1546" i="1"/>
  <c r="H1546" i="1" s="1"/>
  <c r="G1545" i="1"/>
  <c r="H1545" i="1" s="1"/>
  <c r="G1544" i="1"/>
  <c r="H1544" i="1" s="1"/>
  <c r="G1543" i="1"/>
  <c r="H1543" i="1" s="1"/>
  <c r="G1542" i="1"/>
  <c r="H1542" i="1" s="1"/>
  <c r="G1541" i="1"/>
  <c r="H1541" i="1" s="1"/>
  <c r="G1540" i="1"/>
  <c r="H1540" i="1" s="1"/>
  <c r="G1539" i="1"/>
  <c r="H1539" i="1" s="1"/>
  <c r="G1538" i="1"/>
  <c r="H1538" i="1" s="1"/>
  <c r="G1537" i="1"/>
  <c r="H1537" i="1" s="1"/>
  <c r="G1536" i="1"/>
  <c r="H1536" i="1" s="1"/>
  <c r="G1535" i="1"/>
  <c r="H1535" i="1" s="1"/>
  <c r="G1534" i="1"/>
  <c r="H1534" i="1" s="1"/>
  <c r="G1533" i="1"/>
  <c r="H1533" i="1" s="1"/>
  <c r="G1532" i="1"/>
  <c r="H1532" i="1" s="1"/>
  <c r="G1531" i="1"/>
  <c r="H1531" i="1" s="1"/>
  <c r="G1530" i="1"/>
  <c r="H1530" i="1" s="1"/>
  <c r="G1529" i="1"/>
  <c r="H1529" i="1" s="1"/>
  <c r="G1528" i="1"/>
  <c r="H1528" i="1" s="1"/>
  <c r="G1527" i="1"/>
  <c r="H1527" i="1" s="1"/>
  <c r="G1526" i="1"/>
  <c r="H1526" i="1" s="1"/>
  <c r="G1525" i="1"/>
  <c r="H1525" i="1" s="1"/>
  <c r="G1524" i="1"/>
  <c r="H1524" i="1" s="1"/>
  <c r="G1523" i="1"/>
  <c r="H1523" i="1" s="1"/>
  <c r="G1522" i="1"/>
  <c r="H1522" i="1" s="1"/>
  <c r="G1521" i="1"/>
  <c r="H1521" i="1" s="1"/>
  <c r="G1520" i="1"/>
  <c r="H1520" i="1" s="1"/>
  <c r="G1519" i="1"/>
  <c r="H1519" i="1" s="1"/>
  <c r="G1518" i="1"/>
  <c r="H1518" i="1" s="1"/>
  <c r="G1517" i="1"/>
  <c r="H1517" i="1" s="1"/>
  <c r="G1516" i="1"/>
  <c r="H1516" i="1" s="1"/>
  <c r="G1515" i="1"/>
  <c r="H1515" i="1" s="1"/>
  <c r="G1514" i="1"/>
  <c r="H1514" i="1" s="1"/>
  <c r="G1513" i="1"/>
  <c r="H1513" i="1" s="1"/>
  <c r="G1512" i="1"/>
  <c r="H1512" i="1" s="1"/>
  <c r="G1511" i="1"/>
  <c r="H1511" i="1" s="1"/>
  <c r="G1510" i="1"/>
  <c r="H1510" i="1" s="1"/>
  <c r="G1509" i="1"/>
  <c r="H1509" i="1" s="1"/>
  <c r="G1508" i="1"/>
  <c r="H1508" i="1" s="1"/>
  <c r="G1507" i="1"/>
  <c r="H1507" i="1" s="1"/>
  <c r="G1506" i="1"/>
  <c r="H1506" i="1" s="1"/>
  <c r="G1505" i="1"/>
  <c r="H1505" i="1" s="1"/>
  <c r="G1504" i="1"/>
  <c r="H1504" i="1" s="1"/>
  <c r="G1503" i="1"/>
  <c r="H1503" i="1" s="1"/>
  <c r="G1502" i="1"/>
  <c r="H1502" i="1" s="1"/>
  <c r="G1501" i="1"/>
  <c r="H1501" i="1" s="1"/>
  <c r="G1500" i="1"/>
  <c r="H1500" i="1" s="1"/>
  <c r="G1499" i="1"/>
  <c r="H1499" i="1" s="1"/>
  <c r="G1498" i="1"/>
  <c r="H1498" i="1" s="1"/>
  <c r="G1497" i="1"/>
  <c r="H1497" i="1" s="1"/>
  <c r="G1496" i="1"/>
  <c r="H1496" i="1" s="1"/>
  <c r="G1495" i="1"/>
  <c r="H1495" i="1" s="1"/>
  <c r="G1494" i="1"/>
  <c r="H1494" i="1" s="1"/>
  <c r="G1493" i="1"/>
  <c r="H1493" i="1" s="1"/>
  <c r="G1492" i="1"/>
  <c r="H1492" i="1" s="1"/>
  <c r="G1491" i="1"/>
  <c r="H1491" i="1" s="1"/>
  <c r="G1490" i="1"/>
  <c r="H1490" i="1" s="1"/>
  <c r="G1489" i="1"/>
  <c r="H1489" i="1" s="1"/>
  <c r="G1488" i="1"/>
  <c r="H1488" i="1" s="1"/>
  <c r="G1487" i="1"/>
  <c r="H1487" i="1" s="1"/>
  <c r="G1486" i="1"/>
  <c r="H1486" i="1" s="1"/>
  <c r="G1485" i="1"/>
  <c r="H1485" i="1" s="1"/>
  <c r="G1484" i="1"/>
  <c r="H1484" i="1" s="1"/>
  <c r="G1483" i="1"/>
  <c r="H1483" i="1" s="1"/>
  <c r="G1482" i="1"/>
  <c r="H1482" i="1" s="1"/>
  <c r="G1481" i="1"/>
  <c r="H1481" i="1" s="1"/>
  <c r="G1480" i="1"/>
  <c r="H1480" i="1" s="1"/>
  <c r="G1479" i="1"/>
  <c r="H1479" i="1" s="1"/>
  <c r="G1478" i="1"/>
  <c r="H1478" i="1" s="1"/>
  <c r="G1477" i="1"/>
  <c r="H1477" i="1" s="1"/>
  <c r="G1476" i="1"/>
  <c r="H1476" i="1" s="1"/>
  <c r="G1475" i="1"/>
  <c r="H1475" i="1" s="1"/>
  <c r="G1474" i="1"/>
  <c r="H1474" i="1" s="1"/>
  <c r="G1473" i="1"/>
  <c r="H1473" i="1" s="1"/>
  <c r="G1472" i="1"/>
  <c r="H1472" i="1" s="1"/>
  <c r="G1471" i="1"/>
  <c r="H1471" i="1" s="1"/>
  <c r="G1470" i="1"/>
  <c r="H1470" i="1" s="1"/>
  <c r="G1469" i="1"/>
  <c r="H1469" i="1" s="1"/>
  <c r="G1468" i="1"/>
  <c r="H1468" i="1" s="1"/>
  <c r="G1467" i="1"/>
  <c r="H1467" i="1" s="1"/>
  <c r="G1466" i="1"/>
  <c r="H1466" i="1" s="1"/>
  <c r="G1465" i="1"/>
  <c r="H1465" i="1" s="1"/>
  <c r="G1464" i="1"/>
  <c r="H1464" i="1" s="1"/>
  <c r="G1463" i="1"/>
  <c r="H1463" i="1" s="1"/>
  <c r="G1462" i="1"/>
  <c r="H1462" i="1" s="1"/>
  <c r="G1461" i="1"/>
  <c r="H1461" i="1" s="1"/>
  <c r="G1460" i="1"/>
  <c r="H1460" i="1" s="1"/>
  <c r="G1459" i="1"/>
  <c r="H1459" i="1" s="1"/>
  <c r="G1458" i="1"/>
  <c r="H1458" i="1" s="1"/>
  <c r="G1457" i="1"/>
  <c r="H1457" i="1" s="1"/>
  <c r="G1456" i="1"/>
  <c r="H1456" i="1" s="1"/>
  <c r="G1455" i="1"/>
  <c r="H1455" i="1" s="1"/>
  <c r="G1454" i="1"/>
  <c r="H1454" i="1" s="1"/>
  <c r="G1453" i="1"/>
  <c r="H1453" i="1" s="1"/>
  <c r="G1452" i="1"/>
  <c r="H1452" i="1" s="1"/>
  <c r="G1451" i="1"/>
  <c r="H1451" i="1" s="1"/>
  <c r="G1450" i="1"/>
  <c r="H1450" i="1" s="1"/>
  <c r="G1449" i="1"/>
  <c r="H1449" i="1" s="1"/>
  <c r="G1448" i="1"/>
  <c r="H1448" i="1" s="1"/>
  <c r="G1447" i="1"/>
  <c r="H1447" i="1" s="1"/>
  <c r="G1446" i="1"/>
  <c r="H1446" i="1" s="1"/>
  <c r="G1445" i="1"/>
  <c r="H1445" i="1" s="1"/>
  <c r="G1444" i="1"/>
  <c r="H1444" i="1" s="1"/>
  <c r="G1443" i="1"/>
  <c r="H1443" i="1" s="1"/>
  <c r="G1442" i="1"/>
  <c r="H1442" i="1" s="1"/>
  <c r="G1441" i="1"/>
  <c r="H1441" i="1" s="1"/>
  <c r="G1440" i="1"/>
  <c r="H1440" i="1" s="1"/>
  <c r="G1439" i="1"/>
  <c r="H1439" i="1" s="1"/>
  <c r="G1438" i="1"/>
  <c r="H1438" i="1" s="1"/>
  <c r="G1437" i="1"/>
  <c r="H1437" i="1" s="1"/>
  <c r="G1436" i="1"/>
  <c r="H1436" i="1" s="1"/>
  <c r="G1435" i="1"/>
  <c r="H1435" i="1" s="1"/>
  <c r="G1434" i="1"/>
  <c r="H1434" i="1" s="1"/>
  <c r="G1433" i="1"/>
  <c r="H1433" i="1" s="1"/>
  <c r="G1432" i="1"/>
  <c r="H1432" i="1" s="1"/>
  <c r="G1431" i="1"/>
  <c r="H1431" i="1" s="1"/>
  <c r="G1430" i="1"/>
  <c r="H1430" i="1" s="1"/>
  <c r="G1429" i="1"/>
  <c r="H1429" i="1" s="1"/>
  <c r="G1428" i="1"/>
  <c r="H1428" i="1" s="1"/>
  <c r="G1427" i="1"/>
  <c r="H1427" i="1" s="1"/>
  <c r="G1426" i="1"/>
  <c r="H1426" i="1" s="1"/>
  <c r="G1425" i="1"/>
  <c r="H1425" i="1" s="1"/>
  <c r="G1424" i="1"/>
  <c r="H1424" i="1" s="1"/>
  <c r="G1423" i="1"/>
  <c r="H1423" i="1" s="1"/>
  <c r="G1422" i="1"/>
  <c r="H1422" i="1" s="1"/>
  <c r="G1421" i="1"/>
  <c r="H1421" i="1" s="1"/>
  <c r="G1420" i="1"/>
  <c r="H1420" i="1" s="1"/>
  <c r="G1419" i="1"/>
  <c r="H1419" i="1" s="1"/>
  <c r="G1418" i="1"/>
  <c r="H1418" i="1" s="1"/>
  <c r="G1417" i="1"/>
  <c r="H1417" i="1" s="1"/>
  <c r="G1416" i="1"/>
  <c r="H1416" i="1" s="1"/>
  <c r="G1415" i="1"/>
  <c r="H1415" i="1" s="1"/>
  <c r="G1414" i="1"/>
  <c r="H1414" i="1" s="1"/>
  <c r="G1413" i="1"/>
  <c r="H1413" i="1" s="1"/>
  <c r="G1412" i="1"/>
  <c r="H1412" i="1" s="1"/>
  <c r="G1411" i="1"/>
  <c r="H1411" i="1" s="1"/>
  <c r="G1410" i="1"/>
  <c r="H1410" i="1" s="1"/>
  <c r="G1409" i="1"/>
  <c r="H1409" i="1" s="1"/>
  <c r="G1408" i="1"/>
  <c r="H1408" i="1" s="1"/>
  <c r="G1407" i="1"/>
  <c r="H1407" i="1" s="1"/>
  <c r="G1406" i="1"/>
  <c r="H1406" i="1" s="1"/>
  <c r="G1405" i="1"/>
  <c r="H1405" i="1" s="1"/>
  <c r="G1404" i="1"/>
  <c r="H1404" i="1" s="1"/>
  <c r="G1403" i="1"/>
  <c r="H1403" i="1" s="1"/>
  <c r="G1402" i="1"/>
  <c r="H1402" i="1" s="1"/>
  <c r="G1401" i="1"/>
  <c r="H1401" i="1" s="1"/>
  <c r="G1400" i="1"/>
  <c r="H1400" i="1" s="1"/>
  <c r="G1399" i="1"/>
  <c r="H1399" i="1" s="1"/>
  <c r="G1398" i="1"/>
  <c r="H1398" i="1" s="1"/>
  <c r="G1397" i="1"/>
  <c r="H1397" i="1" s="1"/>
  <c r="G1396" i="1"/>
  <c r="H1396" i="1" s="1"/>
  <c r="G1395" i="1"/>
  <c r="H1395" i="1" s="1"/>
  <c r="G1394" i="1"/>
  <c r="H1394" i="1" s="1"/>
  <c r="G1393" i="1"/>
  <c r="H1393" i="1" s="1"/>
  <c r="G1392" i="1"/>
  <c r="H1392" i="1" s="1"/>
  <c r="G1391" i="1"/>
  <c r="H1391" i="1" s="1"/>
  <c r="G1390" i="1"/>
  <c r="H1390" i="1" s="1"/>
  <c r="G1389" i="1"/>
  <c r="H1389" i="1" s="1"/>
  <c r="G1388" i="1"/>
  <c r="H1388" i="1" s="1"/>
  <c r="G1387" i="1"/>
  <c r="H1387" i="1" s="1"/>
  <c r="G1386" i="1"/>
  <c r="H1386" i="1" s="1"/>
  <c r="G1385" i="1"/>
  <c r="H1385" i="1" s="1"/>
  <c r="G1384" i="1"/>
  <c r="H1384" i="1" s="1"/>
  <c r="G1383" i="1"/>
  <c r="H1383" i="1" s="1"/>
  <c r="G1382" i="1"/>
  <c r="H1382" i="1" s="1"/>
  <c r="G1381" i="1"/>
  <c r="H1381" i="1" s="1"/>
  <c r="G1380" i="1"/>
  <c r="H1380" i="1" s="1"/>
  <c r="G1379" i="1"/>
  <c r="H1379" i="1" s="1"/>
  <c r="G1378" i="1"/>
  <c r="H1378" i="1" s="1"/>
  <c r="G1377" i="1"/>
  <c r="H1377" i="1" s="1"/>
  <c r="G1376" i="1"/>
  <c r="H1376" i="1" s="1"/>
  <c r="G1375" i="1"/>
  <c r="H1375" i="1" s="1"/>
  <c r="G1374" i="1"/>
  <c r="H1374" i="1" s="1"/>
  <c r="G1373" i="1"/>
  <c r="H1373" i="1" s="1"/>
  <c r="G1372" i="1"/>
  <c r="H1372" i="1" s="1"/>
  <c r="G1371" i="1"/>
  <c r="H1371" i="1" s="1"/>
  <c r="G1370" i="1"/>
  <c r="H1370" i="1" s="1"/>
  <c r="G1369" i="1"/>
  <c r="H1369" i="1" s="1"/>
  <c r="G1368" i="1"/>
  <c r="H1368" i="1" s="1"/>
  <c r="G1367" i="1"/>
  <c r="H1367" i="1" s="1"/>
  <c r="G1366" i="1"/>
  <c r="H1366" i="1" s="1"/>
  <c r="G1365" i="1"/>
  <c r="H1365" i="1" s="1"/>
  <c r="G1364" i="1"/>
  <c r="H1364" i="1" s="1"/>
  <c r="G1363" i="1"/>
  <c r="H1363" i="1" s="1"/>
  <c r="G1362" i="1"/>
  <c r="H1362" i="1" s="1"/>
  <c r="G1361" i="1"/>
  <c r="H1361" i="1" s="1"/>
  <c r="G1360" i="1"/>
  <c r="H1360" i="1" s="1"/>
  <c r="G1359" i="1"/>
  <c r="H1359" i="1" s="1"/>
  <c r="G1358" i="1"/>
  <c r="H1358" i="1" s="1"/>
  <c r="G1357" i="1"/>
  <c r="H1357" i="1" s="1"/>
  <c r="G1356" i="1"/>
  <c r="H1356" i="1" s="1"/>
  <c r="G1355" i="1"/>
  <c r="H1355" i="1" s="1"/>
  <c r="G1354" i="1"/>
  <c r="H1354" i="1" s="1"/>
  <c r="G1353" i="1"/>
  <c r="H1353" i="1" s="1"/>
  <c r="G1352" i="1"/>
  <c r="H1352" i="1" s="1"/>
  <c r="G1351" i="1"/>
  <c r="H1351" i="1" s="1"/>
  <c r="G1350" i="1"/>
  <c r="H1350" i="1" s="1"/>
  <c r="G1349" i="1"/>
  <c r="H1349" i="1" s="1"/>
  <c r="G1348" i="1"/>
  <c r="H1348" i="1" s="1"/>
  <c r="G1347" i="1"/>
  <c r="H1347" i="1" s="1"/>
  <c r="G1346" i="1"/>
  <c r="H1346" i="1" s="1"/>
  <c r="G1345" i="1"/>
  <c r="H1345" i="1" s="1"/>
  <c r="G1344" i="1"/>
  <c r="H1344" i="1" s="1"/>
  <c r="G1343" i="1"/>
  <c r="H1343" i="1" s="1"/>
  <c r="G1342" i="1"/>
  <c r="H1342" i="1" s="1"/>
  <c r="G1341" i="1"/>
  <c r="H1341" i="1" s="1"/>
  <c r="G1340" i="1"/>
  <c r="H1340" i="1" s="1"/>
  <c r="G1339" i="1"/>
  <c r="H1339" i="1" s="1"/>
  <c r="G1338" i="1"/>
  <c r="H1338" i="1" s="1"/>
  <c r="G1337" i="1"/>
  <c r="H1337" i="1" s="1"/>
  <c r="G1336" i="1"/>
  <c r="H1336" i="1" s="1"/>
  <c r="G1335" i="1"/>
  <c r="H1335" i="1" s="1"/>
  <c r="G1334" i="1"/>
  <c r="H1334" i="1" s="1"/>
  <c r="G1333" i="1"/>
  <c r="H1333" i="1" s="1"/>
  <c r="G1332" i="1"/>
  <c r="H1332" i="1" s="1"/>
  <c r="G1331" i="1"/>
  <c r="H1331" i="1" s="1"/>
  <c r="G1330" i="1"/>
  <c r="H1330" i="1" s="1"/>
  <c r="G1329" i="1"/>
  <c r="H1329" i="1" s="1"/>
  <c r="G1328" i="1"/>
  <c r="H1328" i="1" s="1"/>
  <c r="G1327" i="1"/>
  <c r="H1327" i="1" s="1"/>
  <c r="G1326" i="1"/>
  <c r="H1326" i="1" s="1"/>
  <c r="G1325" i="1"/>
  <c r="H1325" i="1" s="1"/>
  <c r="G1324" i="1"/>
  <c r="H1324" i="1" s="1"/>
  <c r="G1323" i="1"/>
  <c r="H1323" i="1" s="1"/>
  <c r="G1322" i="1"/>
  <c r="H1322" i="1" s="1"/>
  <c r="G1321" i="1"/>
  <c r="H1321" i="1" s="1"/>
  <c r="G1320" i="1"/>
  <c r="H1320" i="1" s="1"/>
  <c r="G1319" i="1"/>
  <c r="H1319" i="1" s="1"/>
  <c r="G1318" i="1"/>
  <c r="H1318" i="1" s="1"/>
  <c r="G1317" i="1"/>
  <c r="H1317" i="1" s="1"/>
  <c r="G1316" i="1"/>
  <c r="H1316" i="1" s="1"/>
  <c r="G1315" i="1"/>
  <c r="H1315" i="1" s="1"/>
  <c r="G1314" i="1"/>
  <c r="H1314" i="1" s="1"/>
  <c r="G1313" i="1"/>
  <c r="H1313" i="1" s="1"/>
  <c r="G1312" i="1"/>
  <c r="H1312" i="1" s="1"/>
  <c r="G1311" i="1"/>
  <c r="H1311" i="1" s="1"/>
  <c r="G1310" i="1"/>
  <c r="H1310" i="1" s="1"/>
  <c r="G1309" i="1"/>
  <c r="H1309" i="1" s="1"/>
  <c r="G1308" i="1"/>
  <c r="H1308" i="1" s="1"/>
  <c r="G1307" i="1"/>
  <c r="H1307" i="1" s="1"/>
  <c r="G1306" i="1"/>
  <c r="H1306" i="1" s="1"/>
  <c r="G1305" i="1"/>
  <c r="H1305" i="1" s="1"/>
  <c r="G1304" i="1"/>
  <c r="H1304" i="1" s="1"/>
  <c r="G1303" i="1"/>
  <c r="H1303" i="1" s="1"/>
  <c r="G1302" i="1"/>
  <c r="H1302" i="1" s="1"/>
  <c r="G1301" i="1"/>
  <c r="H1301" i="1" s="1"/>
  <c r="G1300" i="1"/>
  <c r="H1300" i="1" s="1"/>
  <c r="G1299" i="1"/>
  <c r="H1299" i="1" s="1"/>
  <c r="G1298" i="1"/>
  <c r="H1298" i="1" s="1"/>
  <c r="G1297" i="1"/>
  <c r="H1297" i="1" s="1"/>
  <c r="G1296" i="1"/>
  <c r="H1296" i="1" s="1"/>
  <c r="G1295" i="1"/>
  <c r="H1295" i="1" s="1"/>
  <c r="G1294" i="1"/>
  <c r="H1294" i="1" s="1"/>
  <c r="G1293" i="1"/>
  <c r="H1293" i="1" s="1"/>
  <c r="G1292" i="1"/>
  <c r="H1292" i="1" s="1"/>
  <c r="G1291" i="1"/>
  <c r="H1291" i="1" s="1"/>
  <c r="G1290" i="1"/>
  <c r="H1290" i="1" s="1"/>
  <c r="G1289" i="1"/>
  <c r="H1289" i="1" s="1"/>
  <c r="G1288" i="1"/>
  <c r="H1288" i="1" s="1"/>
  <c r="G1287" i="1"/>
  <c r="H1287" i="1" s="1"/>
  <c r="G1286" i="1"/>
  <c r="H1286" i="1" s="1"/>
  <c r="G1285" i="1"/>
  <c r="H1285" i="1" s="1"/>
  <c r="G1284" i="1"/>
  <c r="H1284" i="1" s="1"/>
  <c r="G1283" i="1"/>
  <c r="H1283" i="1" s="1"/>
  <c r="G1282" i="1"/>
  <c r="H1282" i="1" s="1"/>
  <c r="G1281" i="1"/>
  <c r="H1281" i="1" s="1"/>
  <c r="G1280" i="1"/>
  <c r="H1280" i="1" s="1"/>
  <c r="G1279" i="1"/>
  <c r="H1279" i="1" s="1"/>
  <c r="G1278" i="1"/>
  <c r="H1278" i="1" s="1"/>
  <c r="G1277" i="1"/>
  <c r="H1277" i="1" s="1"/>
  <c r="G1276" i="1"/>
  <c r="H1276" i="1" s="1"/>
  <c r="G1275" i="1"/>
  <c r="H1275" i="1" s="1"/>
  <c r="G1274" i="1"/>
  <c r="H1274" i="1" s="1"/>
  <c r="G1273" i="1"/>
  <c r="H1273" i="1" s="1"/>
  <c r="G1272" i="1"/>
  <c r="H1272" i="1" s="1"/>
  <c r="G1271" i="1"/>
  <c r="H1271" i="1" s="1"/>
  <c r="G1270" i="1"/>
  <c r="H1270" i="1" s="1"/>
  <c r="G1269" i="1"/>
  <c r="H1269" i="1" s="1"/>
  <c r="G1268" i="1"/>
  <c r="H1268" i="1" s="1"/>
  <c r="G1267" i="1"/>
  <c r="H1267" i="1" s="1"/>
  <c r="G1266" i="1"/>
  <c r="H1266" i="1" s="1"/>
  <c r="G1265" i="1"/>
  <c r="H1265" i="1" s="1"/>
  <c r="G1264" i="1"/>
  <c r="H1264" i="1" s="1"/>
  <c r="G1263" i="1"/>
  <c r="H1263" i="1" s="1"/>
  <c r="G1262" i="1"/>
  <c r="H1262" i="1" s="1"/>
  <c r="G1261" i="1"/>
  <c r="H1261" i="1" s="1"/>
  <c r="G1260" i="1"/>
  <c r="H1260" i="1" s="1"/>
  <c r="G1259" i="1"/>
  <c r="H1259" i="1" s="1"/>
  <c r="G1258" i="1"/>
  <c r="H1258" i="1" s="1"/>
  <c r="G1257" i="1"/>
  <c r="H1257" i="1" s="1"/>
  <c r="G1256" i="1"/>
  <c r="H1256" i="1" s="1"/>
  <c r="G1255" i="1"/>
  <c r="H1255" i="1" s="1"/>
  <c r="G1254" i="1"/>
  <c r="H1254" i="1" s="1"/>
  <c r="G1253" i="1"/>
  <c r="H1253" i="1" s="1"/>
  <c r="G1252" i="1"/>
  <c r="H1252" i="1" s="1"/>
  <c r="G1251" i="1"/>
  <c r="H1251" i="1" s="1"/>
  <c r="G1250" i="1"/>
  <c r="H1250" i="1" s="1"/>
  <c r="G1249" i="1"/>
  <c r="H1249" i="1" s="1"/>
  <c r="G1248" i="1"/>
  <c r="H1248" i="1" s="1"/>
  <c r="G1247" i="1"/>
  <c r="H1247" i="1" s="1"/>
  <c r="G1246" i="1"/>
  <c r="H1246" i="1" s="1"/>
  <c r="G1245" i="1"/>
  <c r="H1245" i="1" s="1"/>
  <c r="G1244" i="1"/>
  <c r="H1244" i="1" s="1"/>
  <c r="G1243" i="1"/>
  <c r="H1243" i="1" s="1"/>
  <c r="G1242" i="1"/>
  <c r="H1242" i="1" s="1"/>
  <c r="G1241" i="1"/>
  <c r="H1241" i="1" s="1"/>
  <c r="G1240" i="1"/>
  <c r="H1240" i="1" s="1"/>
  <c r="G1239" i="1"/>
  <c r="H1239" i="1" s="1"/>
  <c r="G1238" i="1"/>
  <c r="H1238" i="1" s="1"/>
  <c r="G1237" i="1"/>
  <c r="H1237" i="1" s="1"/>
  <c r="G1236" i="1"/>
  <c r="H1236" i="1" s="1"/>
  <c r="G1235" i="1"/>
  <c r="H1235" i="1" s="1"/>
  <c r="G1234" i="1"/>
  <c r="H1234" i="1" s="1"/>
  <c r="G1233" i="1"/>
  <c r="H1233" i="1" s="1"/>
  <c r="G1232" i="1"/>
  <c r="H1232" i="1" s="1"/>
  <c r="G1231" i="1"/>
  <c r="H1231" i="1" s="1"/>
  <c r="G1230" i="1"/>
  <c r="H1230" i="1" s="1"/>
  <c r="G1229" i="1"/>
  <c r="H1229" i="1" s="1"/>
  <c r="G1228" i="1"/>
  <c r="H1228" i="1" s="1"/>
  <c r="G1227" i="1"/>
  <c r="H1227" i="1" s="1"/>
  <c r="G1226" i="1"/>
  <c r="H1226" i="1" s="1"/>
  <c r="G1225" i="1"/>
  <c r="H1225" i="1" s="1"/>
  <c r="G1224" i="1"/>
  <c r="H1224" i="1" s="1"/>
  <c r="G1223" i="1"/>
  <c r="H1223" i="1" s="1"/>
  <c r="G1222" i="1"/>
  <c r="H1222" i="1" s="1"/>
  <c r="G1221" i="1"/>
  <c r="H1221" i="1" s="1"/>
  <c r="G1220" i="1"/>
  <c r="H1220" i="1" s="1"/>
  <c r="G1219" i="1"/>
  <c r="H1219" i="1" s="1"/>
  <c r="G1218" i="1"/>
  <c r="H1218" i="1" s="1"/>
  <c r="G1217" i="1"/>
  <c r="H1217" i="1" s="1"/>
  <c r="G1216" i="1"/>
  <c r="H1216" i="1" s="1"/>
  <c r="G1215" i="1"/>
  <c r="H1215" i="1" s="1"/>
  <c r="G1214" i="1"/>
  <c r="H1214" i="1" s="1"/>
  <c r="G1213" i="1"/>
  <c r="H1213" i="1" s="1"/>
  <c r="G1212" i="1"/>
  <c r="H1212" i="1" s="1"/>
  <c r="G1211" i="1"/>
  <c r="H1211" i="1" s="1"/>
  <c r="G1210" i="1"/>
  <c r="H1210" i="1" s="1"/>
  <c r="G1209" i="1"/>
  <c r="H1209" i="1" s="1"/>
  <c r="G1208" i="1"/>
  <c r="H1208" i="1" s="1"/>
  <c r="G1207" i="1"/>
  <c r="H1207" i="1" s="1"/>
  <c r="G1206" i="1"/>
  <c r="H1206" i="1" s="1"/>
  <c r="G1205" i="1"/>
  <c r="H1205" i="1" s="1"/>
  <c r="G1204" i="1"/>
  <c r="H1204" i="1" s="1"/>
  <c r="G1203" i="1"/>
  <c r="H1203" i="1" s="1"/>
  <c r="G1202" i="1"/>
  <c r="H1202" i="1" s="1"/>
  <c r="G1201" i="1"/>
  <c r="H1201" i="1" s="1"/>
  <c r="G1200" i="1"/>
  <c r="H1200" i="1" s="1"/>
  <c r="G1199" i="1"/>
  <c r="H1199" i="1" s="1"/>
  <c r="G1198" i="1"/>
  <c r="H1198" i="1" s="1"/>
  <c r="G1197" i="1"/>
  <c r="H1197" i="1" s="1"/>
  <c r="G1196" i="1"/>
  <c r="H1196" i="1" s="1"/>
  <c r="G1195" i="1"/>
  <c r="H1195" i="1" s="1"/>
  <c r="G1194" i="1"/>
  <c r="H1194" i="1" s="1"/>
  <c r="G1193" i="1"/>
  <c r="H1193" i="1" s="1"/>
  <c r="G1192" i="1"/>
  <c r="H1192" i="1" s="1"/>
  <c r="G1191" i="1"/>
  <c r="H1191" i="1" s="1"/>
  <c r="G1190" i="1"/>
  <c r="H1190" i="1" s="1"/>
  <c r="G1189" i="1"/>
  <c r="H1189" i="1" s="1"/>
  <c r="G1188" i="1"/>
  <c r="H1188" i="1" s="1"/>
  <c r="G1187" i="1"/>
  <c r="H1187" i="1" s="1"/>
  <c r="G1186" i="1"/>
  <c r="H1186" i="1" s="1"/>
  <c r="G1185" i="1"/>
  <c r="H1185" i="1" s="1"/>
  <c r="G1184" i="1"/>
  <c r="H1184" i="1" s="1"/>
  <c r="G1183" i="1"/>
  <c r="H1183" i="1" s="1"/>
  <c r="G1182" i="1"/>
  <c r="H1182" i="1" s="1"/>
  <c r="G1181" i="1"/>
  <c r="H1181" i="1" s="1"/>
  <c r="G1180" i="1"/>
  <c r="H1180" i="1" s="1"/>
  <c r="G1179" i="1"/>
  <c r="H1179" i="1" s="1"/>
  <c r="G1178" i="1"/>
  <c r="H1178" i="1" s="1"/>
  <c r="G1177" i="1"/>
  <c r="H1177" i="1" s="1"/>
  <c r="G1176" i="1"/>
  <c r="H1176" i="1" s="1"/>
  <c r="G1175" i="1"/>
  <c r="H1175" i="1" s="1"/>
  <c r="G1174" i="1"/>
  <c r="H1174" i="1" s="1"/>
  <c r="G1173" i="1"/>
  <c r="H1173" i="1" s="1"/>
  <c r="G1172" i="1"/>
  <c r="H1172" i="1" s="1"/>
  <c r="G1171" i="1"/>
  <c r="H1171" i="1" s="1"/>
  <c r="G1170" i="1"/>
  <c r="H1170" i="1" s="1"/>
  <c r="G1169" i="1"/>
  <c r="H1169" i="1" s="1"/>
  <c r="G1168" i="1"/>
  <c r="H1168" i="1" s="1"/>
  <c r="G1167" i="1"/>
  <c r="H1167" i="1" s="1"/>
  <c r="G1166" i="1"/>
  <c r="H1166" i="1" s="1"/>
  <c r="G1165" i="1"/>
  <c r="H1165" i="1" s="1"/>
  <c r="G1164" i="1"/>
  <c r="H1164" i="1" s="1"/>
  <c r="G1163" i="1"/>
  <c r="H1163" i="1" s="1"/>
  <c r="G1162" i="1"/>
  <c r="H1162" i="1" s="1"/>
  <c r="G1161" i="1"/>
  <c r="H1161" i="1" s="1"/>
  <c r="G1160" i="1"/>
  <c r="H1160" i="1" s="1"/>
  <c r="G1159" i="1"/>
  <c r="H1159" i="1" s="1"/>
  <c r="G1158" i="1"/>
  <c r="H1158" i="1" s="1"/>
  <c r="G1157" i="1"/>
  <c r="H1157" i="1" s="1"/>
  <c r="G1156" i="1"/>
  <c r="H1156" i="1" s="1"/>
  <c r="G1155" i="1"/>
  <c r="H1155" i="1" s="1"/>
  <c r="G1154" i="1"/>
  <c r="H1154" i="1" s="1"/>
  <c r="G1153" i="1"/>
  <c r="H1153" i="1" s="1"/>
  <c r="G1152" i="1"/>
  <c r="H1152" i="1" s="1"/>
  <c r="G1151" i="1"/>
  <c r="H1151" i="1" s="1"/>
  <c r="G1150" i="1"/>
  <c r="H1150" i="1" s="1"/>
  <c r="G1149" i="1"/>
  <c r="H1149" i="1" s="1"/>
  <c r="G1148" i="1"/>
  <c r="H1148" i="1" s="1"/>
  <c r="G1147" i="1"/>
  <c r="H1147" i="1" s="1"/>
  <c r="G1146" i="1"/>
  <c r="H1146" i="1" s="1"/>
  <c r="G1145" i="1"/>
  <c r="H1145" i="1" s="1"/>
  <c r="G1144" i="1"/>
  <c r="H1144" i="1" s="1"/>
  <c r="G1143" i="1"/>
  <c r="H1143" i="1" s="1"/>
  <c r="G1142" i="1"/>
  <c r="H1142" i="1" s="1"/>
  <c r="G1141" i="1"/>
  <c r="H1141" i="1" s="1"/>
  <c r="G1140" i="1"/>
  <c r="H1140" i="1" s="1"/>
  <c r="G1139" i="1"/>
  <c r="H1139" i="1" s="1"/>
  <c r="G1138" i="1"/>
  <c r="H1138" i="1" s="1"/>
  <c r="G1137" i="1"/>
  <c r="H1137" i="1" s="1"/>
  <c r="G1136" i="1"/>
  <c r="H1136" i="1" s="1"/>
  <c r="G1135" i="1"/>
  <c r="H1135" i="1" s="1"/>
  <c r="G1134" i="1"/>
  <c r="H1134" i="1" s="1"/>
  <c r="G1133" i="1"/>
  <c r="H1133" i="1" s="1"/>
  <c r="G1132" i="1"/>
  <c r="H1132" i="1" s="1"/>
  <c r="G1131" i="1"/>
  <c r="H1131" i="1" s="1"/>
  <c r="G1130" i="1"/>
  <c r="H1130" i="1" s="1"/>
  <c r="G1129" i="1"/>
  <c r="H1129" i="1" s="1"/>
  <c r="G1128" i="1"/>
  <c r="H1128" i="1" s="1"/>
  <c r="G1127" i="1"/>
  <c r="H1127" i="1" s="1"/>
  <c r="G1126" i="1"/>
  <c r="H1126" i="1" s="1"/>
  <c r="G1125" i="1"/>
  <c r="H1125" i="1" s="1"/>
  <c r="G1124" i="1"/>
  <c r="H1124" i="1" s="1"/>
  <c r="G1123" i="1"/>
  <c r="H1123" i="1" s="1"/>
  <c r="G1122" i="1"/>
  <c r="H1122" i="1" s="1"/>
  <c r="G1121" i="1"/>
  <c r="H1121" i="1" s="1"/>
  <c r="G1120" i="1"/>
  <c r="H1120" i="1" s="1"/>
  <c r="G1119" i="1"/>
  <c r="H1119" i="1" s="1"/>
  <c r="G1118" i="1"/>
  <c r="H1118" i="1" s="1"/>
  <c r="G1117" i="1"/>
  <c r="H1117" i="1" s="1"/>
  <c r="G1116" i="1"/>
  <c r="H1116" i="1" s="1"/>
  <c r="G1115" i="1"/>
  <c r="H1115" i="1" s="1"/>
  <c r="G1114" i="1"/>
  <c r="H1114" i="1" s="1"/>
  <c r="G1113" i="1"/>
  <c r="H1113" i="1" s="1"/>
  <c r="G1112" i="1"/>
  <c r="H1112" i="1" s="1"/>
  <c r="G1111" i="1"/>
  <c r="H1111" i="1" s="1"/>
  <c r="G1110" i="1"/>
  <c r="H1110" i="1" s="1"/>
  <c r="G1109" i="1"/>
  <c r="H1109" i="1" s="1"/>
  <c r="G1108" i="1"/>
  <c r="H1108" i="1" s="1"/>
  <c r="G1107" i="1"/>
  <c r="H1107" i="1" s="1"/>
  <c r="G1106" i="1"/>
  <c r="H1106" i="1" s="1"/>
  <c r="G1105" i="1"/>
  <c r="H1105" i="1" s="1"/>
  <c r="G1104" i="1"/>
  <c r="H1104" i="1" s="1"/>
  <c r="G1103" i="1"/>
  <c r="H1103" i="1" s="1"/>
  <c r="G1102" i="1"/>
  <c r="H1102" i="1" s="1"/>
  <c r="G1101" i="1"/>
  <c r="H1101" i="1" s="1"/>
  <c r="G1100" i="1"/>
  <c r="H1100" i="1" s="1"/>
  <c r="G1099" i="1"/>
  <c r="H1099" i="1" s="1"/>
  <c r="G1098" i="1"/>
  <c r="H1098" i="1" s="1"/>
  <c r="G1097" i="1"/>
  <c r="H1097" i="1" s="1"/>
  <c r="G1096" i="1"/>
  <c r="H1096" i="1" s="1"/>
  <c r="G1095" i="1"/>
  <c r="H1095" i="1" s="1"/>
  <c r="G1094" i="1"/>
  <c r="H1094" i="1" s="1"/>
  <c r="G1093" i="1"/>
  <c r="H1093" i="1" s="1"/>
  <c r="G1092" i="1"/>
  <c r="H1092" i="1" s="1"/>
  <c r="G1091" i="1"/>
  <c r="H1091" i="1" s="1"/>
  <c r="G1090" i="1"/>
  <c r="H1090" i="1" s="1"/>
  <c r="G1089" i="1"/>
  <c r="H1089" i="1" s="1"/>
  <c r="G1088" i="1"/>
  <c r="H1088" i="1" s="1"/>
  <c r="G1087" i="1"/>
  <c r="H1087" i="1" s="1"/>
  <c r="G1086" i="1"/>
  <c r="H1086" i="1" s="1"/>
  <c r="G1085" i="1"/>
  <c r="H1085" i="1" s="1"/>
  <c r="G1084" i="1"/>
  <c r="H1084" i="1" s="1"/>
  <c r="G1083" i="1"/>
  <c r="H1083" i="1" s="1"/>
  <c r="G1082" i="1"/>
  <c r="H1082" i="1" s="1"/>
  <c r="G1081" i="1"/>
  <c r="H1081" i="1" s="1"/>
  <c r="G1080" i="1"/>
  <c r="H1080" i="1" s="1"/>
  <c r="G1079" i="1"/>
  <c r="H1079" i="1" s="1"/>
  <c r="G1078" i="1"/>
  <c r="H1078" i="1" s="1"/>
  <c r="G1077" i="1"/>
  <c r="H1077" i="1" s="1"/>
  <c r="G1076" i="1"/>
  <c r="H1076" i="1" s="1"/>
  <c r="G1075" i="1"/>
  <c r="H1075" i="1" s="1"/>
  <c r="G1074" i="1"/>
  <c r="H1074" i="1" s="1"/>
  <c r="G1073" i="1"/>
  <c r="H1073" i="1" s="1"/>
  <c r="G1072" i="1"/>
  <c r="H1072" i="1" s="1"/>
  <c r="G1071" i="1"/>
  <c r="H1071" i="1" s="1"/>
  <c r="G1070" i="1"/>
  <c r="H1070" i="1" s="1"/>
  <c r="G1069" i="1"/>
  <c r="H1069" i="1" s="1"/>
  <c r="G1068" i="1"/>
  <c r="H1068" i="1" s="1"/>
  <c r="G1067" i="1"/>
  <c r="H1067" i="1" s="1"/>
  <c r="G1066" i="1"/>
  <c r="H1066" i="1" s="1"/>
  <c r="G1065" i="1"/>
  <c r="H1065" i="1" s="1"/>
  <c r="G1064" i="1"/>
  <c r="H1064" i="1" s="1"/>
  <c r="G1063" i="1"/>
  <c r="H1063" i="1" s="1"/>
  <c r="G1062" i="1"/>
  <c r="H1062" i="1" s="1"/>
  <c r="G1061" i="1"/>
  <c r="H1061" i="1" s="1"/>
  <c r="G1060" i="1"/>
  <c r="H1060" i="1" s="1"/>
  <c r="G1059" i="1"/>
  <c r="H1059" i="1" s="1"/>
  <c r="G1058" i="1"/>
  <c r="H1058" i="1" s="1"/>
  <c r="G1057" i="1"/>
  <c r="H1057" i="1" s="1"/>
  <c r="G1056" i="1"/>
  <c r="H1056" i="1" s="1"/>
  <c r="G1055" i="1"/>
  <c r="H1055" i="1" s="1"/>
  <c r="G1054" i="1"/>
  <c r="H1054" i="1" s="1"/>
  <c r="G1053" i="1" l="1"/>
  <c r="H1053" i="1" s="1"/>
  <c r="G1052" i="1"/>
  <c r="H1052" i="1" s="1"/>
  <c r="G1051" i="1"/>
  <c r="H1051" i="1" s="1"/>
  <c r="G1050" i="1"/>
  <c r="H1050" i="1" s="1"/>
  <c r="G1049" i="1"/>
  <c r="H1049" i="1" s="1"/>
  <c r="G1048" i="1"/>
  <c r="H1048" i="1" s="1"/>
  <c r="G1047" i="1"/>
  <c r="H1047" i="1" s="1"/>
  <c r="G1046" i="1"/>
  <c r="H1046" i="1" s="1"/>
  <c r="G1045" i="1"/>
  <c r="H1045" i="1" s="1"/>
  <c r="G1044" i="1"/>
  <c r="H1044" i="1" s="1"/>
  <c r="G1043" i="1"/>
  <c r="H1043" i="1" s="1"/>
  <c r="G1042" i="1"/>
  <c r="H1042" i="1" s="1"/>
  <c r="G1041" i="1"/>
  <c r="H1041" i="1" s="1"/>
  <c r="G1040" i="1"/>
  <c r="H1040" i="1" s="1"/>
  <c r="G1039" i="1"/>
  <c r="H1039" i="1" s="1"/>
  <c r="G1038" i="1"/>
  <c r="H1038" i="1" s="1"/>
  <c r="G1037" i="1"/>
  <c r="H1037" i="1" s="1"/>
  <c r="G1036" i="1"/>
  <c r="H1036" i="1" s="1"/>
  <c r="G1035" i="1"/>
  <c r="H1035" i="1" s="1"/>
  <c r="G1034" i="1"/>
  <c r="H1034" i="1" s="1"/>
  <c r="G1033" i="1"/>
  <c r="H1033" i="1" s="1"/>
  <c r="G1032" i="1"/>
  <c r="H1032" i="1" s="1"/>
  <c r="G1031" i="1"/>
  <c r="H1031" i="1" s="1"/>
  <c r="G1030" i="1"/>
  <c r="H1030" i="1" s="1"/>
  <c r="G1029" i="1"/>
  <c r="H1029" i="1" s="1"/>
  <c r="G1028" i="1"/>
  <c r="H1028" i="1" s="1"/>
  <c r="G1027" i="1"/>
  <c r="H1027" i="1" s="1"/>
  <c r="G1026" i="1"/>
  <c r="H1026" i="1" s="1"/>
  <c r="G1025" i="1"/>
  <c r="H1025" i="1" s="1"/>
  <c r="G1024" i="1"/>
  <c r="H1024" i="1" s="1"/>
  <c r="G1023" i="1"/>
  <c r="H1023" i="1" s="1"/>
  <c r="G1022" i="1"/>
  <c r="H1022" i="1" s="1"/>
  <c r="G1021" i="1"/>
  <c r="H1021" i="1" s="1"/>
  <c r="G1020" i="1"/>
  <c r="H1020" i="1" s="1"/>
  <c r="G1019" i="1"/>
  <c r="H1019" i="1" s="1"/>
  <c r="G1018" i="1"/>
  <c r="H1018" i="1" s="1"/>
  <c r="G1017" i="1"/>
  <c r="H1017" i="1" s="1"/>
  <c r="G1016" i="1"/>
  <c r="H1016" i="1" s="1"/>
  <c r="G1015" i="1"/>
  <c r="H1015" i="1" s="1"/>
  <c r="G1014" i="1"/>
  <c r="H1014" i="1" s="1"/>
  <c r="G1013" i="1"/>
  <c r="H1013" i="1" s="1"/>
  <c r="G1012" i="1"/>
  <c r="H1012" i="1" s="1"/>
  <c r="G1011" i="1"/>
  <c r="H1011" i="1" s="1"/>
  <c r="G1010" i="1"/>
  <c r="H1010" i="1" s="1"/>
  <c r="G1009" i="1"/>
  <c r="H1009" i="1" s="1"/>
  <c r="G1008" i="1"/>
  <c r="H1008" i="1" s="1"/>
  <c r="G1007" i="1"/>
  <c r="H1007" i="1" s="1"/>
  <c r="G1006" i="1"/>
  <c r="H1006" i="1" s="1"/>
  <c r="G1005" i="1"/>
  <c r="H1005" i="1" s="1"/>
  <c r="G1004" i="1"/>
  <c r="H1004" i="1" s="1"/>
  <c r="G1003" i="1"/>
  <c r="H1003" i="1" s="1"/>
  <c r="G1002" i="1"/>
  <c r="H1002" i="1" s="1"/>
  <c r="G1001" i="1"/>
  <c r="H1001" i="1" s="1"/>
  <c r="G1000" i="1"/>
  <c r="H1000" i="1" s="1"/>
  <c r="G999" i="1"/>
  <c r="H999" i="1" s="1"/>
  <c r="G998" i="1"/>
  <c r="H998" i="1" s="1"/>
  <c r="G997" i="1"/>
  <c r="H997" i="1" s="1"/>
  <c r="G996" i="1"/>
  <c r="H996" i="1" s="1"/>
  <c r="G995" i="1"/>
  <c r="H995" i="1" s="1"/>
  <c r="G994" i="1"/>
  <c r="H994" i="1" s="1"/>
  <c r="G993" i="1"/>
  <c r="H993" i="1" s="1"/>
  <c r="G992" i="1"/>
  <c r="H992" i="1" s="1"/>
  <c r="G991" i="1"/>
  <c r="H991" i="1" s="1"/>
  <c r="G990" i="1"/>
  <c r="H990" i="1" s="1"/>
  <c r="G989" i="1"/>
  <c r="H989" i="1" s="1"/>
  <c r="G988" i="1"/>
  <c r="H988" i="1" s="1"/>
  <c r="G987" i="1"/>
  <c r="H987" i="1" s="1"/>
  <c r="G986" i="1"/>
  <c r="H986" i="1" s="1"/>
  <c r="G985" i="1"/>
  <c r="H985" i="1" s="1"/>
  <c r="G984" i="1"/>
  <c r="H984" i="1" s="1"/>
  <c r="G983" i="1"/>
  <c r="H983" i="1" s="1"/>
  <c r="G982" i="1"/>
  <c r="H982" i="1" s="1"/>
  <c r="G981" i="1"/>
  <c r="H981" i="1" s="1"/>
  <c r="G980" i="1"/>
  <c r="H980" i="1" s="1"/>
  <c r="G979" i="1"/>
  <c r="H979" i="1" s="1"/>
  <c r="G978" i="1"/>
  <c r="H978" i="1" s="1"/>
  <c r="G977" i="1"/>
  <c r="H977" i="1" s="1"/>
  <c r="G976" i="1"/>
  <c r="H976" i="1" s="1"/>
  <c r="G975" i="1"/>
  <c r="H975" i="1" s="1"/>
  <c r="G974" i="1"/>
  <c r="H974" i="1" s="1"/>
  <c r="G973" i="1"/>
  <c r="H973" i="1" s="1"/>
  <c r="G972" i="1"/>
  <c r="H972" i="1" s="1"/>
  <c r="G971" i="1"/>
  <c r="H971" i="1" s="1"/>
  <c r="G970" i="1"/>
  <c r="H970" i="1" s="1"/>
  <c r="G969" i="1"/>
  <c r="H969" i="1" s="1"/>
  <c r="G968" i="1"/>
  <c r="H968" i="1" s="1"/>
  <c r="G967" i="1"/>
  <c r="H967" i="1" s="1"/>
  <c r="G966" i="1"/>
  <c r="H966" i="1" s="1"/>
  <c r="G965" i="1"/>
  <c r="H965" i="1" s="1"/>
  <c r="G964" i="1"/>
  <c r="H964" i="1" s="1"/>
  <c r="G963" i="1"/>
  <c r="H963" i="1" s="1"/>
  <c r="G962" i="1"/>
  <c r="H962" i="1" s="1"/>
  <c r="G961" i="1"/>
  <c r="H961" i="1" s="1"/>
  <c r="G960" i="1"/>
  <c r="H960" i="1" s="1"/>
  <c r="G959" i="1"/>
  <c r="H959" i="1" s="1"/>
  <c r="G958" i="1"/>
  <c r="H958" i="1" s="1"/>
  <c r="G957" i="1"/>
  <c r="H957" i="1" s="1"/>
  <c r="G956" i="1"/>
  <c r="H956" i="1" s="1"/>
  <c r="G955" i="1"/>
  <c r="H955" i="1" s="1"/>
  <c r="G954" i="1"/>
  <c r="H954" i="1" s="1"/>
  <c r="G953" i="1"/>
  <c r="H953" i="1" s="1"/>
  <c r="G952" i="1"/>
  <c r="H952" i="1" s="1"/>
  <c r="G951" i="1"/>
  <c r="H951" i="1" s="1"/>
  <c r="G950" i="1"/>
  <c r="H950" i="1" s="1"/>
  <c r="G949" i="1"/>
  <c r="H949" i="1" s="1"/>
  <c r="G948" i="1"/>
  <c r="H948" i="1" s="1"/>
  <c r="G947" i="1"/>
  <c r="H947" i="1" s="1"/>
  <c r="G946" i="1"/>
  <c r="H946" i="1" s="1"/>
  <c r="G945" i="1"/>
  <c r="H945" i="1" s="1"/>
  <c r="G944" i="1"/>
  <c r="H944" i="1" s="1"/>
  <c r="G943" i="1"/>
  <c r="H943" i="1" s="1"/>
  <c r="G942" i="1"/>
  <c r="H942" i="1" s="1"/>
  <c r="G941" i="1"/>
  <c r="H941" i="1" s="1"/>
  <c r="G940" i="1"/>
  <c r="H940" i="1" s="1"/>
  <c r="G939" i="1"/>
  <c r="H939" i="1" s="1"/>
  <c r="G938" i="1"/>
  <c r="H938" i="1" s="1"/>
  <c r="G937" i="1"/>
  <c r="H937" i="1" s="1"/>
  <c r="G936" i="1"/>
  <c r="H936" i="1" s="1"/>
  <c r="G935" i="1"/>
  <c r="H935" i="1" s="1"/>
  <c r="G934" i="1"/>
  <c r="H934" i="1" s="1"/>
  <c r="G933" i="1"/>
  <c r="H933" i="1" s="1"/>
  <c r="G932" i="1"/>
  <c r="H932" i="1" s="1"/>
  <c r="G931" i="1"/>
  <c r="H931" i="1" s="1"/>
  <c r="G930" i="1"/>
  <c r="H930" i="1" s="1"/>
  <c r="G929" i="1"/>
  <c r="H929" i="1" s="1"/>
  <c r="G928" i="1"/>
  <c r="H928" i="1" s="1"/>
  <c r="G927" i="1"/>
  <c r="H927" i="1" s="1"/>
  <c r="G926" i="1"/>
  <c r="H926" i="1" s="1"/>
  <c r="G925" i="1"/>
  <c r="H925" i="1" s="1"/>
  <c r="G924" i="1"/>
  <c r="H924" i="1" s="1"/>
  <c r="G923" i="1"/>
  <c r="H923" i="1" s="1"/>
  <c r="G922" i="1"/>
  <c r="H922" i="1" s="1"/>
  <c r="G921" i="1"/>
  <c r="H921" i="1" s="1"/>
  <c r="G920" i="1"/>
  <c r="H920" i="1" s="1"/>
  <c r="G919" i="1"/>
  <c r="H919" i="1" s="1"/>
  <c r="G918" i="1"/>
  <c r="H918" i="1" s="1"/>
  <c r="G917" i="1"/>
  <c r="H917" i="1" s="1"/>
  <c r="G916" i="1"/>
  <c r="H916" i="1" s="1"/>
  <c r="G915" i="1"/>
  <c r="H915" i="1" s="1"/>
  <c r="G914" i="1"/>
  <c r="H914" i="1" s="1"/>
  <c r="G913" i="1"/>
  <c r="H913" i="1" s="1"/>
  <c r="G912" i="1"/>
  <c r="H912" i="1" s="1"/>
  <c r="G911" i="1"/>
  <c r="H911" i="1" s="1"/>
  <c r="G910" i="1"/>
  <c r="H910" i="1" s="1"/>
  <c r="G909" i="1"/>
  <c r="H909" i="1" s="1"/>
  <c r="G908" i="1"/>
  <c r="H908" i="1" s="1"/>
  <c r="G907" i="1"/>
  <c r="H907" i="1" s="1"/>
  <c r="G906" i="1"/>
  <c r="H906" i="1" s="1"/>
  <c r="G905" i="1"/>
  <c r="H905" i="1" s="1"/>
  <c r="G904" i="1"/>
  <c r="H904" i="1" s="1"/>
  <c r="G903" i="1"/>
  <c r="H903" i="1" s="1"/>
  <c r="G902" i="1"/>
  <c r="H902" i="1" s="1"/>
  <c r="G901" i="1"/>
  <c r="H901" i="1" s="1"/>
  <c r="G900" i="1"/>
  <c r="H900" i="1" s="1"/>
  <c r="G899" i="1"/>
  <c r="H899" i="1" s="1"/>
  <c r="G898" i="1"/>
  <c r="H898" i="1" s="1"/>
  <c r="G897" i="1"/>
  <c r="H897" i="1" s="1"/>
  <c r="G896" i="1"/>
  <c r="H896" i="1" s="1"/>
  <c r="G895" i="1"/>
  <c r="H895" i="1" s="1"/>
  <c r="G894" i="1"/>
  <c r="H894" i="1" s="1"/>
  <c r="G893" i="1"/>
  <c r="H893" i="1" s="1"/>
  <c r="G892" i="1"/>
  <c r="H892" i="1" s="1"/>
  <c r="G891" i="1"/>
  <c r="H891" i="1" s="1"/>
  <c r="G890" i="1"/>
  <c r="H890" i="1" s="1"/>
  <c r="G889" i="1"/>
  <c r="H889" i="1" s="1"/>
  <c r="G694" i="1" l="1"/>
  <c r="H694" i="1" s="1"/>
  <c r="I694" i="1" s="1"/>
  <c r="G693" i="1"/>
  <c r="H693" i="1" s="1"/>
  <c r="I693" i="1" s="1"/>
  <c r="G692" i="1"/>
  <c r="H692" i="1" s="1"/>
  <c r="I692" i="1" s="1"/>
  <c r="G691" i="1"/>
  <c r="H691" i="1" s="1"/>
  <c r="I691" i="1" s="1"/>
  <c r="G690" i="1"/>
  <c r="H690" i="1" s="1"/>
  <c r="I690" i="1" s="1"/>
  <c r="G689" i="1"/>
  <c r="H689" i="1" s="1"/>
  <c r="I689" i="1" s="1"/>
  <c r="G688" i="1"/>
  <c r="H688" i="1" s="1"/>
  <c r="I688" i="1" s="1"/>
  <c r="G687" i="1"/>
  <c r="H687" i="1" s="1"/>
  <c r="I687" i="1" s="1"/>
  <c r="G686" i="1"/>
  <c r="H686" i="1" s="1"/>
  <c r="I686" i="1" s="1"/>
  <c r="G685" i="1"/>
  <c r="H685" i="1" s="1"/>
  <c r="I685" i="1" s="1"/>
  <c r="G684" i="1"/>
  <c r="H684" i="1" s="1"/>
  <c r="I684" i="1" s="1"/>
  <c r="G683" i="1"/>
  <c r="H683" i="1" s="1"/>
  <c r="I683" i="1" s="1"/>
  <c r="G682" i="1"/>
  <c r="H682" i="1" s="1"/>
  <c r="I682" i="1" s="1"/>
  <c r="G681" i="1"/>
  <c r="H681" i="1" s="1"/>
  <c r="I681" i="1" s="1"/>
  <c r="G680" i="1"/>
  <c r="H680" i="1" s="1"/>
  <c r="I680" i="1" s="1"/>
  <c r="G679" i="1"/>
  <c r="H679" i="1" s="1"/>
  <c r="I679" i="1" s="1"/>
  <c r="G678" i="1"/>
  <c r="H678" i="1" s="1"/>
  <c r="I678" i="1" s="1"/>
  <c r="G677" i="1"/>
  <c r="H677" i="1" s="1"/>
  <c r="I677" i="1" s="1"/>
  <c r="G676" i="1"/>
  <c r="H676" i="1" s="1"/>
  <c r="I676" i="1" s="1"/>
  <c r="G675" i="1"/>
  <c r="H675" i="1" s="1"/>
  <c r="I675" i="1" s="1"/>
  <c r="G674" i="1"/>
  <c r="H674" i="1" s="1"/>
  <c r="I674" i="1" s="1"/>
  <c r="G673" i="1"/>
  <c r="H673" i="1" s="1"/>
  <c r="I673" i="1" s="1"/>
  <c r="G672" i="1"/>
  <c r="H672" i="1" s="1"/>
  <c r="I672" i="1" s="1"/>
  <c r="G671" i="1"/>
  <c r="H671" i="1" s="1"/>
  <c r="I671" i="1" s="1"/>
  <c r="G670" i="1"/>
  <c r="H670" i="1" s="1"/>
  <c r="I670" i="1" s="1"/>
  <c r="G669" i="1"/>
  <c r="H669" i="1" s="1"/>
  <c r="I669" i="1" s="1"/>
  <c r="G668" i="1"/>
  <c r="H668" i="1" s="1"/>
  <c r="I668" i="1" s="1"/>
  <c r="G667" i="1"/>
  <c r="H667" i="1" s="1"/>
  <c r="I667" i="1" s="1"/>
  <c r="G666" i="1"/>
  <c r="H666" i="1" s="1"/>
  <c r="I666" i="1" s="1"/>
  <c r="G665" i="1"/>
  <c r="H665" i="1" s="1"/>
  <c r="I665" i="1" s="1"/>
  <c r="G664" i="1"/>
  <c r="H664" i="1" s="1"/>
  <c r="I664" i="1" s="1"/>
  <c r="G663" i="1"/>
  <c r="H663" i="1" s="1"/>
  <c r="I663" i="1" s="1"/>
  <c r="G662" i="1"/>
  <c r="H662" i="1" s="1"/>
  <c r="I662" i="1" s="1"/>
  <c r="G661" i="1"/>
  <c r="H661" i="1" s="1"/>
  <c r="I661" i="1" s="1"/>
  <c r="G660" i="1"/>
  <c r="H660" i="1" s="1"/>
  <c r="I660" i="1" s="1"/>
  <c r="G659" i="1"/>
  <c r="H659" i="1" s="1"/>
  <c r="I659" i="1" s="1"/>
  <c r="G658" i="1"/>
  <c r="H658" i="1" s="1"/>
  <c r="I658" i="1" s="1"/>
  <c r="G657" i="1"/>
  <c r="H657" i="1" s="1"/>
  <c r="I657" i="1" s="1"/>
  <c r="G656" i="1"/>
  <c r="H656" i="1" s="1"/>
  <c r="I656" i="1" s="1"/>
  <c r="G655" i="1"/>
  <c r="H655" i="1" s="1"/>
  <c r="I655" i="1" s="1"/>
  <c r="G654" i="1"/>
  <c r="H654" i="1" s="1"/>
  <c r="I654" i="1" s="1"/>
  <c r="G653" i="1"/>
  <c r="H653" i="1" s="1"/>
  <c r="I653" i="1" s="1"/>
  <c r="G652" i="1"/>
  <c r="H652" i="1" s="1"/>
  <c r="I652" i="1" s="1"/>
  <c r="G651" i="1"/>
  <c r="H651" i="1" s="1"/>
  <c r="I651" i="1" s="1"/>
  <c r="G650" i="1"/>
  <c r="H650" i="1" s="1"/>
  <c r="I650" i="1" s="1"/>
  <c r="G649" i="1"/>
  <c r="H649" i="1" s="1"/>
  <c r="I649" i="1" s="1"/>
  <c r="G648" i="1"/>
  <c r="H648" i="1" s="1"/>
  <c r="I648" i="1" s="1"/>
  <c r="G647" i="1"/>
  <c r="H647" i="1" s="1"/>
  <c r="I647" i="1" s="1"/>
  <c r="G646" i="1"/>
  <c r="H646" i="1" s="1"/>
  <c r="I646" i="1" s="1"/>
  <c r="G645" i="1"/>
  <c r="H645" i="1" s="1"/>
  <c r="I645" i="1" s="1"/>
  <c r="G644" i="1"/>
  <c r="H644" i="1" s="1"/>
  <c r="I644" i="1" s="1"/>
  <c r="G643" i="1"/>
  <c r="H643" i="1" s="1"/>
  <c r="I643" i="1" s="1"/>
  <c r="G642" i="1"/>
  <c r="H642" i="1" s="1"/>
  <c r="I642" i="1" s="1"/>
  <c r="G641" i="1"/>
  <c r="H641" i="1" s="1"/>
  <c r="I641" i="1" s="1"/>
  <c r="G640" i="1"/>
  <c r="H640" i="1" s="1"/>
  <c r="I640" i="1" s="1"/>
  <c r="G639" i="1"/>
  <c r="H639" i="1" s="1"/>
  <c r="I639" i="1" s="1"/>
  <c r="G638" i="1"/>
  <c r="H638" i="1" s="1"/>
  <c r="I638" i="1" s="1"/>
  <c r="G637" i="1"/>
  <c r="H637" i="1" s="1"/>
  <c r="I637" i="1" s="1"/>
  <c r="G636" i="1"/>
  <c r="H636" i="1" s="1"/>
  <c r="I636" i="1" s="1"/>
  <c r="G635" i="1"/>
  <c r="H635" i="1" s="1"/>
  <c r="I635" i="1" s="1"/>
  <c r="G634" i="1"/>
  <c r="H634" i="1" s="1"/>
  <c r="I634" i="1" s="1"/>
  <c r="G633" i="1"/>
  <c r="H633" i="1" s="1"/>
  <c r="I633" i="1" s="1"/>
  <c r="G632" i="1"/>
  <c r="H632" i="1" s="1"/>
  <c r="I632" i="1" s="1"/>
  <c r="G631" i="1"/>
  <c r="H631" i="1" s="1"/>
  <c r="I631" i="1" s="1"/>
  <c r="G630" i="1"/>
  <c r="H630" i="1" s="1"/>
  <c r="I630" i="1" s="1"/>
  <c r="G629" i="1"/>
  <c r="H629" i="1" s="1"/>
  <c r="I629" i="1" s="1"/>
  <c r="G628" i="1"/>
  <c r="H628" i="1" s="1"/>
  <c r="I628" i="1" s="1"/>
  <c r="G627" i="1"/>
  <c r="H627" i="1" s="1"/>
  <c r="I627" i="1" s="1"/>
  <c r="G626" i="1"/>
  <c r="H626" i="1" s="1"/>
  <c r="I626" i="1" s="1"/>
  <c r="G625" i="1"/>
  <c r="H625" i="1" s="1"/>
  <c r="I625" i="1" s="1"/>
  <c r="G624" i="1"/>
  <c r="H624" i="1" s="1"/>
  <c r="I624" i="1" s="1"/>
  <c r="G623" i="1"/>
  <c r="H623" i="1" s="1"/>
  <c r="I623" i="1" s="1"/>
  <c r="G622" i="1"/>
  <c r="H622" i="1" s="1"/>
  <c r="I622" i="1" s="1"/>
  <c r="G621" i="1"/>
  <c r="H621" i="1" s="1"/>
  <c r="I621" i="1" s="1"/>
  <c r="G620" i="1"/>
  <c r="H620" i="1" s="1"/>
  <c r="I620" i="1" s="1"/>
  <c r="G619" i="1"/>
  <c r="H619" i="1" s="1"/>
  <c r="I619" i="1" s="1"/>
  <c r="G618" i="1"/>
  <c r="H618" i="1" s="1"/>
  <c r="I618" i="1" s="1"/>
  <c r="G617" i="1"/>
  <c r="H617" i="1" s="1"/>
  <c r="I617" i="1" s="1"/>
  <c r="G616" i="1"/>
  <c r="H616" i="1" s="1"/>
  <c r="I616" i="1" s="1"/>
  <c r="G615" i="1"/>
  <c r="H615" i="1" s="1"/>
  <c r="I615" i="1" s="1"/>
  <c r="G614" i="1"/>
  <c r="H614" i="1" s="1"/>
  <c r="I614" i="1" s="1"/>
  <c r="G613" i="1"/>
  <c r="H613" i="1" s="1"/>
  <c r="I613" i="1" s="1"/>
  <c r="G612" i="1"/>
  <c r="H612" i="1" s="1"/>
  <c r="I612" i="1" s="1"/>
  <c r="G611" i="1"/>
  <c r="H611" i="1" s="1"/>
  <c r="I611" i="1" s="1"/>
  <c r="G610" i="1"/>
  <c r="H610" i="1" s="1"/>
  <c r="I610" i="1" s="1"/>
  <c r="G609" i="1"/>
  <c r="H609" i="1" s="1"/>
  <c r="I609" i="1" s="1"/>
  <c r="G608" i="1"/>
  <c r="H608" i="1" s="1"/>
  <c r="I608" i="1" s="1"/>
  <c r="G607" i="1"/>
  <c r="H607" i="1" s="1"/>
  <c r="I607" i="1" s="1"/>
  <c r="G606" i="1"/>
  <c r="H606" i="1" s="1"/>
  <c r="I606" i="1" s="1"/>
  <c r="G605" i="1"/>
  <c r="H605" i="1" s="1"/>
  <c r="I605" i="1" s="1"/>
  <c r="G604" i="1"/>
  <c r="H604" i="1" s="1"/>
  <c r="I604" i="1" s="1"/>
  <c r="G603" i="1"/>
  <c r="H603" i="1" s="1"/>
  <c r="I603" i="1" s="1"/>
  <c r="G602" i="1"/>
  <c r="H602" i="1" s="1"/>
  <c r="I602" i="1" s="1"/>
  <c r="G601" i="1"/>
  <c r="H601" i="1" s="1"/>
  <c r="I601" i="1" s="1"/>
  <c r="G600" i="1"/>
  <c r="H600" i="1" s="1"/>
  <c r="I600" i="1" s="1"/>
  <c r="G599" i="1"/>
  <c r="H599" i="1" s="1"/>
  <c r="I599" i="1" s="1"/>
  <c r="G598" i="1"/>
  <c r="H598" i="1" s="1"/>
  <c r="I598" i="1" s="1"/>
  <c r="G597" i="1"/>
  <c r="H597" i="1" s="1"/>
  <c r="I597" i="1" s="1"/>
  <c r="G596" i="1"/>
  <c r="H596" i="1" s="1"/>
  <c r="I596" i="1" s="1"/>
  <c r="G595" i="1"/>
  <c r="H595" i="1" s="1"/>
  <c r="I595" i="1" s="1"/>
  <c r="G594" i="1"/>
  <c r="H594" i="1" s="1"/>
  <c r="I594" i="1" s="1"/>
  <c r="G593" i="1"/>
  <c r="H593" i="1" s="1"/>
  <c r="I593" i="1" s="1"/>
  <c r="G592" i="1"/>
  <c r="H592" i="1" s="1"/>
  <c r="I592" i="1" s="1"/>
  <c r="G591" i="1"/>
  <c r="H591" i="1" s="1"/>
  <c r="I591" i="1" s="1"/>
  <c r="G590" i="1"/>
  <c r="H590" i="1" s="1"/>
  <c r="I590" i="1" s="1"/>
  <c r="G589" i="1"/>
  <c r="H589" i="1" s="1"/>
  <c r="I589" i="1" s="1"/>
  <c r="G588" i="1"/>
  <c r="H588" i="1" s="1"/>
  <c r="I588" i="1" s="1"/>
  <c r="G587" i="1"/>
  <c r="H587" i="1" s="1"/>
  <c r="I587" i="1" s="1"/>
  <c r="G586" i="1"/>
  <c r="H586" i="1" s="1"/>
  <c r="I586" i="1" s="1"/>
  <c r="G585" i="1"/>
  <c r="H585" i="1" s="1"/>
  <c r="I585" i="1" s="1"/>
  <c r="G584" i="1"/>
  <c r="H584" i="1" s="1"/>
  <c r="I584" i="1" s="1"/>
  <c r="G583" i="1"/>
  <c r="H583" i="1" s="1"/>
  <c r="I583" i="1" s="1"/>
  <c r="G582" i="1"/>
  <c r="H582" i="1" s="1"/>
  <c r="I582" i="1" s="1"/>
  <c r="G581" i="1"/>
  <c r="H581" i="1" s="1"/>
  <c r="I581" i="1" s="1"/>
  <c r="G580" i="1"/>
  <c r="H580" i="1" s="1"/>
  <c r="I580" i="1" s="1"/>
  <c r="G579" i="1"/>
  <c r="H579" i="1" s="1"/>
  <c r="I579" i="1" s="1"/>
  <c r="G578" i="1"/>
  <c r="H578" i="1" s="1"/>
  <c r="I578" i="1" s="1"/>
  <c r="G577" i="1"/>
  <c r="H577" i="1" s="1"/>
  <c r="I577" i="1" s="1"/>
  <c r="G576" i="1"/>
  <c r="H576" i="1" s="1"/>
  <c r="I576" i="1" s="1"/>
  <c r="G575" i="1"/>
  <c r="H575" i="1" s="1"/>
  <c r="I575" i="1" s="1"/>
  <c r="G574" i="1"/>
  <c r="H574" i="1" s="1"/>
  <c r="I574" i="1" s="1"/>
  <c r="G573" i="1"/>
  <c r="H573" i="1" s="1"/>
  <c r="I573" i="1" s="1"/>
  <c r="G572" i="1"/>
  <c r="H572" i="1" s="1"/>
  <c r="I572" i="1" s="1"/>
  <c r="G571" i="1"/>
  <c r="H571" i="1" s="1"/>
  <c r="I571" i="1" s="1"/>
  <c r="G570" i="1"/>
  <c r="H570" i="1" s="1"/>
  <c r="I570" i="1" s="1"/>
  <c r="G569" i="1"/>
  <c r="H569" i="1" s="1"/>
  <c r="I569" i="1" s="1"/>
  <c r="G568" i="1"/>
  <c r="H568" i="1" s="1"/>
  <c r="I568" i="1" s="1"/>
  <c r="G567" i="1"/>
  <c r="H567" i="1" s="1"/>
  <c r="I567" i="1" s="1"/>
  <c r="G566" i="1"/>
  <c r="H566" i="1" s="1"/>
  <c r="I566" i="1" s="1"/>
  <c r="G565" i="1"/>
  <c r="H565" i="1" s="1"/>
  <c r="I565" i="1" s="1"/>
  <c r="G564" i="1"/>
  <c r="H564" i="1" s="1"/>
  <c r="I564" i="1" s="1"/>
  <c r="G563" i="1"/>
  <c r="H563" i="1" s="1"/>
  <c r="I563" i="1" s="1"/>
  <c r="G562" i="1"/>
  <c r="H562" i="1" s="1"/>
  <c r="I562" i="1" s="1"/>
  <c r="G561" i="1"/>
  <c r="H561" i="1" s="1"/>
  <c r="I561" i="1" s="1"/>
  <c r="G560" i="1"/>
  <c r="H560" i="1" s="1"/>
  <c r="I560" i="1" s="1"/>
  <c r="G559" i="1"/>
  <c r="H559" i="1" s="1"/>
  <c r="I559" i="1" s="1"/>
  <c r="G558" i="1"/>
  <c r="H558" i="1" s="1"/>
  <c r="I558" i="1" s="1"/>
  <c r="G557" i="1"/>
  <c r="H557" i="1" s="1"/>
  <c r="I557" i="1" s="1"/>
  <c r="G556" i="1"/>
  <c r="H556" i="1" s="1"/>
  <c r="I556" i="1" s="1"/>
  <c r="G555" i="1"/>
  <c r="H555" i="1" s="1"/>
  <c r="I555" i="1" s="1"/>
  <c r="G554" i="1"/>
  <c r="H554" i="1" s="1"/>
  <c r="I554" i="1" s="1"/>
  <c r="G553" i="1"/>
  <c r="H553" i="1" s="1"/>
  <c r="I553" i="1" s="1"/>
  <c r="G552" i="1"/>
  <c r="H552" i="1" s="1"/>
  <c r="I552" i="1" s="1"/>
  <c r="G551" i="1"/>
  <c r="H551" i="1" s="1"/>
  <c r="I551" i="1" s="1"/>
  <c r="G550" i="1"/>
  <c r="H550" i="1" s="1"/>
  <c r="I550" i="1" s="1"/>
  <c r="G549" i="1"/>
  <c r="H549" i="1" s="1"/>
  <c r="I549" i="1" s="1"/>
  <c r="G548" i="1"/>
  <c r="H548" i="1" s="1"/>
  <c r="I548" i="1" s="1"/>
  <c r="G547" i="1"/>
  <c r="H547" i="1" s="1"/>
  <c r="I547" i="1" s="1"/>
  <c r="G546" i="1"/>
  <c r="H546" i="1" s="1"/>
  <c r="I546" i="1" s="1"/>
  <c r="G545" i="1"/>
  <c r="H545" i="1" s="1"/>
  <c r="I545" i="1" s="1"/>
  <c r="G544" i="1"/>
  <c r="H544" i="1" s="1"/>
  <c r="I544" i="1" s="1"/>
  <c r="G543" i="1"/>
  <c r="H543" i="1" s="1"/>
  <c r="I543" i="1" s="1"/>
  <c r="G542" i="1"/>
  <c r="H542" i="1" s="1"/>
  <c r="I542" i="1" s="1"/>
  <c r="G541" i="1"/>
  <c r="H541" i="1" s="1"/>
  <c r="I541" i="1" s="1"/>
  <c r="G540" i="1"/>
  <c r="H540" i="1" s="1"/>
  <c r="I540" i="1" s="1"/>
  <c r="G539" i="1"/>
  <c r="H539" i="1" s="1"/>
  <c r="I539" i="1" s="1"/>
  <c r="G538" i="1"/>
  <c r="H538" i="1" s="1"/>
  <c r="I538" i="1" s="1"/>
  <c r="G537" i="1"/>
  <c r="H537" i="1" s="1"/>
  <c r="I537" i="1" s="1"/>
  <c r="G536" i="1"/>
  <c r="H536" i="1" s="1"/>
  <c r="I536" i="1" s="1"/>
  <c r="G535" i="1"/>
  <c r="H535" i="1" s="1"/>
  <c r="I535" i="1" s="1"/>
  <c r="G534" i="1"/>
  <c r="H534" i="1" s="1"/>
  <c r="I534" i="1" s="1"/>
  <c r="G533" i="1"/>
  <c r="H533" i="1" s="1"/>
  <c r="I533" i="1" s="1"/>
  <c r="G532" i="1"/>
  <c r="H532" i="1" s="1"/>
  <c r="I532" i="1" s="1"/>
  <c r="G531" i="1"/>
  <c r="H531" i="1" s="1"/>
  <c r="I531" i="1" s="1"/>
  <c r="G530" i="1"/>
  <c r="H530" i="1" s="1"/>
  <c r="I530" i="1" s="1"/>
  <c r="G529" i="1"/>
  <c r="H529" i="1" s="1"/>
  <c r="I529" i="1" s="1"/>
  <c r="G528" i="1"/>
  <c r="H528" i="1" s="1"/>
  <c r="I528" i="1" s="1"/>
  <c r="G527" i="1"/>
  <c r="H527" i="1" s="1"/>
  <c r="I527" i="1" s="1"/>
  <c r="G526" i="1"/>
  <c r="H526" i="1" s="1"/>
  <c r="I526" i="1" s="1"/>
  <c r="G525" i="1"/>
  <c r="H525" i="1" s="1"/>
  <c r="I525" i="1" s="1"/>
  <c r="G524" i="1"/>
  <c r="H524" i="1" s="1"/>
  <c r="I524" i="1" s="1"/>
  <c r="G523" i="1"/>
  <c r="H523" i="1" s="1"/>
  <c r="I523" i="1" s="1"/>
  <c r="G522" i="1"/>
  <c r="H522" i="1" s="1"/>
  <c r="I522" i="1" s="1"/>
  <c r="G521" i="1"/>
  <c r="H521" i="1" s="1"/>
  <c r="I521" i="1" s="1"/>
  <c r="G520" i="1"/>
  <c r="H520" i="1" s="1"/>
  <c r="I520" i="1" s="1"/>
  <c r="G519" i="1"/>
  <c r="H519" i="1" s="1"/>
  <c r="I519" i="1" s="1"/>
  <c r="G518" i="1"/>
  <c r="H518" i="1" s="1"/>
  <c r="I518" i="1" s="1"/>
  <c r="G517" i="1"/>
  <c r="H517" i="1" s="1"/>
  <c r="I517" i="1" s="1"/>
  <c r="G516" i="1"/>
  <c r="H516" i="1" s="1"/>
  <c r="I516" i="1" s="1"/>
  <c r="G515" i="1"/>
  <c r="H515" i="1" s="1"/>
  <c r="I515" i="1" s="1"/>
  <c r="G514" i="1"/>
  <c r="H514" i="1" s="1"/>
  <c r="I514" i="1" s="1"/>
  <c r="G513" i="1"/>
  <c r="H513" i="1" s="1"/>
  <c r="I513" i="1" s="1"/>
  <c r="G512" i="1"/>
  <c r="H512" i="1" s="1"/>
  <c r="I512" i="1" s="1"/>
  <c r="G511" i="1"/>
  <c r="H511" i="1" s="1"/>
  <c r="I511" i="1" s="1"/>
  <c r="G510" i="1"/>
  <c r="H510" i="1" s="1"/>
  <c r="I510" i="1" s="1"/>
  <c r="G509" i="1"/>
  <c r="H509" i="1" s="1"/>
  <c r="I509" i="1" s="1"/>
  <c r="G508" i="1"/>
  <c r="H508" i="1" s="1"/>
  <c r="I508" i="1" s="1"/>
  <c r="G507" i="1"/>
  <c r="H507" i="1" s="1"/>
  <c r="I507" i="1" s="1"/>
  <c r="G506" i="1"/>
  <c r="H506" i="1" s="1"/>
  <c r="I506" i="1" s="1"/>
  <c r="G505" i="1"/>
  <c r="H505" i="1" s="1"/>
  <c r="I505" i="1" s="1"/>
  <c r="G504" i="1"/>
  <c r="H504" i="1" s="1"/>
  <c r="I504" i="1" s="1"/>
  <c r="G503" i="1"/>
  <c r="H503" i="1" s="1"/>
  <c r="I503" i="1" s="1"/>
  <c r="G502" i="1"/>
  <c r="H502" i="1" s="1"/>
  <c r="I502" i="1" s="1"/>
  <c r="G501" i="1"/>
  <c r="H501" i="1" s="1"/>
  <c r="I501" i="1" s="1"/>
  <c r="G500" i="1"/>
  <c r="H500" i="1" s="1"/>
  <c r="I500" i="1" s="1"/>
  <c r="G499" i="1"/>
  <c r="H499" i="1" s="1"/>
  <c r="I499" i="1" s="1"/>
  <c r="G498" i="1"/>
  <c r="H498" i="1" s="1"/>
  <c r="I498" i="1" s="1"/>
  <c r="G497" i="1"/>
  <c r="H497" i="1" s="1"/>
  <c r="I497" i="1" s="1"/>
  <c r="G496" i="1"/>
  <c r="H496" i="1" s="1"/>
  <c r="I496" i="1" s="1"/>
  <c r="G495" i="1"/>
  <c r="H495" i="1" s="1"/>
  <c r="I495" i="1" s="1"/>
  <c r="G494" i="1"/>
  <c r="H494" i="1" s="1"/>
  <c r="I494" i="1" s="1"/>
  <c r="G493" i="1"/>
  <c r="H493" i="1" s="1"/>
  <c r="I493" i="1" s="1"/>
  <c r="G492" i="1"/>
  <c r="H492" i="1" s="1"/>
  <c r="I492" i="1" s="1"/>
  <c r="G491" i="1"/>
  <c r="H491" i="1" s="1"/>
  <c r="I491" i="1" s="1"/>
  <c r="G490" i="1"/>
  <c r="H490" i="1" s="1"/>
  <c r="I490" i="1" s="1"/>
  <c r="G489" i="1"/>
  <c r="H489" i="1" s="1"/>
  <c r="I489" i="1" s="1"/>
  <c r="G488" i="1"/>
  <c r="H488" i="1" s="1"/>
  <c r="I488" i="1" s="1"/>
  <c r="G487" i="1"/>
  <c r="H487" i="1" s="1"/>
  <c r="I487" i="1" s="1"/>
  <c r="G486" i="1"/>
  <c r="H486" i="1" s="1"/>
  <c r="I486" i="1" s="1"/>
  <c r="G485" i="1"/>
  <c r="H485" i="1" s="1"/>
  <c r="I485" i="1" s="1"/>
  <c r="G484" i="1"/>
  <c r="H484" i="1" s="1"/>
  <c r="I484" i="1" s="1"/>
  <c r="G483" i="1"/>
  <c r="H483" i="1" s="1"/>
  <c r="I483" i="1" s="1"/>
  <c r="G482" i="1"/>
  <c r="H482" i="1" s="1"/>
  <c r="I482" i="1" s="1"/>
  <c r="G481" i="1"/>
  <c r="H481" i="1" s="1"/>
  <c r="I481" i="1" s="1"/>
  <c r="G480" i="1"/>
  <c r="H480" i="1" s="1"/>
  <c r="I480" i="1" s="1"/>
  <c r="G479" i="1"/>
  <c r="H479" i="1" s="1"/>
  <c r="I479" i="1" s="1"/>
  <c r="G478" i="1"/>
  <c r="H478" i="1" s="1"/>
  <c r="I478" i="1" s="1"/>
  <c r="G477" i="1"/>
  <c r="H477" i="1" s="1"/>
  <c r="I477" i="1" s="1"/>
  <c r="G476" i="1"/>
  <c r="H476" i="1" s="1"/>
  <c r="I476" i="1" s="1"/>
  <c r="G475" i="1"/>
  <c r="H475" i="1" s="1"/>
  <c r="I475" i="1" s="1"/>
  <c r="G474" i="1"/>
  <c r="H474" i="1" s="1"/>
  <c r="I474" i="1" s="1"/>
  <c r="G473" i="1"/>
  <c r="H473" i="1" s="1"/>
  <c r="I473" i="1" s="1"/>
  <c r="G472" i="1"/>
  <c r="H472" i="1" s="1"/>
  <c r="I472" i="1" s="1"/>
  <c r="G471" i="1"/>
  <c r="H471" i="1" s="1"/>
  <c r="I471" i="1" s="1"/>
  <c r="G470" i="1"/>
  <c r="H470" i="1" s="1"/>
  <c r="I470" i="1" s="1"/>
  <c r="G469" i="1"/>
  <c r="H469" i="1" s="1"/>
  <c r="I469" i="1" s="1"/>
  <c r="G468" i="1"/>
  <c r="H468" i="1" s="1"/>
  <c r="I468" i="1" s="1"/>
  <c r="G467" i="1"/>
  <c r="H467" i="1" s="1"/>
  <c r="I467" i="1" s="1"/>
  <c r="G466" i="1"/>
  <c r="H466" i="1" s="1"/>
  <c r="I466" i="1" s="1"/>
  <c r="G465" i="1"/>
  <c r="H465" i="1" s="1"/>
  <c r="I465" i="1" s="1"/>
  <c r="G464" i="1"/>
  <c r="H464" i="1" s="1"/>
  <c r="I464" i="1" s="1"/>
  <c r="G463" i="1"/>
  <c r="H463" i="1" s="1"/>
  <c r="I463" i="1" s="1"/>
  <c r="G462" i="1"/>
  <c r="H462" i="1" s="1"/>
  <c r="I462" i="1" s="1"/>
  <c r="G461" i="1"/>
  <c r="H461" i="1" s="1"/>
  <c r="I461" i="1" s="1"/>
  <c r="G460" i="1"/>
  <c r="H460" i="1" s="1"/>
  <c r="I460" i="1" s="1"/>
  <c r="G459" i="1"/>
  <c r="H459" i="1" s="1"/>
  <c r="I459" i="1" s="1"/>
  <c r="G458" i="1"/>
  <c r="H458" i="1" s="1"/>
  <c r="I458" i="1" s="1"/>
  <c r="G457" i="1"/>
  <c r="H457" i="1" s="1"/>
  <c r="I457" i="1" s="1"/>
  <c r="G456" i="1"/>
  <c r="H456" i="1" s="1"/>
  <c r="I456" i="1" s="1"/>
  <c r="G455" i="1"/>
  <c r="H455" i="1" s="1"/>
  <c r="I455" i="1" s="1"/>
  <c r="G454" i="1"/>
  <c r="H454" i="1" s="1"/>
  <c r="I454" i="1" s="1"/>
  <c r="G453" i="1"/>
  <c r="H453" i="1" s="1"/>
  <c r="I453" i="1" s="1"/>
  <c r="G452" i="1"/>
  <c r="H452" i="1" s="1"/>
  <c r="I452" i="1" s="1"/>
  <c r="G451" i="1"/>
  <c r="H451" i="1" s="1"/>
  <c r="I451" i="1" s="1"/>
  <c r="G450" i="1"/>
  <c r="H450" i="1" s="1"/>
  <c r="I450" i="1" s="1"/>
  <c r="G449" i="1"/>
  <c r="H449" i="1" s="1"/>
  <c r="I449" i="1" s="1"/>
  <c r="G448" i="1"/>
  <c r="H448" i="1" s="1"/>
  <c r="I448" i="1" s="1"/>
  <c r="G447" i="1"/>
  <c r="H447" i="1" s="1"/>
  <c r="I447" i="1" s="1"/>
  <c r="G446" i="1"/>
  <c r="H446" i="1" s="1"/>
  <c r="I446" i="1" s="1"/>
  <c r="G445" i="1"/>
  <c r="H445" i="1" s="1"/>
  <c r="I445" i="1" s="1"/>
  <c r="G444" i="1"/>
  <c r="H444" i="1" s="1"/>
  <c r="I444" i="1" s="1"/>
  <c r="G443" i="1"/>
  <c r="H443" i="1" s="1"/>
  <c r="I443" i="1" s="1"/>
  <c r="G442" i="1"/>
  <c r="H442" i="1" s="1"/>
  <c r="I442" i="1" s="1"/>
  <c r="G441" i="1"/>
  <c r="H441" i="1" s="1"/>
  <c r="I441" i="1" s="1"/>
  <c r="G440" i="1"/>
  <c r="H440" i="1" s="1"/>
  <c r="I440" i="1" s="1"/>
  <c r="G439" i="1"/>
  <c r="H439" i="1" s="1"/>
  <c r="I439" i="1" s="1"/>
  <c r="G438" i="1"/>
  <c r="H438" i="1" s="1"/>
  <c r="I438" i="1" s="1"/>
  <c r="G437" i="1"/>
  <c r="H437" i="1" s="1"/>
  <c r="I437" i="1" s="1"/>
  <c r="G436" i="1"/>
  <c r="H436" i="1" s="1"/>
  <c r="I436" i="1" s="1"/>
  <c r="G435" i="1"/>
  <c r="H435" i="1" s="1"/>
  <c r="I435" i="1" s="1"/>
  <c r="G434" i="1"/>
  <c r="H434" i="1" s="1"/>
  <c r="I434" i="1" s="1"/>
  <c r="G433" i="1"/>
  <c r="H433" i="1" s="1"/>
  <c r="I433" i="1" s="1"/>
  <c r="G432" i="1"/>
  <c r="H432" i="1" s="1"/>
  <c r="I432" i="1" s="1"/>
  <c r="G431" i="1"/>
  <c r="H431" i="1" s="1"/>
  <c r="I431" i="1" s="1"/>
  <c r="G430" i="1"/>
  <c r="H430" i="1" s="1"/>
  <c r="I430" i="1" s="1"/>
  <c r="G429" i="1"/>
  <c r="H429" i="1" s="1"/>
  <c r="I429" i="1" s="1"/>
  <c r="G428" i="1"/>
  <c r="H428" i="1" s="1"/>
  <c r="I428" i="1" s="1"/>
  <c r="G427" i="1"/>
  <c r="H427" i="1" s="1"/>
  <c r="I427" i="1" s="1"/>
  <c r="G426" i="1"/>
  <c r="H426" i="1" s="1"/>
  <c r="I426" i="1" s="1"/>
  <c r="G425" i="1"/>
  <c r="H425" i="1" s="1"/>
  <c r="I425" i="1" s="1"/>
  <c r="G424" i="1"/>
  <c r="H424" i="1" s="1"/>
  <c r="I424" i="1" s="1"/>
  <c r="G423" i="1"/>
  <c r="H423" i="1" s="1"/>
  <c r="I423" i="1" s="1"/>
  <c r="G422" i="1"/>
  <c r="H422" i="1" s="1"/>
  <c r="I422" i="1" s="1"/>
  <c r="G421" i="1"/>
  <c r="H421" i="1" s="1"/>
  <c r="I421" i="1" s="1"/>
  <c r="G420" i="1"/>
  <c r="H420" i="1" s="1"/>
  <c r="I420" i="1" s="1"/>
  <c r="G419" i="1"/>
  <c r="H419" i="1" s="1"/>
  <c r="I419" i="1" s="1"/>
  <c r="G418" i="1"/>
  <c r="H418" i="1" s="1"/>
  <c r="I418" i="1" s="1"/>
  <c r="G417" i="1"/>
  <c r="H417" i="1" s="1"/>
  <c r="I417" i="1" s="1"/>
  <c r="G416" i="1"/>
  <c r="H416" i="1" s="1"/>
  <c r="I416" i="1" s="1"/>
  <c r="G415" i="1"/>
  <c r="H415" i="1" s="1"/>
  <c r="I415" i="1" s="1"/>
  <c r="G414" i="1"/>
  <c r="H414" i="1" s="1"/>
  <c r="I414" i="1" s="1"/>
  <c r="G413" i="1"/>
  <c r="H413" i="1" s="1"/>
  <c r="I413" i="1" s="1"/>
  <c r="G412" i="1"/>
  <c r="H412" i="1" s="1"/>
  <c r="I412" i="1" s="1"/>
  <c r="G411" i="1"/>
  <c r="H411" i="1" s="1"/>
  <c r="I411" i="1" s="1"/>
  <c r="G410" i="1"/>
  <c r="H410" i="1" s="1"/>
  <c r="I410" i="1" s="1"/>
  <c r="G409" i="1"/>
  <c r="H409" i="1" s="1"/>
  <c r="I409" i="1" s="1"/>
  <c r="G408" i="1"/>
  <c r="H408" i="1" s="1"/>
  <c r="I408" i="1" s="1"/>
  <c r="G407" i="1"/>
  <c r="H407" i="1" s="1"/>
  <c r="I407" i="1" s="1"/>
  <c r="G406" i="1"/>
  <c r="H406" i="1" s="1"/>
  <c r="I406" i="1" s="1"/>
  <c r="G405" i="1"/>
  <c r="H405" i="1" s="1"/>
  <c r="I405" i="1" s="1"/>
  <c r="G404" i="1"/>
  <c r="H404" i="1" s="1"/>
  <c r="I404" i="1" s="1"/>
  <c r="G403" i="1"/>
  <c r="H403" i="1" s="1"/>
  <c r="I403" i="1" s="1"/>
  <c r="G402" i="1"/>
  <c r="H402" i="1" s="1"/>
  <c r="I402" i="1" s="1"/>
  <c r="G401" i="1"/>
  <c r="H401" i="1" s="1"/>
  <c r="I401" i="1" s="1"/>
  <c r="G400" i="1"/>
  <c r="H400" i="1" s="1"/>
  <c r="I400" i="1" s="1"/>
  <c r="G399" i="1"/>
  <c r="H399" i="1" s="1"/>
  <c r="I399" i="1" s="1"/>
  <c r="G398" i="1"/>
  <c r="H398" i="1" s="1"/>
  <c r="I398" i="1" s="1"/>
  <c r="G397" i="1"/>
  <c r="H397" i="1" s="1"/>
  <c r="I397" i="1" s="1"/>
  <c r="G396" i="1"/>
  <c r="H396" i="1" s="1"/>
  <c r="I396" i="1" s="1"/>
  <c r="G395" i="1"/>
  <c r="H395" i="1" s="1"/>
  <c r="I395" i="1" s="1"/>
  <c r="G394" i="1"/>
  <c r="H394" i="1" s="1"/>
  <c r="I394" i="1" s="1"/>
  <c r="G393" i="1"/>
  <c r="H393" i="1" s="1"/>
  <c r="I393" i="1" s="1"/>
  <c r="G392" i="1"/>
  <c r="H392" i="1" s="1"/>
  <c r="I392" i="1" s="1"/>
  <c r="G391" i="1"/>
  <c r="H391" i="1" s="1"/>
  <c r="I391" i="1" s="1"/>
  <c r="G390" i="1"/>
  <c r="H390" i="1" s="1"/>
  <c r="I390" i="1" s="1"/>
  <c r="G389" i="1"/>
  <c r="H389" i="1" s="1"/>
  <c r="I389" i="1" s="1"/>
  <c r="G388" i="1"/>
  <c r="H388" i="1" s="1"/>
  <c r="I388" i="1" s="1"/>
  <c r="G387" i="1"/>
  <c r="H387" i="1" s="1"/>
  <c r="I387" i="1" s="1"/>
  <c r="G386" i="1"/>
  <c r="H386" i="1" s="1"/>
  <c r="I386" i="1" s="1"/>
  <c r="G385" i="1"/>
  <c r="H385" i="1" s="1"/>
  <c r="I385" i="1" s="1"/>
  <c r="G384" i="1"/>
  <c r="H384" i="1" s="1"/>
  <c r="I384" i="1" s="1"/>
  <c r="G383" i="1"/>
  <c r="H383" i="1" s="1"/>
  <c r="I383" i="1" s="1"/>
  <c r="G382" i="1"/>
  <c r="H382" i="1" s="1"/>
  <c r="I382" i="1" s="1"/>
  <c r="G381" i="1"/>
  <c r="H381" i="1" s="1"/>
  <c r="I381" i="1" s="1"/>
  <c r="G380" i="1"/>
  <c r="H380" i="1" s="1"/>
  <c r="I380" i="1" s="1"/>
  <c r="G379" i="1"/>
  <c r="H379" i="1" s="1"/>
  <c r="I379" i="1" s="1"/>
  <c r="G378" i="1"/>
  <c r="H378" i="1" s="1"/>
  <c r="I378" i="1" s="1"/>
  <c r="G377" i="1"/>
  <c r="H377" i="1" s="1"/>
  <c r="I377" i="1" s="1"/>
  <c r="G376" i="1"/>
  <c r="H376" i="1" s="1"/>
  <c r="I376" i="1" s="1"/>
  <c r="G375" i="1"/>
  <c r="H375" i="1" s="1"/>
  <c r="I375" i="1" s="1"/>
  <c r="G374" i="1"/>
  <c r="H374" i="1" s="1"/>
  <c r="I374" i="1" s="1"/>
  <c r="G373" i="1"/>
  <c r="H373" i="1" s="1"/>
  <c r="I373" i="1" s="1"/>
  <c r="G372" i="1"/>
  <c r="H372" i="1" s="1"/>
  <c r="I372" i="1" s="1"/>
  <c r="G371" i="1"/>
  <c r="H371" i="1" s="1"/>
  <c r="I371" i="1" s="1"/>
  <c r="G370" i="1"/>
  <c r="H370" i="1" s="1"/>
  <c r="I370" i="1" s="1"/>
  <c r="G369" i="1"/>
  <c r="H369" i="1" s="1"/>
  <c r="I369" i="1" s="1"/>
  <c r="G368" i="1"/>
  <c r="H368" i="1" s="1"/>
  <c r="I368" i="1" s="1"/>
  <c r="G367" i="1"/>
  <c r="H367" i="1" s="1"/>
  <c r="I367" i="1" s="1"/>
  <c r="G366" i="1"/>
  <c r="H366" i="1" s="1"/>
  <c r="I366" i="1" s="1"/>
  <c r="G365" i="1"/>
  <c r="H365" i="1" s="1"/>
  <c r="I365" i="1" s="1"/>
  <c r="G364" i="1"/>
  <c r="H364" i="1" s="1"/>
  <c r="I364" i="1" s="1"/>
  <c r="G363" i="1"/>
  <c r="H363" i="1" s="1"/>
  <c r="I363" i="1" s="1"/>
  <c r="G362" i="1"/>
  <c r="H362" i="1" s="1"/>
  <c r="I362" i="1" s="1"/>
  <c r="G361" i="1"/>
  <c r="H361" i="1" s="1"/>
  <c r="I361" i="1" s="1"/>
  <c r="G360" i="1"/>
  <c r="H360" i="1" s="1"/>
  <c r="I360" i="1" s="1"/>
  <c r="G359" i="1"/>
  <c r="H359" i="1" s="1"/>
  <c r="I359" i="1" s="1"/>
  <c r="G358" i="1"/>
  <c r="H358" i="1" s="1"/>
  <c r="I358" i="1" s="1"/>
  <c r="G357" i="1"/>
  <c r="H357" i="1" s="1"/>
  <c r="I357" i="1" s="1"/>
  <c r="G356" i="1"/>
  <c r="H356" i="1" s="1"/>
  <c r="I356" i="1" s="1"/>
  <c r="G355" i="1"/>
  <c r="H355" i="1" s="1"/>
  <c r="I355" i="1" s="1"/>
  <c r="G354" i="1"/>
  <c r="H354" i="1" s="1"/>
  <c r="I354" i="1" s="1"/>
  <c r="G353" i="1"/>
  <c r="H353" i="1" s="1"/>
  <c r="I353" i="1" s="1"/>
  <c r="G352" i="1"/>
  <c r="H352" i="1" s="1"/>
  <c r="I352" i="1" s="1"/>
  <c r="G351" i="1"/>
  <c r="H351" i="1" s="1"/>
  <c r="I351" i="1" s="1"/>
  <c r="G350" i="1"/>
  <c r="H350" i="1" s="1"/>
  <c r="I350" i="1" s="1"/>
  <c r="G349" i="1"/>
  <c r="H349" i="1" s="1"/>
  <c r="I349" i="1" s="1"/>
  <c r="G348" i="1"/>
  <c r="H348" i="1" s="1"/>
  <c r="I348" i="1" s="1"/>
  <c r="G347" i="1"/>
  <c r="H347" i="1" s="1"/>
  <c r="I347" i="1" s="1"/>
  <c r="G346" i="1"/>
  <c r="H346" i="1" s="1"/>
  <c r="I346" i="1" s="1"/>
  <c r="G345" i="1"/>
  <c r="H345" i="1" s="1"/>
  <c r="I345" i="1" s="1"/>
  <c r="G344" i="1"/>
  <c r="H344" i="1" s="1"/>
  <c r="I344" i="1" s="1"/>
  <c r="G343" i="1"/>
  <c r="H343" i="1" s="1"/>
  <c r="I343" i="1" s="1"/>
  <c r="G342" i="1"/>
  <c r="H342" i="1" s="1"/>
  <c r="I342" i="1" s="1"/>
  <c r="G341" i="1"/>
  <c r="H341" i="1" s="1"/>
  <c r="I341" i="1" s="1"/>
  <c r="G340" i="1"/>
  <c r="H340" i="1" s="1"/>
  <c r="I340" i="1" s="1"/>
  <c r="G339" i="1"/>
  <c r="H339" i="1" s="1"/>
  <c r="I339" i="1" s="1"/>
  <c r="G338" i="1"/>
  <c r="H338" i="1" s="1"/>
  <c r="I338" i="1" s="1"/>
  <c r="G337" i="1"/>
  <c r="H337" i="1" s="1"/>
  <c r="I337" i="1" s="1"/>
  <c r="G336" i="1"/>
  <c r="H336" i="1" s="1"/>
  <c r="I336" i="1" s="1"/>
  <c r="G335" i="1"/>
  <c r="H335" i="1" s="1"/>
  <c r="I335" i="1" s="1"/>
  <c r="G334" i="1"/>
  <c r="H334" i="1" s="1"/>
  <c r="I334" i="1" s="1"/>
  <c r="G333" i="1"/>
  <c r="H333" i="1" s="1"/>
  <c r="I333" i="1" s="1"/>
  <c r="G332" i="1"/>
  <c r="H332" i="1" s="1"/>
  <c r="I332" i="1" s="1"/>
  <c r="G331" i="1"/>
  <c r="H331" i="1" s="1"/>
  <c r="I331" i="1" s="1"/>
  <c r="G330" i="1"/>
  <c r="H330" i="1" s="1"/>
  <c r="I330" i="1" s="1"/>
  <c r="G329" i="1"/>
  <c r="H329" i="1" s="1"/>
  <c r="I329" i="1" s="1"/>
  <c r="G328" i="1"/>
  <c r="H328" i="1" s="1"/>
  <c r="I328" i="1" s="1"/>
  <c r="G327" i="1"/>
  <c r="H327" i="1" s="1"/>
  <c r="I327" i="1" s="1"/>
  <c r="G326" i="1"/>
  <c r="H326" i="1" s="1"/>
  <c r="I326" i="1" s="1"/>
  <c r="G325" i="1"/>
  <c r="H325" i="1" s="1"/>
  <c r="I325" i="1" s="1"/>
  <c r="G324" i="1"/>
  <c r="H324" i="1" s="1"/>
  <c r="I324" i="1" s="1"/>
  <c r="G323" i="1"/>
  <c r="H323" i="1" s="1"/>
  <c r="I323" i="1" s="1"/>
  <c r="G322" i="1"/>
  <c r="H322" i="1" s="1"/>
  <c r="I322" i="1" s="1"/>
  <c r="G321" i="1"/>
  <c r="H321" i="1" s="1"/>
  <c r="I321" i="1" s="1"/>
  <c r="G320" i="1"/>
  <c r="H320" i="1" s="1"/>
  <c r="I320" i="1" s="1"/>
  <c r="G319" i="1"/>
  <c r="H319" i="1" s="1"/>
  <c r="I319" i="1" s="1"/>
  <c r="G318" i="1"/>
  <c r="H318" i="1" s="1"/>
  <c r="I318" i="1" s="1"/>
  <c r="G317" i="1"/>
  <c r="H317" i="1" s="1"/>
  <c r="I317" i="1" s="1"/>
  <c r="G316" i="1"/>
  <c r="H316" i="1" s="1"/>
  <c r="I316" i="1" s="1"/>
  <c r="G315" i="1"/>
  <c r="H315" i="1" s="1"/>
  <c r="I315" i="1" s="1"/>
  <c r="G314" i="1"/>
  <c r="H314" i="1" s="1"/>
  <c r="I314" i="1" s="1"/>
  <c r="G313" i="1"/>
  <c r="H313" i="1" s="1"/>
  <c r="I313" i="1" s="1"/>
  <c r="G312" i="1"/>
  <c r="H312" i="1" s="1"/>
  <c r="I312" i="1" s="1"/>
  <c r="G311" i="1"/>
  <c r="H311" i="1" s="1"/>
  <c r="I311" i="1" s="1"/>
  <c r="G310" i="1"/>
  <c r="H310" i="1" s="1"/>
  <c r="I310" i="1" s="1"/>
  <c r="G309" i="1"/>
  <c r="H309" i="1" s="1"/>
  <c r="I309" i="1" s="1"/>
  <c r="G308" i="1"/>
  <c r="H308" i="1" s="1"/>
  <c r="I308" i="1" s="1"/>
  <c r="G307" i="1"/>
  <c r="H307" i="1" s="1"/>
  <c r="I307" i="1" s="1"/>
  <c r="G306" i="1"/>
  <c r="H306" i="1" s="1"/>
  <c r="I306" i="1" s="1"/>
  <c r="G305" i="1"/>
  <c r="H305" i="1" s="1"/>
  <c r="I305" i="1" s="1"/>
  <c r="G304" i="1"/>
  <c r="H304" i="1" s="1"/>
  <c r="I304" i="1" s="1"/>
  <c r="G303" i="1"/>
  <c r="H303" i="1" s="1"/>
  <c r="I303" i="1" s="1"/>
  <c r="G302" i="1"/>
  <c r="H302" i="1" s="1"/>
  <c r="I302" i="1" s="1"/>
  <c r="G301" i="1"/>
  <c r="H301" i="1" s="1"/>
  <c r="I301" i="1" s="1"/>
  <c r="G300" i="1"/>
  <c r="H300" i="1" s="1"/>
  <c r="I300" i="1" s="1"/>
  <c r="G299" i="1"/>
  <c r="H299" i="1" s="1"/>
  <c r="I299" i="1" s="1"/>
  <c r="G298" i="1"/>
  <c r="H298" i="1" s="1"/>
  <c r="I298" i="1" s="1"/>
  <c r="G297" i="1"/>
  <c r="H297" i="1" s="1"/>
  <c r="I297" i="1" s="1"/>
  <c r="G296" i="1"/>
  <c r="H296" i="1" s="1"/>
  <c r="I296" i="1" s="1"/>
  <c r="G295" i="1"/>
  <c r="H295" i="1" s="1"/>
  <c r="I295" i="1" s="1"/>
  <c r="G294" i="1"/>
  <c r="H294" i="1" s="1"/>
  <c r="I294" i="1" s="1"/>
  <c r="G293" i="1"/>
  <c r="H293" i="1" s="1"/>
  <c r="I293" i="1" s="1"/>
  <c r="G292" i="1"/>
  <c r="H292" i="1" s="1"/>
  <c r="I292" i="1" s="1"/>
  <c r="G291" i="1"/>
  <c r="H291" i="1" s="1"/>
  <c r="I291" i="1" s="1"/>
  <c r="G290" i="1"/>
  <c r="H290" i="1" s="1"/>
  <c r="I290" i="1" s="1"/>
  <c r="G289" i="1"/>
  <c r="H289" i="1" s="1"/>
  <c r="I289" i="1" s="1"/>
  <c r="G288" i="1"/>
  <c r="H288" i="1" s="1"/>
  <c r="I288" i="1" s="1"/>
  <c r="G287" i="1"/>
  <c r="H287" i="1" s="1"/>
  <c r="I287" i="1" s="1"/>
  <c r="J2979" i="4" l="1"/>
  <c r="K2979" i="4" s="1"/>
  <c r="J2978" i="4"/>
  <c r="K2978" i="4" s="1"/>
  <c r="J2977" i="4"/>
  <c r="K2977" i="4" s="1"/>
  <c r="J2976" i="4"/>
  <c r="K2976" i="4" s="1"/>
  <c r="J2975" i="4"/>
  <c r="K2975" i="4" s="1"/>
  <c r="J2974" i="4"/>
  <c r="K2974" i="4" s="1"/>
  <c r="J2973" i="4"/>
  <c r="K2973" i="4" s="1"/>
  <c r="J2972" i="4"/>
  <c r="K2972" i="4" s="1"/>
  <c r="J2971" i="4"/>
  <c r="K2971" i="4" s="1"/>
  <c r="J2970" i="4"/>
  <c r="K2970" i="4" s="1"/>
  <c r="J2969" i="4"/>
  <c r="K2969" i="4" s="1"/>
  <c r="J2968" i="4"/>
  <c r="K2968" i="4" s="1"/>
  <c r="J2967" i="4"/>
  <c r="K2967" i="4" s="1"/>
  <c r="J2966" i="4"/>
  <c r="K2966" i="4" s="1"/>
  <c r="J2965" i="4"/>
  <c r="K2965" i="4" s="1"/>
  <c r="J2964" i="4"/>
  <c r="K2964" i="4" s="1"/>
  <c r="J2963" i="4"/>
  <c r="K2963" i="4" s="1"/>
  <c r="J2962" i="4"/>
  <c r="K2962" i="4" s="1"/>
  <c r="J2961" i="4"/>
  <c r="K2961" i="4" s="1"/>
  <c r="J2960" i="4"/>
  <c r="K2960" i="4" s="1"/>
  <c r="J2959" i="4"/>
  <c r="K2959" i="4" s="1"/>
  <c r="J2958" i="4"/>
  <c r="K2958" i="4" s="1"/>
  <c r="J2957" i="4"/>
  <c r="K2957" i="4" s="1"/>
  <c r="J2956" i="4"/>
  <c r="K2956" i="4" s="1"/>
  <c r="J2955" i="4"/>
  <c r="K2955" i="4" s="1"/>
  <c r="J2954" i="4"/>
  <c r="K2954" i="4" s="1"/>
  <c r="J2953" i="4"/>
  <c r="K2953" i="4" s="1"/>
  <c r="J2952" i="4"/>
  <c r="K2952" i="4" s="1"/>
  <c r="J2951" i="4"/>
  <c r="K2951" i="4" s="1"/>
  <c r="J2950" i="4"/>
  <c r="K2950" i="4" s="1"/>
  <c r="J2949" i="4"/>
  <c r="K2949" i="4" s="1"/>
  <c r="J2948" i="4"/>
  <c r="K2948" i="4" s="1"/>
  <c r="J2947" i="4"/>
  <c r="K2947" i="4" s="1"/>
  <c r="J2946" i="4"/>
  <c r="K2946" i="4" s="1"/>
  <c r="J2945" i="4"/>
  <c r="K2945" i="4" s="1"/>
  <c r="J2944" i="4"/>
  <c r="K2944" i="4" s="1"/>
  <c r="J2943" i="4"/>
  <c r="K2943" i="4" s="1"/>
  <c r="J2942" i="4"/>
  <c r="K2942" i="4" s="1"/>
  <c r="J2941" i="4"/>
  <c r="K2941" i="4" s="1"/>
  <c r="J2940" i="4"/>
  <c r="K2940" i="4" s="1"/>
  <c r="J2939" i="4"/>
  <c r="K2939" i="4" s="1"/>
  <c r="J2938" i="4"/>
  <c r="K2938" i="4" s="1"/>
  <c r="J2937" i="4"/>
  <c r="K2937" i="4" s="1"/>
  <c r="J2936" i="4"/>
  <c r="K2936" i="4" s="1"/>
  <c r="J2935" i="4"/>
  <c r="K2935" i="4" s="1"/>
  <c r="J2934" i="4"/>
  <c r="K2934" i="4" s="1"/>
  <c r="J2933" i="4"/>
  <c r="K2933" i="4" s="1"/>
  <c r="J2932" i="4"/>
  <c r="K2932" i="4" s="1"/>
  <c r="J2931" i="4"/>
  <c r="K2931" i="4" s="1"/>
  <c r="J2930" i="4"/>
  <c r="K2930" i="4" s="1"/>
  <c r="J2929" i="4"/>
  <c r="K2929" i="4" s="1"/>
  <c r="J2928" i="4"/>
  <c r="K2928" i="4" s="1"/>
  <c r="J2927" i="4"/>
  <c r="K2927" i="4" s="1"/>
  <c r="J2926" i="4"/>
  <c r="K2926" i="4" s="1"/>
  <c r="J2925" i="4"/>
  <c r="K2925" i="4" s="1"/>
  <c r="J2924" i="4"/>
  <c r="K2924" i="4" s="1"/>
  <c r="J2923" i="4"/>
  <c r="K2923" i="4" s="1"/>
  <c r="J2922" i="4"/>
  <c r="K2922" i="4" s="1"/>
  <c r="J2921" i="4"/>
  <c r="K2921" i="4" s="1"/>
  <c r="J2920" i="4"/>
  <c r="K2920" i="4" s="1"/>
  <c r="J2919" i="4"/>
  <c r="K2919" i="4" s="1"/>
  <c r="J2918" i="4"/>
  <c r="K2918" i="4" s="1"/>
  <c r="J2917" i="4"/>
  <c r="K2917" i="4" s="1"/>
  <c r="J2916" i="4"/>
  <c r="K2916" i="4" s="1"/>
  <c r="J2915" i="4"/>
  <c r="K2915" i="4" s="1"/>
  <c r="J2914" i="4"/>
  <c r="K2914" i="4" s="1"/>
  <c r="J2913" i="4"/>
  <c r="K2913" i="4" s="1"/>
  <c r="J2912" i="4"/>
  <c r="K2912" i="4" s="1"/>
  <c r="J2911" i="4"/>
  <c r="K2911" i="4" s="1"/>
  <c r="J2910" i="4"/>
  <c r="K2910" i="4" s="1"/>
  <c r="J2909" i="4"/>
  <c r="K2909" i="4" s="1"/>
  <c r="J2908" i="4"/>
  <c r="K2908" i="4" s="1"/>
  <c r="J2907" i="4"/>
  <c r="K2907" i="4" s="1"/>
  <c r="J2906" i="4"/>
  <c r="K2906" i="4" s="1"/>
  <c r="J2905" i="4"/>
  <c r="K2905" i="4" s="1"/>
  <c r="J2904" i="4"/>
  <c r="K2904" i="4" s="1"/>
  <c r="J2903" i="4"/>
  <c r="K2903" i="4" s="1"/>
  <c r="J2902" i="4"/>
  <c r="K2902" i="4" s="1"/>
  <c r="J2901" i="4"/>
  <c r="K2901" i="4" s="1"/>
  <c r="J2900" i="4"/>
  <c r="K2900" i="4" s="1"/>
  <c r="J2899" i="4"/>
  <c r="K2899" i="4" s="1"/>
  <c r="J2898" i="4"/>
  <c r="K2898" i="4" s="1"/>
  <c r="J2897" i="4"/>
  <c r="K2897" i="4" s="1"/>
  <c r="J2896" i="4"/>
  <c r="K2896" i="4" s="1"/>
  <c r="J2895" i="4"/>
  <c r="K2895" i="4" s="1"/>
  <c r="J2894" i="4"/>
  <c r="K2894" i="4" s="1"/>
  <c r="J2893" i="4"/>
  <c r="K2893" i="4" s="1"/>
  <c r="J2892" i="4"/>
  <c r="K2892" i="4" s="1"/>
  <c r="J2891" i="4"/>
  <c r="K2891" i="4" s="1"/>
  <c r="J2890" i="4"/>
  <c r="K2890" i="4" s="1"/>
  <c r="J2889" i="4"/>
  <c r="K2889" i="4" s="1"/>
  <c r="J2888" i="4"/>
  <c r="K2888" i="4" s="1"/>
  <c r="J2887" i="4"/>
  <c r="K2887" i="4" s="1"/>
  <c r="J2886" i="4"/>
  <c r="K2886" i="4" s="1"/>
  <c r="J2885" i="4"/>
  <c r="K2885" i="4" s="1"/>
  <c r="J2884" i="4"/>
  <c r="K2884" i="4" s="1"/>
  <c r="J2883" i="4"/>
  <c r="K2883" i="4" s="1"/>
  <c r="J2882" i="4"/>
  <c r="K2882" i="4" s="1"/>
  <c r="J2881" i="4"/>
  <c r="K2881" i="4" s="1"/>
  <c r="J2880" i="4"/>
  <c r="K2880" i="4" s="1"/>
  <c r="J2879" i="4"/>
  <c r="K2879" i="4" s="1"/>
  <c r="J2878" i="4"/>
  <c r="K2878" i="4" s="1"/>
  <c r="J2877" i="4"/>
  <c r="K2877" i="4" s="1"/>
  <c r="J2876" i="4"/>
  <c r="K2876" i="4" s="1"/>
  <c r="J2875" i="4"/>
  <c r="K2875" i="4" s="1"/>
  <c r="J2874" i="4"/>
  <c r="K2874" i="4" s="1"/>
  <c r="J2873" i="4"/>
  <c r="K2873" i="4" s="1"/>
  <c r="J2872" i="4"/>
  <c r="K2872" i="4" s="1"/>
  <c r="J2871" i="4"/>
  <c r="K2871" i="4" s="1"/>
  <c r="J2870" i="4"/>
  <c r="K2870" i="4" s="1"/>
  <c r="J2869" i="4"/>
  <c r="K2869" i="4" s="1"/>
  <c r="J2868" i="4"/>
  <c r="K2868" i="4" s="1"/>
  <c r="J2867" i="4"/>
  <c r="K2867" i="4" s="1"/>
  <c r="J2866" i="4"/>
  <c r="K2866" i="4" s="1"/>
  <c r="J2865" i="4"/>
  <c r="K2865" i="4" s="1"/>
  <c r="J2864" i="4"/>
  <c r="K2864" i="4" s="1"/>
  <c r="J2863" i="4"/>
  <c r="K2863" i="4" s="1"/>
  <c r="J2862" i="4"/>
  <c r="K2862" i="4" s="1"/>
  <c r="J2861" i="4"/>
  <c r="K2861" i="4" s="1"/>
  <c r="J2860" i="4"/>
  <c r="K2860" i="4" s="1"/>
  <c r="J2859" i="4"/>
  <c r="K2859" i="4" s="1"/>
  <c r="J2858" i="4"/>
  <c r="K2858" i="4" s="1"/>
  <c r="J2857" i="4"/>
  <c r="K2857" i="4" s="1"/>
  <c r="J2856" i="4"/>
  <c r="K2856" i="4" s="1"/>
  <c r="J2855" i="4"/>
  <c r="K2855" i="4" s="1"/>
  <c r="J2854" i="4"/>
  <c r="K2854" i="4" s="1"/>
  <c r="J2853" i="4"/>
  <c r="K2853" i="4" s="1"/>
  <c r="J2852" i="4"/>
  <c r="K2852" i="4" s="1"/>
  <c r="J2851" i="4"/>
  <c r="K2851" i="4" s="1"/>
  <c r="J2850" i="4"/>
  <c r="K2850" i="4" s="1"/>
  <c r="J2849" i="4"/>
  <c r="K2849" i="4" s="1"/>
  <c r="J2848" i="4"/>
  <c r="K2848" i="4" s="1"/>
  <c r="J2847" i="4"/>
  <c r="K2847" i="4" s="1"/>
  <c r="J2846" i="4"/>
  <c r="K2846" i="4" s="1"/>
  <c r="J2845" i="4"/>
  <c r="K2845" i="4" s="1"/>
  <c r="J2844" i="4"/>
  <c r="K2844" i="4" s="1"/>
  <c r="J2843" i="4"/>
  <c r="K2843" i="4" s="1"/>
  <c r="J2842" i="4"/>
  <c r="K2842" i="4" s="1"/>
  <c r="J2841" i="4"/>
  <c r="K2841" i="4" s="1"/>
  <c r="J2840" i="4"/>
  <c r="K2840" i="4" s="1"/>
  <c r="J2839" i="4"/>
  <c r="K2839" i="4" s="1"/>
  <c r="J2838" i="4"/>
  <c r="K2838" i="4" s="1"/>
  <c r="J2837" i="4"/>
  <c r="K2837" i="4" s="1"/>
  <c r="J2836" i="4"/>
  <c r="K2836" i="4" s="1"/>
  <c r="J2835" i="4"/>
  <c r="K2835" i="4" s="1"/>
  <c r="J2834" i="4"/>
  <c r="K2834" i="4" s="1"/>
  <c r="J2833" i="4"/>
  <c r="K2833" i="4" s="1"/>
  <c r="J2832" i="4"/>
  <c r="K2832" i="4" s="1"/>
  <c r="J2831" i="4"/>
  <c r="K2831" i="4" s="1"/>
  <c r="J2830" i="4"/>
  <c r="K2830" i="4" s="1"/>
  <c r="J2829" i="4"/>
  <c r="K2829" i="4" s="1"/>
  <c r="J2828" i="4"/>
  <c r="K2828" i="4" s="1"/>
  <c r="J2827" i="4"/>
  <c r="K2827" i="4" s="1"/>
  <c r="J2826" i="4"/>
  <c r="K2826" i="4" s="1"/>
  <c r="J2825" i="4"/>
  <c r="K2825" i="4" s="1"/>
  <c r="J2824" i="4"/>
  <c r="K2824" i="4" s="1"/>
  <c r="J2823" i="4"/>
  <c r="K2823" i="4" s="1"/>
  <c r="J2822" i="4"/>
  <c r="K2822" i="4" s="1"/>
  <c r="J2821" i="4"/>
  <c r="K2821" i="4" s="1"/>
  <c r="J2820" i="4"/>
  <c r="K2820" i="4" s="1"/>
  <c r="J2819" i="4"/>
  <c r="K2819" i="4" s="1"/>
  <c r="J2818" i="4"/>
  <c r="K2818" i="4" s="1"/>
  <c r="J2817" i="4"/>
  <c r="K2817" i="4" s="1"/>
  <c r="J2816" i="4"/>
  <c r="K2816" i="4" s="1"/>
  <c r="J2815" i="4"/>
  <c r="K2815" i="4" s="1"/>
  <c r="J2814" i="4"/>
  <c r="K2814" i="4" s="1"/>
  <c r="J2813" i="4"/>
  <c r="K2813" i="4" s="1"/>
  <c r="J2812" i="4"/>
  <c r="K2812" i="4" s="1"/>
  <c r="J2811" i="4"/>
  <c r="K2811" i="4" s="1"/>
  <c r="J2810" i="4"/>
  <c r="K2810" i="4" s="1"/>
  <c r="J2809" i="4"/>
  <c r="K2809" i="4" s="1"/>
  <c r="J2808" i="4"/>
  <c r="K2808" i="4" s="1"/>
  <c r="J2807" i="4"/>
  <c r="K2807" i="4" s="1"/>
  <c r="J2806" i="4"/>
  <c r="K2806" i="4" s="1"/>
  <c r="J2805" i="4"/>
  <c r="K2805" i="4" s="1"/>
  <c r="J2804" i="4"/>
  <c r="K2804" i="4" s="1"/>
  <c r="J2803" i="4"/>
  <c r="K2803" i="4" s="1"/>
  <c r="J2802" i="4"/>
  <c r="K2802" i="4" s="1"/>
  <c r="J2801" i="4"/>
  <c r="K2801" i="4" s="1"/>
  <c r="J2800" i="4"/>
  <c r="K2800" i="4" s="1"/>
  <c r="J2799" i="4"/>
  <c r="K2799" i="4" s="1"/>
  <c r="J2798" i="4"/>
  <c r="K2798" i="4" s="1"/>
  <c r="J2797" i="4"/>
  <c r="K2797" i="4" s="1"/>
  <c r="J2796" i="4"/>
  <c r="K2796" i="4" s="1"/>
  <c r="J2795" i="4"/>
  <c r="K2795" i="4" s="1"/>
  <c r="J2794" i="4"/>
  <c r="K2794" i="4" s="1"/>
  <c r="J2793" i="4"/>
  <c r="K2793" i="4" s="1"/>
  <c r="J2792" i="4"/>
  <c r="K2792" i="4" s="1"/>
  <c r="J2791" i="4"/>
  <c r="K2791" i="4" s="1"/>
  <c r="J2790" i="4"/>
  <c r="K2790" i="4" s="1"/>
  <c r="J2789" i="4"/>
  <c r="K2789" i="4" s="1"/>
  <c r="J2788" i="4"/>
  <c r="K2788" i="4" s="1"/>
  <c r="J2787" i="4"/>
  <c r="K2787" i="4" s="1"/>
  <c r="J2786" i="4"/>
  <c r="K2786" i="4" s="1"/>
  <c r="J2785" i="4"/>
  <c r="K2785" i="4" s="1"/>
  <c r="J2784" i="4"/>
  <c r="K2784" i="4" s="1"/>
  <c r="J2783" i="4"/>
  <c r="K2783" i="4" s="1"/>
  <c r="J2782" i="4"/>
  <c r="K2782" i="4" s="1"/>
  <c r="J2781" i="4"/>
  <c r="K2781" i="4" s="1"/>
  <c r="J2780" i="4"/>
  <c r="K2780" i="4" s="1"/>
  <c r="J2779" i="4"/>
  <c r="K2779" i="4" s="1"/>
  <c r="J2778" i="4"/>
  <c r="K2778" i="4" s="1"/>
  <c r="J2777" i="4"/>
  <c r="K2777" i="4" s="1"/>
  <c r="J2776" i="4"/>
  <c r="K2776" i="4" s="1"/>
  <c r="J2775" i="4"/>
  <c r="K2775" i="4" s="1"/>
  <c r="J2774" i="4"/>
  <c r="K2774" i="4" s="1"/>
  <c r="J2773" i="4"/>
  <c r="K2773" i="4" s="1"/>
  <c r="J2772" i="4"/>
  <c r="K2772" i="4" s="1"/>
  <c r="J2771" i="4"/>
  <c r="K2771" i="4" s="1"/>
  <c r="J2770" i="4"/>
  <c r="K2770" i="4" s="1"/>
  <c r="J2769" i="4"/>
  <c r="K2769" i="4" s="1"/>
  <c r="J2768" i="4"/>
  <c r="K2768" i="4" s="1"/>
  <c r="J2767" i="4"/>
  <c r="K2767" i="4" s="1"/>
  <c r="J2766" i="4"/>
  <c r="K2766" i="4" s="1"/>
  <c r="J2765" i="4"/>
  <c r="K2765" i="4" s="1"/>
  <c r="J2764" i="4"/>
  <c r="K2764" i="4" s="1"/>
  <c r="J2763" i="4"/>
  <c r="K2763" i="4" s="1"/>
  <c r="J2762" i="4"/>
  <c r="K2762" i="4" s="1"/>
  <c r="J2761" i="4"/>
  <c r="K2761" i="4" s="1"/>
  <c r="J2760" i="4"/>
  <c r="K2760" i="4" s="1"/>
  <c r="J2759" i="4"/>
  <c r="K2759" i="4" s="1"/>
  <c r="J2758" i="4"/>
  <c r="K2758" i="4" s="1"/>
  <c r="J2757" i="4"/>
  <c r="K2757" i="4" s="1"/>
  <c r="J2756" i="4"/>
  <c r="K2756" i="4" s="1"/>
  <c r="J2755" i="4"/>
  <c r="K2755" i="4" s="1"/>
  <c r="J2754" i="4"/>
  <c r="K2754" i="4" s="1"/>
  <c r="J2753" i="4"/>
  <c r="K2753" i="4" s="1"/>
  <c r="J2752" i="4"/>
  <c r="K2752" i="4" s="1"/>
  <c r="J2751" i="4"/>
  <c r="K2751" i="4" s="1"/>
  <c r="J2750" i="4"/>
  <c r="K2750" i="4" s="1"/>
  <c r="J2749" i="4"/>
  <c r="K2749" i="4" s="1"/>
  <c r="J2748" i="4"/>
  <c r="K2748" i="4" s="1"/>
  <c r="J2747" i="4"/>
  <c r="K2747" i="4" s="1"/>
  <c r="J2746" i="4"/>
  <c r="K2746" i="4" s="1"/>
  <c r="J2745" i="4"/>
  <c r="K2745" i="4" s="1"/>
  <c r="J2744" i="4"/>
  <c r="K2744" i="4" s="1"/>
  <c r="J2743" i="4"/>
  <c r="K2743" i="4" s="1"/>
  <c r="J2742" i="4"/>
  <c r="K2742" i="4" s="1"/>
  <c r="J2741" i="4"/>
  <c r="K2741" i="4" s="1"/>
  <c r="J2740" i="4"/>
  <c r="K2740" i="4" s="1"/>
  <c r="J2739" i="4"/>
  <c r="K2739" i="4" s="1"/>
  <c r="J2738" i="4"/>
  <c r="K2738" i="4" s="1"/>
  <c r="J2737" i="4"/>
  <c r="K2737" i="4" s="1"/>
  <c r="J2736" i="4"/>
  <c r="K2736" i="4" s="1"/>
  <c r="J2735" i="4"/>
  <c r="K2735" i="4" s="1"/>
  <c r="J2734" i="4"/>
  <c r="K2734" i="4" s="1"/>
  <c r="J2733" i="4"/>
  <c r="K2733" i="4" s="1"/>
  <c r="J2732" i="4"/>
  <c r="K2732" i="4" s="1"/>
  <c r="J2731" i="4"/>
  <c r="K2731" i="4" s="1"/>
  <c r="J2730" i="4"/>
  <c r="K2730" i="4" s="1"/>
  <c r="J2729" i="4"/>
  <c r="K2729" i="4" s="1"/>
  <c r="J2728" i="4"/>
  <c r="K2728" i="4" s="1"/>
  <c r="J2727" i="4"/>
  <c r="K2727" i="4" s="1"/>
  <c r="J2726" i="4"/>
  <c r="K2726" i="4" s="1"/>
  <c r="J2725" i="4"/>
  <c r="K2725" i="4" s="1"/>
  <c r="J2724" i="4"/>
  <c r="K2724" i="4" s="1"/>
  <c r="J2723" i="4"/>
  <c r="K2723" i="4" s="1"/>
  <c r="J2722" i="4"/>
  <c r="K2722" i="4" s="1"/>
  <c r="J2721" i="4"/>
  <c r="K2721" i="4" s="1"/>
  <c r="J2720" i="4"/>
  <c r="K2720" i="4" s="1"/>
  <c r="J2719" i="4"/>
  <c r="K2719" i="4" s="1"/>
  <c r="J2718" i="4"/>
  <c r="K2718" i="4" s="1"/>
  <c r="J2717" i="4"/>
  <c r="K2717" i="4" s="1"/>
  <c r="J2716" i="4"/>
  <c r="K2716" i="4" s="1"/>
  <c r="J2715" i="4"/>
  <c r="K2715" i="4" s="1"/>
  <c r="J2714" i="4"/>
  <c r="K2714" i="4" s="1"/>
  <c r="J2713" i="4"/>
  <c r="K2713" i="4" s="1"/>
  <c r="J2712" i="4"/>
  <c r="K2712" i="4" s="1"/>
  <c r="J2711" i="4"/>
  <c r="K2711" i="4" s="1"/>
  <c r="J2710" i="4"/>
  <c r="K2710" i="4" s="1"/>
  <c r="J2709" i="4"/>
  <c r="K2709" i="4" s="1"/>
  <c r="J2708" i="4"/>
  <c r="K2708" i="4" s="1"/>
  <c r="J2707" i="4"/>
  <c r="K2707" i="4" s="1"/>
  <c r="J2706" i="4"/>
  <c r="K2706" i="4" s="1"/>
  <c r="J2705" i="4"/>
  <c r="K2705" i="4" s="1"/>
  <c r="J2704" i="4"/>
  <c r="K2704" i="4" s="1"/>
  <c r="J2703" i="4"/>
  <c r="K2703" i="4" s="1"/>
  <c r="J2702" i="4"/>
  <c r="K2702" i="4" s="1"/>
  <c r="J2701" i="4"/>
  <c r="K2701" i="4" s="1"/>
  <c r="J2700" i="4"/>
  <c r="K2700" i="4" s="1"/>
  <c r="J2699" i="4"/>
  <c r="K2699" i="4" s="1"/>
  <c r="J2698" i="4"/>
  <c r="K2698" i="4" s="1"/>
  <c r="J2697" i="4"/>
  <c r="K2697" i="4" s="1"/>
  <c r="J2696" i="4"/>
  <c r="K2696" i="4" s="1"/>
  <c r="J2695" i="4"/>
  <c r="K2695" i="4" s="1"/>
  <c r="J2694" i="4"/>
  <c r="K2694" i="4" s="1"/>
  <c r="J2693" i="4"/>
  <c r="K2693" i="4" s="1"/>
  <c r="J2692" i="4"/>
  <c r="K2692" i="4" s="1"/>
  <c r="J2691" i="4"/>
  <c r="K2691" i="4" s="1"/>
  <c r="J2690" i="4"/>
  <c r="K2690" i="4" s="1"/>
  <c r="J2689" i="4"/>
  <c r="K2689" i="4" s="1"/>
  <c r="J2688" i="4"/>
  <c r="K2688" i="4" s="1"/>
  <c r="J2687" i="4"/>
  <c r="K2687" i="4" s="1"/>
  <c r="J2686" i="4"/>
  <c r="K2686" i="4" s="1"/>
  <c r="J2685" i="4"/>
  <c r="K2685" i="4" s="1"/>
  <c r="J2684" i="4"/>
  <c r="K2684" i="4" s="1"/>
  <c r="J2683" i="4"/>
  <c r="K2683" i="4" s="1"/>
  <c r="J2682" i="4"/>
  <c r="K2682" i="4" s="1"/>
  <c r="J2681" i="4"/>
  <c r="K2681" i="4" s="1"/>
  <c r="J2680" i="4"/>
  <c r="K2680" i="4" s="1"/>
  <c r="J2679" i="4"/>
  <c r="K2679" i="4" s="1"/>
  <c r="J2678" i="4"/>
  <c r="K2678" i="4" s="1"/>
  <c r="J2677" i="4"/>
  <c r="K2677" i="4" s="1"/>
  <c r="J2676" i="4"/>
  <c r="K2676" i="4" s="1"/>
  <c r="J2675" i="4"/>
  <c r="K2675" i="4" s="1"/>
  <c r="J2674" i="4"/>
  <c r="K2674" i="4" s="1"/>
  <c r="J2673" i="4"/>
  <c r="K2673" i="4" s="1"/>
  <c r="J2672" i="4"/>
  <c r="K2672" i="4" s="1"/>
  <c r="J2671" i="4"/>
  <c r="K2671" i="4" s="1"/>
  <c r="J2670" i="4"/>
  <c r="K2670" i="4" s="1"/>
  <c r="J2669" i="4"/>
  <c r="K2669" i="4" s="1"/>
  <c r="J2668" i="4"/>
  <c r="K2668" i="4" s="1"/>
  <c r="J2667" i="4"/>
  <c r="K2667" i="4" s="1"/>
  <c r="J2666" i="4"/>
  <c r="K2666" i="4" s="1"/>
  <c r="J2665" i="4"/>
  <c r="K2665" i="4" s="1"/>
  <c r="J2664" i="4"/>
  <c r="K2664" i="4" s="1"/>
  <c r="J2663" i="4"/>
  <c r="K2663" i="4" s="1"/>
  <c r="J2662" i="4"/>
  <c r="K2662" i="4" s="1"/>
  <c r="J2661" i="4"/>
  <c r="K2661" i="4" s="1"/>
  <c r="J2660" i="4"/>
  <c r="K2660" i="4" s="1"/>
  <c r="J2659" i="4"/>
  <c r="K2659" i="4" s="1"/>
  <c r="J2658" i="4"/>
  <c r="K2658" i="4" s="1"/>
  <c r="J2657" i="4"/>
  <c r="K2657" i="4" s="1"/>
  <c r="J2656" i="4"/>
  <c r="K2656" i="4" s="1"/>
  <c r="J2655" i="4"/>
  <c r="K2655" i="4" s="1"/>
  <c r="J2654" i="4"/>
  <c r="K2654" i="4" s="1"/>
  <c r="J2653" i="4"/>
  <c r="K2653" i="4" s="1"/>
  <c r="J2652" i="4"/>
  <c r="K2652" i="4" s="1"/>
  <c r="J2651" i="4"/>
  <c r="K2651" i="4" s="1"/>
  <c r="J2650" i="4"/>
  <c r="K2650" i="4" s="1"/>
  <c r="J2649" i="4"/>
  <c r="K2649" i="4" s="1"/>
  <c r="J2648" i="4"/>
  <c r="K2648" i="4" s="1"/>
  <c r="J2647" i="4"/>
  <c r="K2647" i="4" s="1"/>
  <c r="J2646" i="4"/>
  <c r="K2646" i="4" s="1"/>
  <c r="J2645" i="4"/>
  <c r="K2645" i="4" s="1"/>
  <c r="J2644" i="4"/>
  <c r="K2644" i="4" s="1"/>
  <c r="J2643" i="4"/>
  <c r="K2643" i="4" s="1"/>
  <c r="J2642" i="4"/>
  <c r="K2642" i="4" s="1"/>
  <c r="J2641" i="4"/>
  <c r="K2641" i="4" s="1"/>
  <c r="J2640" i="4"/>
  <c r="K2640" i="4" s="1"/>
  <c r="J2639" i="4"/>
  <c r="K2639" i="4" s="1"/>
  <c r="J2638" i="4"/>
  <c r="K2638" i="4" s="1"/>
  <c r="J2637" i="4"/>
  <c r="K2637" i="4" s="1"/>
  <c r="J2636" i="4"/>
  <c r="K2636" i="4" s="1"/>
  <c r="J2635" i="4"/>
  <c r="K2635" i="4" s="1"/>
  <c r="J2634" i="4"/>
  <c r="K2634" i="4" s="1"/>
  <c r="J2633" i="4"/>
  <c r="K2633" i="4" s="1"/>
  <c r="J2632" i="4"/>
  <c r="K2632" i="4" s="1"/>
  <c r="J2631" i="4"/>
  <c r="K2631" i="4" s="1"/>
  <c r="J2630" i="4"/>
  <c r="K2630" i="4" s="1"/>
  <c r="J2629" i="4"/>
  <c r="K2629" i="4" s="1"/>
  <c r="J2628" i="4"/>
  <c r="K2628" i="4" s="1"/>
  <c r="J2627" i="4"/>
  <c r="K2627" i="4" s="1"/>
  <c r="J2626" i="4"/>
  <c r="K2626" i="4" s="1"/>
  <c r="J2625" i="4"/>
  <c r="K2625" i="4" s="1"/>
  <c r="J2624" i="4"/>
  <c r="K2624" i="4" s="1"/>
  <c r="J2623" i="4"/>
  <c r="K2623" i="4" s="1"/>
  <c r="J2622" i="4"/>
  <c r="K2622" i="4" s="1"/>
  <c r="J2621" i="4"/>
  <c r="K2621" i="4" s="1"/>
  <c r="J2620" i="4"/>
  <c r="K2620" i="4" s="1"/>
  <c r="J2619" i="4"/>
  <c r="K2619" i="4" s="1"/>
  <c r="J2618" i="4"/>
  <c r="K2618" i="4" s="1"/>
  <c r="J2617" i="4"/>
  <c r="K2617" i="4" s="1"/>
  <c r="J2616" i="4"/>
  <c r="K2616" i="4" s="1"/>
  <c r="J2615" i="4"/>
  <c r="K2615" i="4" s="1"/>
  <c r="J2614" i="4"/>
  <c r="K2614" i="4" s="1"/>
  <c r="J2613" i="4"/>
  <c r="K2613" i="4" s="1"/>
  <c r="J2612" i="4"/>
  <c r="K2612" i="4" s="1"/>
  <c r="J2611" i="4"/>
  <c r="K2611" i="4" s="1"/>
  <c r="J2610" i="4"/>
  <c r="K2610" i="4" s="1"/>
  <c r="J2609" i="4"/>
  <c r="K2609" i="4" s="1"/>
  <c r="J2608" i="4"/>
  <c r="K2608" i="4" s="1"/>
  <c r="J2607" i="4"/>
  <c r="K2607" i="4" s="1"/>
  <c r="J2606" i="4"/>
  <c r="K2606" i="4" s="1"/>
  <c r="J2605" i="4"/>
  <c r="K2605" i="4" s="1"/>
  <c r="J2604" i="4"/>
  <c r="K2604" i="4" s="1"/>
  <c r="J2603" i="4"/>
  <c r="K2603" i="4" s="1"/>
  <c r="J2602" i="4"/>
  <c r="K2602" i="4" s="1"/>
  <c r="J2601" i="4"/>
  <c r="K2601" i="4" s="1"/>
  <c r="J2600" i="4"/>
  <c r="K2600" i="4" s="1"/>
  <c r="J2599" i="4"/>
  <c r="K2599" i="4" s="1"/>
  <c r="J2598" i="4"/>
  <c r="K2598" i="4" s="1"/>
  <c r="J2597" i="4"/>
  <c r="K2597" i="4" s="1"/>
  <c r="J2596" i="4"/>
  <c r="K2596" i="4" s="1"/>
  <c r="J2595" i="4"/>
  <c r="K2595" i="4" s="1"/>
  <c r="J2594" i="4"/>
  <c r="K2594" i="4" s="1"/>
  <c r="J2593" i="4"/>
  <c r="K2593" i="4" s="1"/>
  <c r="J2592" i="4"/>
  <c r="K2592" i="4" s="1"/>
  <c r="J2591" i="4"/>
  <c r="K2591" i="4" s="1"/>
  <c r="J2590" i="4"/>
  <c r="K2590" i="4" s="1"/>
  <c r="J2589" i="4"/>
  <c r="K2589" i="4" s="1"/>
  <c r="J2588" i="4"/>
  <c r="K2588" i="4" s="1"/>
  <c r="J2587" i="4"/>
  <c r="K2587" i="4" s="1"/>
  <c r="J2586" i="4"/>
  <c r="K2586" i="4" s="1"/>
  <c r="J2585" i="4"/>
  <c r="K2585" i="4" s="1"/>
  <c r="J2584" i="4"/>
  <c r="K2584" i="4" s="1"/>
  <c r="J2583" i="4"/>
  <c r="K2583" i="4" s="1"/>
  <c r="J2582" i="4"/>
  <c r="K2582" i="4" s="1"/>
  <c r="J2581" i="4"/>
  <c r="K2581" i="4" s="1"/>
  <c r="J2580" i="4"/>
  <c r="K2580" i="4" s="1"/>
  <c r="J2579" i="4"/>
  <c r="K2579" i="4" s="1"/>
  <c r="J2578" i="4"/>
  <c r="K2578" i="4" s="1"/>
  <c r="J2577" i="4"/>
  <c r="K2577" i="4" s="1"/>
  <c r="J2576" i="4"/>
  <c r="K2576" i="4" s="1"/>
  <c r="J2575" i="4"/>
  <c r="K2575" i="4" s="1"/>
  <c r="J2574" i="4"/>
  <c r="K2574" i="4" s="1"/>
  <c r="J2573" i="4"/>
  <c r="K2573" i="4" s="1"/>
  <c r="J2572" i="4"/>
  <c r="K2572" i="4" s="1"/>
  <c r="J2571" i="4"/>
  <c r="K2571" i="4" s="1"/>
  <c r="J2570" i="4"/>
  <c r="K2570" i="4" s="1"/>
  <c r="J2569" i="4"/>
  <c r="K2569" i="4" s="1"/>
  <c r="J2568" i="4"/>
  <c r="K2568" i="4" s="1"/>
  <c r="J2567" i="4"/>
  <c r="K2567" i="4" s="1"/>
  <c r="J2566" i="4"/>
  <c r="K2566" i="4" s="1"/>
  <c r="J2565" i="4"/>
  <c r="K2565" i="4" s="1"/>
  <c r="J2564" i="4"/>
  <c r="K2564" i="4" s="1"/>
  <c r="J2563" i="4"/>
  <c r="K2563" i="4" s="1"/>
  <c r="J2562" i="4"/>
  <c r="K2562" i="4" s="1"/>
  <c r="J2561" i="4"/>
  <c r="K2561" i="4" s="1"/>
  <c r="J2560" i="4"/>
  <c r="K2560" i="4" s="1"/>
  <c r="J2559" i="4"/>
  <c r="K2559" i="4" s="1"/>
  <c r="J2558" i="4"/>
  <c r="K2558" i="4" s="1"/>
  <c r="J2557" i="4"/>
  <c r="K2557" i="4" s="1"/>
  <c r="J2556" i="4"/>
  <c r="K2556" i="4" s="1"/>
  <c r="J2555" i="4"/>
  <c r="K2555" i="4" s="1"/>
  <c r="J2554" i="4"/>
  <c r="K2554" i="4" s="1"/>
  <c r="J2553" i="4"/>
  <c r="K2553" i="4" s="1"/>
  <c r="J2552" i="4"/>
  <c r="K2552" i="4" s="1"/>
  <c r="J2551" i="4"/>
  <c r="K2551" i="4" s="1"/>
  <c r="J2550" i="4"/>
  <c r="K2550" i="4" s="1"/>
  <c r="J2549" i="4"/>
  <c r="K2549" i="4" s="1"/>
  <c r="J2548" i="4"/>
  <c r="K2548" i="4" s="1"/>
  <c r="J2547" i="4"/>
  <c r="K2547" i="4" s="1"/>
  <c r="J2546" i="4"/>
  <c r="K2546" i="4" s="1"/>
  <c r="J2545" i="4"/>
  <c r="K2545" i="4" s="1"/>
  <c r="J2544" i="4"/>
  <c r="K2544" i="4" s="1"/>
  <c r="J2543" i="4"/>
  <c r="K2543" i="4" s="1"/>
  <c r="J2542" i="4"/>
  <c r="K2542" i="4" s="1"/>
  <c r="J2541" i="4"/>
  <c r="K2541" i="4" s="1"/>
  <c r="J2540" i="4"/>
  <c r="K2540" i="4" s="1"/>
  <c r="J2539" i="4"/>
  <c r="K2539" i="4" s="1"/>
  <c r="J2538" i="4"/>
  <c r="K2538" i="4" s="1"/>
  <c r="J2537" i="4"/>
  <c r="K2537" i="4" s="1"/>
  <c r="J2536" i="4"/>
  <c r="K2536" i="4" s="1"/>
  <c r="J2535" i="4"/>
  <c r="K2535" i="4" s="1"/>
  <c r="J2534" i="4"/>
  <c r="K2534" i="4" s="1"/>
  <c r="J2533" i="4"/>
  <c r="K2533" i="4" s="1"/>
  <c r="J2532" i="4"/>
  <c r="K2532" i="4" s="1"/>
  <c r="J2531" i="4"/>
  <c r="K2531" i="4" s="1"/>
  <c r="J2530" i="4"/>
  <c r="K2530" i="4" s="1"/>
  <c r="J2529" i="4"/>
  <c r="K2529" i="4" s="1"/>
  <c r="J2528" i="4"/>
  <c r="K2528" i="4" s="1"/>
  <c r="J2527" i="4"/>
  <c r="K2527" i="4" s="1"/>
  <c r="J2526" i="4"/>
  <c r="K2526" i="4" s="1"/>
  <c r="J2525" i="4"/>
  <c r="K2525" i="4" s="1"/>
  <c r="J2524" i="4"/>
  <c r="K2524" i="4" s="1"/>
  <c r="J2523" i="4"/>
  <c r="K2523" i="4" s="1"/>
  <c r="J2522" i="4"/>
  <c r="K2522" i="4" s="1"/>
  <c r="J2521" i="4"/>
  <c r="K2521" i="4" s="1"/>
  <c r="J2520" i="4"/>
  <c r="K2520" i="4" s="1"/>
  <c r="J2519" i="4"/>
  <c r="K2519" i="4" s="1"/>
  <c r="J2518" i="4"/>
  <c r="K2518" i="4" s="1"/>
  <c r="J2517" i="4"/>
  <c r="K2517" i="4" s="1"/>
  <c r="J2516" i="4"/>
  <c r="K2516" i="4" s="1"/>
  <c r="J2515" i="4"/>
  <c r="K2515" i="4" s="1"/>
  <c r="J2514" i="4"/>
  <c r="K2514" i="4" s="1"/>
  <c r="J2513" i="4"/>
  <c r="K2513" i="4" s="1"/>
  <c r="J2512" i="4"/>
  <c r="K2512" i="4" s="1"/>
  <c r="J2511" i="4"/>
  <c r="K2511" i="4" s="1"/>
  <c r="J2510" i="4"/>
  <c r="K2510" i="4" s="1"/>
  <c r="J2509" i="4"/>
  <c r="K2509" i="4" s="1"/>
  <c r="J2508" i="4"/>
  <c r="K2508" i="4" s="1"/>
  <c r="J2507" i="4"/>
  <c r="K2507" i="4" s="1"/>
  <c r="J2506" i="4"/>
  <c r="K2506" i="4" s="1"/>
  <c r="J2505" i="4"/>
  <c r="K2505" i="4" s="1"/>
  <c r="J2504" i="4"/>
  <c r="K2504" i="4" s="1"/>
  <c r="J2503" i="4"/>
  <c r="K2503" i="4" s="1"/>
  <c r="J2502" i="4"/>
  <c r="K2502" i="4" s="1"/>
  <c r="J2501" i="4"/>
  <c r="K2501" i="4" s="1"/>
  <c r="J2500" i="4"/>
  <c r="K2500" i="4" s="1"/>
  <c r="J2499" i="4"/>
  <c r="K2499" i="4" s="1"/>
  <c r="J2498" i="4"/>
  <c r="K2498" i="4" s="1"/>
  <c r="J2497" i="4"/>
  <c r="K2497" i="4" s="1"/>
  <c r="J2496" i="4"/>
  <c r="K2496" i="4" s="1"/>
  <c r="J2495" i="4"/>
  <c r="K2495" i="4" s="1"/>
  <c r="J2494" i="4"/>
  <c r="K2494" i="4" s="1"/>
  <c r="J2493" i="4"/>
  <c r="K2493" i="4" s="1"/>
  <c r="J2492" i="4"/>
  <c r="K2492" i="4" s="1"/>
  <c r="J2491" i="4"/>
  <c r="K2491" i="4" s="1"/>
  <c r="J2490" i="4"/>
  <c r="K2490" i="4" s="1"/>
  <c r="J2489" i="4"/>
  <c r="K2489" i="4" s="1"/>
  <c r="J2488" i="4"/>
  <c r="K2488" i="4" s="1"/>
  <c r="J2487" i="4"/>
  <c r="K2487" i="4" s="1"/>
  <c r="J2486" i="4"/>
  <c r="K2486" i="4" s="1"/>
  <c r="J2485" i="4"/>
  <c r="K2485" i="4" s="1"/>
  <c r="J2484" i="4"/>
  <c r="K2484" i="4" s="1"/>
  <c r="J2483" i="4"/>
  <c r="K2483" i="4" s="1"/>
  <c r="J2482" i="4"/>
  <c r="K2482" i="4" s="1"/>
  <c r="J2481" i="4"/>
  <c r="K2481" i="4" s="1"/>
  <c r="J2480" i="4"/>
  <c r="K2480" i="4" s="1"/>
  <c r="J2479" i="4"/>
  <c r="K2479" i="4" s="1"/>
  <c r="J2478" i="4"/>
  <c r="K2478" i="4" s="1"/>
  <c r="J2477" i="4"/>
  <c r="K2477" i="4" s="1"/>
  <c r="J2476" i="4"/>
  <c r="K2476" i="4" s="1"/>
  <c r="J2475" i="4"/>
  <c r="K2475" i="4" s="1"/>
  <c r="J2474" i="4"/>
  <c r="K2474" i="4" s="1"/>
  <c r="J2473" i="4"/>
  <c r="K2473" i="4" s="1"/>
  <c r="J2472" i="4"/>
  <c r="K2472" i="4" s="1"/>
  <c r="J2471" i="4"/>
  <c r="K2471" i="4" s="1"/>
  <c r="J2470" i="4"/>
  <c r="K2470" i="4" s="1"/>
  <c r="J2469" i="4"/>
  <c r="K2469" i="4" s="1"/>
  <c r="J2468" i="4"/>
  <c r="K2468" i="4" s="1"/>
  <c r="J2467" i="4"/>
  <c r="K2467" i="4" s="1"/>
  <c r="J2466" i="4"/>
  <c r="K2466" i="4" s="1"/>
  <c r="J2465" i="4"/>
  <c r="K2465" i="4" s="1"/>
  <c r="J2464" i="4"/>
  <c r="K2464" i="4" s="1"/>
  <c r="J2463" i="4"/>
  <c r="K2463" i="4" s="1"/>
  <c r="J2462" i="4"/>
  <c r="K2462" i="4" s="1"/>
  <c r="J2461" i="4"/>
  <c r="K2461" i="4" s="1"/>
  <c r="J2460" i="4"/>
  <c r="K2460" i="4" s="1"/>
  <c r="J2459" i="4"/>
  <c r="K2459" i="4" s="1"/>
  <c r="J2458" i="4"/>
  <c r="K2458" i="4" s="1"/>
  <c r="J2457" i="4"/>
  <c r="K2457" i="4" s="1"/>
  <c r="J2456" i="4"/>
  <c r="K2456" i="4" s="1"/>
  <c r="J2455" i="4"/>
  <c r="K2455" i="4" s="1"/>
  <c r="J2454" i="4"/>
  <c r="K2454" i="4" s="1"/>
  <c r="J2453" i="4"/>
  <c r="K2453" i="4" s="1"/>
  <c r="J2452" i="4"/>
  <c r="K2452" i="4" s="1"/>
  <c r="J2451" i="4"/>
  <c r="K2451" i="4" s="1"/>
  <c r="J2450" i="4"/>
  <c r="K2450" i="4" s="1"/>
  <c r="J2449" i="4"/>
  <c r="K2449" i="4" s="1"/>
  <c r="J2448" i="4"/>
  <c r="K2448" i="4" s="1"/>
  <c r="J2447" i="4"/>
  <c r="K2447" i="4" s="1"/>
  <c r="J2446" i="4"/>
  <c r="K2446" i="4" s="1"/>
  <c r="J2445" i="4"/>
  <c r="K2445" i="4" s="1"/>
  <c r="J2444" i="4"/>
  <c r="K2444" i="4" s="1"/>
  <c r="J2443" i="4"/>
  <c r="K2443" i="4" s="1"/>
  <c r="J2442" i="4"/>
  <c r="K2442" i="4" s="1"/>
  <c r="J2441" i="4"/>
  <c r="K2441" i="4" s="1"/>
  <c r="J2440" i="4"/>
  <c r="K2440" i="4" s="1"/>
  <c r="J2439" i="4"/>
  <c r="K2439" i="4" s="1"/>
  <c r="J2438" i="4"/>
  <c r="K2438" i="4" s="1"/>
  <c r="J2437" i="4"/>
  <c r="K2437" i="4" s="1"/>
  <c r="J2436" i="4"/>
  <c r="K2436" i="4" s="1"/>
  <c r="J2435" i="4"/>
  <c r="K2435" i="4" s="1"/>
  <c r="J2434" i="4"/>
  <c r="K2434" i="4" s="1"/>
  <c r="J2433" i="4"/>
  <c r="K2433" i="4" s="1"/>
  <c r="J2432" i="4"/>
  <c r="K2432" i="4" s="1"/>
  <c r="J2431" i="4"/>
  <c r="K2431" i="4" s="1"/>
  <c r="J2430" i="4"/>
  <c r="K2430" i="4" s="1"/>
  <c r="J2429" i="4"/>
  <c r="K2429" i="4" s="1"/>
  <c r="J2428" i="4"/>
  <c r="K2428" i="4" s="1"/>
  <c r="J2427" i="4"/>
  <c r="K2427" i="4" s="1"/>
  <c r="J2426" i="4"/>
  <c r="K2426" i="4" s="1"/>
  <c r="J2425" i="4"/>
  <c r="K2425" i="4" s="1"/>
  <c r="J2424" i="4"/>
  <c r="K2424" i="4" s="1"/>
  <c r="J2423" i="4"/>
  <c r="K2423" i="4" s="1"/>
  <c r="J2422" i="4"/>
  <c r="K2422" i="4" s="1"/>
  <c r="J2421" i="4"/>
  <c r="K2421" i="4" s="1"/>
  <c r="J2420" i="4"/>
  <c r="K2420" i="4" s="1"/>
  <c r="J2419" i="4"/>
  <c r="K2419" i="4" s="1"/>
  <c r="J2418" i="4"/>
  <c r="K2418" i="4" s="1"/>
  <c r="J2417" i="4"/>
  <c r="K2417" i="4" s="1"/>
  <c r="J2416" i="4"/>
  <c r="K2416" i="4" s="1"/>
  <c r="J2415" i="4"/>
  <c r="K2415" i="4" s="1"/>
  <c r="J2414" i="4"/>
  <c r="K2414" i="4" s="1"/>
  <c r="J2413" i="4"/>
  <c r="K2413" i="4" s="1"/>
  <c r="J2412" i="4"/>
  <c r="K2412" i="4" s="1"/>
  <c r="J2411" i="4"/>
  <c r="K2411" i="4" s="1"/>
  <c r="J2410" i="4"/>
  <c r="K2410" i="4" s="1"/>
  <c r="J2409" i="4"/>
  <c r="K2409" i="4" s="1"/>
  <c r="J2408" i="4"/>
  <c r="K2408" i="4" s="1"/>
  <c r="J2407" i="4"/>
  <c r="K2407" i="4" s="1"/>
  <c r="J2406" i="4"/>
  <c r="K2406" i="4" s="1"/>
  <c r="J2405" i="4"/>
  <c r="K2405" i="4" s="1"/>
  <c r="J2404" i="4"/>
  <c r="K2404" i="4" s="1"/>
  <c r="J2403" i="4"/>
  <c r="K2403" i="4" s="1"/>
  <c r="J2402" i="4"/>
  <c r="K2402" i="4" s="1"/>
  <c r="J2401" i="4"/>
  <c r="K2401" i="4" s="1"/>
  <c r="J2400" i="4"/>
  <c r="K2400" i="4" s="1"/>
  <c r="J2399" i="4"/>
  <c r="K2399" i="4" s="1"/>
  <c r="J2398" i="4"/>
  <c r="K2398" i="4" s="1"/>
  <c r="J2397" i="4"/>
  <c r="K2397" i="4" s="1"/>
  <c r="J2396" i="4"/>
  <c r="K2396" i="4" s="1"/>
  <c r="J2395" i="4"/>
  <c r="K2395" i="4" s="1"/>
  <c r="J2394" i="4"/>
  <c r="K2394" i="4" s="1"/>
  <c r="J2393" i="4"/>
  <c r="K2393" i="4" s="1"/>
  <c r="J2392" i="4"/>
  <c r="K2392" i="4" s="1"/>
  <c r="J2391" i="4"/>
  <c r="K2391" i="4" s="1"/>
  <c r="J2390" i="4"/>
  <c r="K2390" i="4" s="1"/>
  <c r="J2389" i="4"/>
  <c r="K2389" i="4" s="1"/>
  <c r="J2388" i="4"/>
  <c r="K2388" i="4" s="1"/>
  <c r="J2387" i="4"/>
  <c r="K2387" i="4" s="1"/>
  <c r="J2386" i="4"/>
  <c r="K2386" i="4" s="1"/>
  <c r="J2385" i="4"/>
  <c r="K2385" i="4" s="1"/>
  <c r="J2384" i="4"/>
  <c r="K2384" i="4" s="1"/>
  <c r="J2383" i="4"/>
  <c r="K2383" i="4" s="1"/>
  <c r="J2382" i="4"/>
  <c r="K2382" i="4" s="1"/>
  <c r="J2381" i="4"/>
  <c r="K2381" i="4" s="1"/>
  <c r="J2380" i="4"/>
  <c r="K2380" i="4" s="1"/>
  <c r="J2379" i="4"/>
  <c r="K2379" i="4" s="1"/>
  <c r="J2378" i="4"/>
  <c r="K2378" i="4" s="1"/>
  <c r="J2377" i="4"/>
  <c r="K2377" i="4" s="1"/>
  <c r="J2376" i="4"/>
  <c r="K2376" i="4" s="1"/>
  <c r="J2375" i="4"/>
  <c r="K2375" i="4" s="1"/>
  <c r="J2374" i="4"/>
  <c r="K2374" i="4" s="1"/>
  <c r="J2373" i="4"/>
  <c r="K2373" i="4" s="1"/>
  <c r="J2372" i="4"/>
  <c r="K2372" i="4" s="1"/>
  <c r="J2371" i="4"/>
  <c r="K2371" i="4" s="1"/>
  <c r="J2370" i="4"/>
  <c r="K2370" i="4" s="1"/>
  <c r="J2369" i="4"/>
  <c r="K2369" i="4" s="1"/>
  <c r="J2368" i="4"/>
  <c r="K2368" i="4" s="1"/>
  <c r="J2367" i="4"/>
  <c r="K2367" i="4" s="1"/>
  <c r="J2366" i="4"/>
  <c r="K2366" i="4" s="1"/>
  <c r="J2365" i="4"/>
  <c r="K2365" i="4" s="1"/>
  <c r="J2364" i="4"/>
  <c r="K2364" i="4" s="1"/>
  <c r="J2363" i="4"/>
  <c r="K2363" i="4" s="1"/>
  <c r="J2362" i="4"/>
  <c r="K2362" i="4" s="1"/>
  <c r="J2361" i="4"/>
  <c r="K2361" i="4" s="1"/>
  <c r="J2360" i="4"/>
  <c r="K2360" i="4" s="1"/>
  <c r="J2359" i="4"/>
  <c r="K2359" i="4" s="1"/>
  <c r="J2358" i="4"/>
  <c r="K2358" i="4" s="1"/>
  <c r="J2357" i="4"/>
  <c r="K2357" i="4" s="1"/>
  <c r="J2356" i="4"/>
  <c r="K2356" i="4" s="1"/>
  <c r="J2355" i="4"/>
  <c r="K2355" i="4" s="1"/>
  <c r="J2354" i="4"/>
  <c r="K2354" i="4" s="1"/>
  <c r="J2353" i="4"/>
  <c r="K2353" i="4" s="1"/>
  <c r="J2352" i="4"/>
  <c r="K2352" i="4" s="1"/>
  <c r="J2351" i="4"/>
  <c r="K2351" i="4" s="1"/>
  <c r="J2350" i="4"/>
  <c r="K2350" i="4" s="1"/>
  <c r="J2349" i="4"/>
  <c r="K2349" i="4" s="1"/>
  <c r="J2348" i="4"/>
  <c r="K2348" i="4" s="1"/>
  <c r="J2347" i="4"/>
  <c r="K2347" i="4" s="1"/>
  <c r="J2346" i="4"/>
  <c r="K2346" i="4" s="1"/>
  <c r="J2345" i="4"/>
  <c r="K2345" i="4" s="1"/>
  <c r="J2344" i="4"/>
  <c r="K2344" i="4" s="1"/>
  <c r="J2343" i="4"/>
  <c r="K2343" i="4" s="1"/>
  <c r="J2342" i="4"/>
  <c r="K2342" i="4" s="1"/>
  <c r="J2341" i="4"/>
  <c r="K2341" i="4" s="1"/>
  <c r="J2340" i="4"/>
  <c r="K2340" i="4" s="1"/>
  <c r="J2339" i="4"/>
  <c r="K2339" i="4" s="1"/>
  <c r="J2338" i="4"/>
  <c r="K2338" i="4" s="1"/>
  <c r="J2337" i="4"/>
  <c r="K2337" i="4" s="1"/>
  <c r="J2336" i="4"/>
  <c r="K2336" i="4" s="1"/>
  <c r="J2335" i="4"/>
  <c r="K2335" i="4" s="1"/>
  <c r="J2334" i="4"/>
  <c r="K2334" i="4" s="1"/>
  <c r="J2333" i="4"/>
  <c r="K2333" i="4" s="1"/>
  <c r="J2332" i="4"/>
  <c r="K2332" i="4" s="1"/>
  <c r="J2331" i="4"/>
  <c r="K2331" i="4" s="1"/>
  <c r="J2330" i="4"/>
  <c r="K2330" i="4" s="1"/>
  <c r="J2329" i="4"/>
  <c r="K2329" i="4" s="1"/>
  <c r="J2328" i="4"/>
  <c r="K2328" i="4" s="1"/>
  <c r="J2327" i="4"/>
  <c r="K2327" i="4" s="1"/>
  <c r="J2326" i="4"/>
  <c r="K2326" i="4" s="1"/>
  <c r="J2325" i="4"/>
  <c r="K2325" i="4" s="1"/>
  <c r="J2324" i="4"/>
  <c r="K2324" i="4" s="1"/>
  <c r="J2323" i="4"/>
  <c r="K2323" i="4" s="1"/>
  <c r="J2322" i="4"/>
  <c r="K2322" i="4" s="1"/>
  <c r="J2321" i="4"/>
  <c r="K2321" i="4" s="1"/>
  <c r="J2320" i="4"/>
  <c r="K2320" i="4" s="1"/>
  <c r="J2319" i="4"/>
  <c r="K2319" i="4" s="1"/>
  <c r="J2318" i="4"/>
  <c r="K2318" i="4" s="1"/>
  <c r="J2317" i="4"/>
  <c r="K2317" i="4" s="1"/>
  <c r="J2316" i="4"/>
  <c r="K2316" i="4" s="1"/>
  <c r="J2315" i="4"/>
  <c r="K2315" i="4" s="1"/>
  <c r="J2314" i="4"/>
  <c r="K2314" i="4" s="1"/>
  <c r="J2313" i="4"/>
  <c r="K2313" i="4" s="1"/>
  <c r="J2312" i="4"/>
  <c r="K2312" i="4" s="1"/>
  <c r="J2311" i="4"/>
  <c r="K2311" i="4" s="1"/>
  <c r="J2310" i="4"/>
  <c r="K2310" i="4" s="1"/>
  <c r="J2309" i="4"/>
  <c r="K2309" i="4" s="1"/>
  <c r="J2308" i="4"/>
  <c r="K2308" i="4" s="1"/>
  <c r="J2307" i="4"/>
  <c r="K2307" i="4" s="1"/>
  <c r="J2306" i="4"/>
  <c r="K2306" i="4" s="1"/>
  <c r="J2305" i="4"/>
  <c r="K2305" i="4" s="1"/>
  <c r="J2304" i="4"/>
  <c r="K2304" i="4" s="1"/>
  <c r="J2303" i="4"/>
  <c r="K2303" i="4" s="1"/>
  <c r="J2302" i="4"/>
  <c r="K2302" i="4" s="1"/>
  <c r="J2301" i="4"/>
  <c r="K2301" i="4" s="1"/>
  <c r="J2300" i="4"/>
  <c r="K2300" i="4" s="1"/>
  <c r="J2299" i="4"/>
  <c r="K2299" i="4" s="1"/>
  <c r="J2298" i="4"/>
  <c r="K2298" i="4" s="1"/>
  <c r="J2297" i="4"/>
  <c r="K2297" i="4" s="1"/>
  <c r="J2296" i="4"/>
  <c r="K2296" i="4" s="1"/>
  <c r="J2295" i="4"/>
  <c r="K2295" i="4" s="1"/>
  <c r="J2294" i="4"/>
  <c r="K2294" i="4" s="1"/>
  <c r="J2293" i="4"/>
  <c r="K2293" i="4" s="1"/>
  <c r="J2292" i="4"/>
  <c r="K2292" i="4" s="1"/>
  <c r="J2291" i="4"/>
  <c r="K2291" i="4" s="1"/>
  <c r="J2290" i="4"/>
  <c r="K2290" i="4" s="1"/>
  <c r="J2289" i="4"/>
  <c r="K2289" i="4" s="1"/>
  <c r="J2288" i="4"/>
  <c r="K2288" i="4" s="1"/>
  <c r="J2287" i="4"/>
  <c r="K2287" i="4" s="1"/>
  <c r="J2286" i="4"/>
  <c r="K2286" i="4" s="1"/>
  <c r="J2285" i="4"/>
  <c r="K2285" i="4" s="1"/>
  <c r="J2284" i="4"/>
  <c r="K2284" i="4" s="1"/>
  <c r="J2283" i="4"/>
  <c r="K2283" i="4" s="1"/>
  <c r="J2282" i="4"/>
  <c r="K2282" i="4" s="1"/>
  <c r="J2281" i="4"/>
  <c r="K2281" i="4" s="1"/>
  <c r="J2280" i="4"/>
  <c r="K2280" i="4" s="1"/>
  <c r="J2279" i="4"/>
  <c r="K2279" i="4" s="1"/>
  <c r="J2278" i="4"/>
  <c r="K2278" i="4" s="1"/>
  <c r="J2277" i="4"/>
  <c r="K2277" i="4" s="1"/>
  <c r="J2276" i="4"/>
  <c r="K2276" i="4" s="1"/>
  <c r="J2275" i="4"/>
  <c r="K2275" i="4" s="1"/>
  <c r="J2274" i="4"/>
  <c r="K2274" i="4" s="1"/>
  <c r="J2273" i="4"/>
  <c r="K2273" i="4" s="1"/>
  <c r="J2272" i="4"/>
  <c r="K2272" i="4" s="1"/>
  <c r="J2271" i="4"/>
  <c r="K2271" i="4" s="1"/>
  <c r="J2270" i="4"/>
  <c r="K2270" i="4" s="1"/>
  <c r="J2269" i="4"/>
  <c r="K2269" i="4" s="1"/>
  <c r="J2268" i="4"/>
  <c r="K2268" i="4" s="1"/>
  <c r="J2267" i="4"/>
  <c r="K2267" i="4" s="1"/>
  <c r="J2266" i="4"/>
  <c r="K2266" i="4" s="1"/>
  <c r="J2265" i="4"/>
  <c r="K2265" i="4" s="1"/>
  <c r="J2264" i="4"/>
  <c r="K2264" i="4" s="1"/>
  <c r="J2263" i="4"/>
  <c r="K2263" i="4" s="1"/>
  <c r="J2262" i="4"/>
  <c r="K2262" i="4" s="1"/>
  <c r="J2261" i="4"/>
  <c r="K2261" i="4" s="1"/>
  <c r="J2260" i="4"/>
  <c r="K2260" i="4" s="1"/>
  <c r="J2259" i="4"/>
  <c r="K2259" i="4" s="1"/>
  <c r="J2258" i="4"/>
  <c r="K2258" i="4" s="1"/>
  <c r="J2257" i="4"/>
  <c r="K2257" i="4" s="1"/>
  <c r="J2256" i="4"/>
  <c r="K2256" i="4" s="1"/>
  <c r="J2255" i="4"/>
  <c r="K2255" i="4" s="1"/>
  <c r="J2254" i="4"/>
  <c r="K2254" i="4" s="1"/>
  <c r="J2253" i="4"/>
  <c r="K2253" i="4" s="1"/>
  <c r="J2252" i="4"/>
  <c r="K2252" i="4" s="1"/>
  <c r="J2251" i="4"/>
  <c r="K2251" i="4" s="1"/>
  <c r="J2250" i="4"/>
  <c r="K2250" i="4" s="1"/>
  <c r="J2249" i="4"/>
  <c r="K2249" i="4" s="1"/>
  <c r="J2248" i="4"/>
  <c r="K2248" i="4" s="1"/>
  <c r="J2247" i="4"/>
  <c r="K2247" i="4" s="1"/>
  <c r="J2246" i="4"/>
  <c r="K2246" i="4" s="1"/>
  <c r="J2245" i="4"/>
  <c r="K2245" i="4" s="1"/>
  <c r="J2244" i="4"/>
  <c r="K2244" i="4" s="1"/>
  <c r="J2243" i="4"/>
  <c r="K2243" i="4" s="1"/>
  <c r="J2242" i="4"/>
  <c r="K2242" i="4" s="1"/>
  <c r="J2241" i="4"/>
  <c r="K2241" i="4" s="1"/>
  <c r="J2240" i="4"/>
  <c r="K2240" i="4" s="1"/>
  <c r="J2239" i="4"/>
  <c r="K2239" i="4" s="1"/>
  <c r="J2238" i="4"/>
  <c r="K2238" i="4" s="1"/>
  <c r="J2237" i="4"/>
  <c r="K2237" i="4" s="1"/>
  <c r="J2236" i="4"/>
  <c r="K2236" i="4" s="1"/>
  <c r="J2235" i="4"/>
  <c r="K2235" i="4" s="1"/>
  <c r="J2234" i="4"/>
  <c r="K2234" i="4" s="1"/>
  <c r="J2233" i="4"/>
  <c r="K2233" i="4" s="1"/>
  <c r="J2232" i="4"/>
  <c r="K2232" i="4" s="1"/>
  <c r="J2231" i="4"/>
  <c r="K2231" i="4" s="1"/>
  <c r="J2230" i="4"/>
  <c r="K2230" i="4" s="1"/>
  <c r="J2229" i="4"/>
  <c r="K2229" i="4" s="1"/>
  <c r="J2228" i="4"/>
  <c r="K2228" i="4" s="1"/>
  <c r="J2227" i="4"/>
  <c r="K2227" i="4" s="1"/>
  <c r="J2226" i="4"/>
  <c r="K2226" i="4" s="1"/>
  <c r="J2225" i="4"/>
  <c r="K2225" i="4" s="1"/>
  <c r="J2224" i="4"/>
  <c r="K2224" i="4" s="1"/>
  <c r="J2223" i="4"/>
  <c r="K2223" i="4" s="1"/>
  <c r="J2222" i="4"/>
  <c r="K2222" i="4" s="1"/>
  <c r="J2221" i="4"/>
  <c r="K2221" i="4" s="1"/>
  <c r="J2220" i="4"/>
  <c r="K2220" i="4" s="1"/>
  <c r="J2219" i="4"/>
  <c r="K2219" i="4" s="1"/>
  <c r="J2218" i="4"/>
  <c r="K2218" i="4" s="1"/>
  <c r="J2217" i="4"/>
  <c r="K2217" i="4" s="1"/>
  <c r="J2216" i="4"/>
  <c r="K2216" i="4" s="1"/>
  <c r="J2215" i="4"/>
  <c r="K2215" i="4" s="1"/>
  <c r="J2214" i="4"/>
  <c r="K2214" i="4" s="1"/>
  <c r="J2213" i="4"/>
  <c r="K2213" i="4" s="1"/>
  <c r="J2212" i="4"/>
  <c r="K2212" i="4" s="1"/>
  <c r="J2211" i="4"/>
  <c r="K2211" i="4" s="1"/>
  <c r="J2210" i="4"/>
  <c r="K2210" i="4" s="1"/>
  <c r="J2209" i="4"/>
  <c r="K2209" i="4" s="1"/>
  <c r="J2208" i="4"/>
  <c r="K2208" i="4" s="1"/>
  <c r="J2207" i="4"/>
  <c r="K2207" i="4" s="1"/>
  <c r="J2206" i="4"/>
  <c r="K2206" i="4" s="1"/>
  <c r="J2205" i="4"/>
  <c r="K2205" i="4" s="1"/>
  <c r="J2204" i="4"/>
  <c r="K2204" i="4" s="1"/>
  <c r="J2203" i="4"/>
  <c r="K2203" i="4" s="1"/>
  <c r="J2202" i="4"/>
  <c r="K2202" i="4" s="1"/>
  <c r="J2201" i="4"/>
  <c r="K2201" i="4" s="1"/>
  <c r="J2200" i="4"/>
  <c r="K2200" i="4" s="1"/>
  <c r="J2199" i="4"/>
  <c r="K2199" i="4" s="1"/>
  <c r="J2198" i="4"/>
  <c r="K2198" i="4" s="1"/>
  <c r="J2197" i="4"/>
  <c r="K2197" i="4" s="1"/>
  <c r="J2196" i="4"/>
  <c r="K2196" i="4" s="1"/>
  <c r="J2195" i="4"/>
  <c r="K2195" i="4" s="1"/>
  <c r="J2194" i="4"/>
  <c r="K2194" i="4" s="1"/>
  <c r="J2193" i="4"/>
  <c r="K2193" i="4" s="1"/>
  <c r="J2192" i="4"/>
  <c r="K2192" i="4" s="1"/>
  <c r="J2191" i="4"/>
  <c r="K2191" i="4" s="1"/>
  <c r="J2190" i="4"/>
  <c r="K2190" i="4" s="1"/>
  <c r="J2189" i="4"/>
  <c r="K2189" i="4" s="1"/>
  <c r="J2188" i="4"/>
  <c r="K2188" i="4" s="1"/>
  <c r="J2187" i="4"/>
  <c r="K2187" i="4" s="1"/>
  <c r="J2186" i="4"/>
  <c r="K2186" i="4" s="1"/>
  <c r="J2185" i="4"/>
  <c r="K2185" i="4" s="1"/>
  <c r="J2184" i="4"/>
  <c r="K2184" i="4" s="1"/>
  <c r="J2183" i="4"/>
  <c r="K2183" i="4" s="1"/>
  <c r="J2182" i="4"/>
  <c r="K2182" i="4" s="1"/>
  <c r="J2181" i="4"/>
  <c r="K2181" i="4" s="1"/>
  <c r="J2180" i="4"/>
  <c r="K2180" i="4" s="1"/>
  <c r="J2179" i="4"/>
  <c r="K2179" i="4" s="1"/>
  <c r="J2178" i="4"/>
  <c r="K2178" i="4" s="1"/>
  <c r="J2177" i="4"/>
  <c r="K2177" i="4" s="1"/>
  <c r="J2176" i="4"/>
  <c r="K2176" i="4" s="1"/>
  <c r="J2175" i="4"/>
  <c r="K2175" i="4" s="1"/>
  <c r="J2174" i="4"/>
  <c r="K2174" i="4" s="1"/>
  <c r="J2173" i="4"/>
  <c r="K2173" i="4" s="1"/>
  <c r="J2172" i="4"/>
  <c r="K2172" i="4" s="1"/>
  <c r="J2171" i="4"/>
  <c r="K2171" i="4" s="1"/>
  <c r="J2170" i="4"/>
  <c r="K2170" i="4" s="1"/>
  <c r="J2169" i="4"/>
  <c r="K2169" i="4" s="1"/>
  <c r="J2168" i="4"/>
  <c r="K2168" i="4" s="1"/>
  <c r="J2167" i="4"/>
  <c r="K2167" i="4" s="1"/>
  <c r="J2166" i="4"/>
  <c r="K2166" i="4" s="1"/>
  <c r="J2165" i="4"/>
  <c r="K2165" i="4" s="1"/>
  <c r="J2164" i="4"/>
  <c r="K2164" i="4" s="1"/>
  <c r="J2163" i="4"/>
  <c r="K2163" i="4" s="1"/>
  <c r="J2162" i="4"/>
  <c r="K2162" i="4" s="1"/>
  <c r="J2161" i="4"/>
  <c r="K2161" i="4" s="1"/>
  <c r="J2160" i="4"/>
  <c r="K2160" i="4" s="1"/>
  <c r="J2159" i="4"/>
  <c r="K2159" i="4" s="1"/>
  <c r="J2158" i="4"/>
  <c r="K2158" i="4" s="1"/>
  <c r="J2157" i="4"/>
  <c r="K2157" i="4" s="1"/>
  <c r="J2156" i="4"/>
  <c r="K2156" i="4" s="1"/>
  <c r="J2155" i="4"/>
  <c r="K2155" i="4" s="1"/>
  <c r="J2154" i="4"/>
  <c r="K2154" i="4" s="1"/>
  <c r="J2153" i="4"/>
  <c r="K2153" i="4" s="1"/>
  <c r="J2152" i="4"/>
  <c r="K2152" i="4" s="1"/>
  <c r="J2151" i="4"/>
  <c r="K2151" i="4" s="1"/>
  <c r="J2150" i="4"/>
  <c r="K2150" i="4" s="1"/>
  <c r="J2149" i="4"/>
  <c r="K2149" i="4" s="1"/>
  <c r="J2148" i="4"/>
  <c r="K2148" i="4" s="1"/>
  <c r="J2147" i="4"/>
  <c r="K2147" i="4" s="1"/>
  <c r="J2146" i="4"/>
  <c r="K2146" i="4" s="1"/>
  <c r="J2145" i="4"/>
  <c r="K2145" i="4" s="1"/>
  <c r="J2144" i="4"/>
  <c r="K2144" i="4" s="1"/>
  <c r="J2143" i="4"/>
  <c r="K2143" i="4" s="1"/>
  <c r="J2142" i="4"/>
  <c r="K2142" i="4" s="1"/>
  <c r="J2141" i="4"/>
  <c r="K2141" i="4" s="1"/>
  <c r="J2140" i="4"/>
  <c r="K2140" i="4" s="1"/>
  <c r="J2139" i="4"/>
  <c r="K2139" i="4" s="1"/>
  <c r="J2138" i="4"/>
  <c r="K2138" i="4" s="1"/>
  <c r="J2137" i="4"/>
  <c r="K2137" i="4" s="1"/>
  <c r="J2136" i="4"/>
  <c r="K2136" i="4" s="1"/>
  <c r="J2135" i="4"/>
  <c r="K2135" i="4" s="1"/>
  <c r="J2134" i="4"/>
  <c r="K2134" i="4" s="1"/>
  <c r="J2133" i="4"/>
  <c r="K2133" i="4" s="1"/>
  <c r="J2132" i="4"/>
  <c r="K2132" i="4" s="1"/>
  <c r="J2131" i="4"/>
  <c r="K2131" i="4" s="1"/>
  <c r="J2130" i="4"/>
  <c r="K2130" i="4" s="1"/>
  <c r="J2129" i="4"/>
  <c r="K2129" i="4" s="1"/>
  <c r="J2128" i="4"/>
  <c r="K2128" i="4" s="1"/>
  <c r="J2127" i="4"/>
  <c r="K2127" i="4" s="1"/>
  <c r="J2126" i="4"/>
  <c r="K2126" i="4" s="1"/>
  <c r="J2125" i="4"/>
  <c r="K2125" i="4" s="1"/>
  <c r="J2124" i="4"/>
  <c r="K2124" i="4" s="1"/>
  <c r="J2123" i="4"/>
  <c r="K2123" i="4" s="1"/>
  <c r="J2122" i="4"/>
  <c r="K2122" i="4" s="1"/>
  <c r="J2121" i="4"/>
  <c r="K2121" i="4" s="1"/>
  <c r="J2120" i="4"/>
  <c r="K2120" i="4" s="1"/>
  <c r="J2119" i="4"/>
  <c r="K2119" i="4" s="1"/>
  <c r="J2118" i="4"/>
  <c r="K2118" i="4" s="1"/>
  <c r="J2117" i="4"/>
  <c r="K2117" i="4" s="1"/>
  <c r="J2116" i="4"/>
  <c r="K2116" i="4" s="1"/>
  <c r="J2115" i="4"/>
  <c r="K2115" i="4" s="1"/>
  <c r="J2114" i="4"/>
  <c r="K2114" i="4" s="1"/>
  <c r="J2113" i="4"/>
  <c r="K2113" i="4" s="1"/>
  <c r="J2112" i="4"/>
  <c r="K2112" i="4" s="1"/>
  <c r="J2111" i="4"/>
  <c r="K2111" i="4" s="1"/>
  <c r="J2110" i="4"/>
  <c r="K2110" i="4" s="1"/>
  <c r="J2109" i="4"/>
  <c r="K2109" i="4" s="1"/>
  <c r="J2108" i="4"/>
  <c r="K2108" i="4" s="1"/>
  <c r="J2107" i="4"/>
  <c r="K2107" i="4" s="1"/>
  <c r="J2106" i="4"/>
  <c r="K2106" i="4" s="1"/>
  <c r="J2105" i="4"/>
  <c r="K2105" i="4" s="1"/>
  <c r="J2104" i="4"/>
  <c r="K2104" i="4" s="1"/>
  <c r="J2103" i="4"/>
  <c r="K2103" i="4" s="1"/>
  <c r="J2102" i="4"/>
  <c r="K2102" i="4" s="1"/>
  <c r="J2101" i="4"/>
  <c r="K2101" i="4" s="1"/>
  <c r="J2100" i="4"/>
  <c r="K2100" i="4" s="1"/>
  <c r="J2099" i="4"/>
  <c r="K2099" i="4" s="1"/>
  <c r="J2098" i="4"/>
  <c r="K2098" i="4" s="1"/>
  <c r="J2097" i="4"/>
  <c r="K2097" i="4" s="1"/>
  <c r="J2096" i="4"/>
  <c r="K2096" i="4" s="1"/>
  <c r="J2095" i="4"/>
  <c r="K2095" i="4" s="1"/>
  <c r="J2094" i="4"/>
  <c r="K2094" i="4" s="1"/>
  <c r="J2093" i="4"/>
  <c r="K2093" i="4" s="1"/>
  <c r="J2092" i="4"/>
  <c r="K2092" i="4" s="1"/>
  <c r="J2091" i="4"/>
  <c r="K2091" i="4" s="1"/>
  <c r="J2090" i="4"/>
  <c r="K2090" i="4" s="1"/>
  <c r="J2089" i="4"/>
  <c r="K2089" i="4" s="1"/>
  <c r="J2088" i="4"/>
  <c r="K2088" i="4" s="1"/>
  <c r="J2087" i="4"/>
  <c r="K2087" i="4" s="1"/>
  <c r="J2086" i="4"/>
  <c r="K2086" i="4" s="1"/>
  <c r="J2085" i="4"/>
  <c r="K2085" i="4" s="1"/>
  <c r="J2084" i="4"/>
  <c r="K2084" i="4" s="1"/>
  <c r="J2083" i="4"/>
  <c r="K2083" i="4" s="1"/>
  <c r="J2082" i="4"/>
  <c r="K2082" i="4" s="1"/>
  <c r="J2081" i="4"/>
  <c r="K2081" i="4" s="1"/>
  <c r="J2080" i="4"/>
  <c r="K2080" i="4" s="1"/>
  <c r="J2079" i="4"/>
  <c r="K2079" i="4" s="1"/>
  <c r="J2078" i="4"/>
  <c r="K2078" i="4" s="1"/>
  <c r="J2077" i="4"/>
  <c r="K2077" i="4" s="1"/>
  <c r="J2076" i="4"/>
  <c r="K2076" i="4" s="1"/>
  <c r="J2075" i="4"/>
  <c r="K2075" i="4" s="1"/>
  <c r="J2074" i="4"/>
  <c r="K2074" i="4" s="1"/>
  <c r="J2073" i="4"/>
  <c r="K2073" i="4" s="1"/>
  <c r="J2072" i="4"/>
  <c r="K2072" i="4" s="1"/>
  <c r="J2071" i="4"/>
  <c r="K2071" i="4" s="1"/>
  <c r="J2070" i="4"/>
  <c r="K2070" i="4" s="1"/>
  <c r="J2069" i="4"/>
  <c r="K2069" i="4" s="1"/>
  <c r="J2068" i="4"/>
  <c r="K2068" i="4" s="1"/>
  <c r="J2067" i="4"/>
  <c r="K2067" i="4" s="1"/>
  <c r="J2066" i="4"/>
  <c r="K2066" i="4" s="1"/>
  <c r="J2065" i="4"/>
  <c r="K2065" i="4" s="1"/>
  <c r="J2064" i="4"/>
  <c r="K2064" i="4" s="1"/>
  <c r="J2063" i="4"/>
  <c r="K2063" i="4" s="1"/>
  <c r="J2062" i="4"/>
  <c r="K2062" i="4" s="1"/>
  <c r="J2061" i="4"/>
  <c r="K2061" i="4" s="1"/>
  <c r="J2060" i="4"/>
  <c r="K2060" i="4" s="1"/>
  <c r="J2059" i="4"/>
  <c r="K2059" i="4" s="1"/>
  <c r="J2058" i="4"/>
  <c r="K2058" i="4" s="1"/>
  <c r="J2057" i="4"/>
  <c r="K2057" i="4" s="1"/>
  <c r="J2056" i="4"/>
  <c r="K2056" i="4" s="1"/>
  <c r="J2055" i="4"/>
  <c r="K2055" i="4" s="1"/>
  <c r="J2054" i="4"/>
  <c r="K2054" i="4" s="1"/>
  <c r="J2053" i="4"/>
  <c r="K2053" i="4" s="1"/>
  <c r="J2052" i="4"/>
  <c r="K2052" i="4" s="1"/>
  <c r="J2051" i="4"/>
  <c r="K2051" i="4" s="1"/>
  <c r="J2050" i="4"/>
  <c r="K2050" i="4" s="1"/>
  <c r="J2049" i="4"/>
  <c r="K2049" i="4" s="1"/>
  <c r="J2048" i="4"/>
  <c r="K2048" i="4" s="1"/>
  <c r="J2047" i="4"/>
  <c r="K2047" i="4" s="1"/>
  <c r="J2046" i="4"/>
  <c r="K2046" i="4" s="1"/>
  <c r="J2045" i="4"/>
  <c r="K2045" i="4" s="1"/>
  <c r="J2044" i="4"/>
  <c r="K2044" i="4" s="1"/>
  <c r="J2043" i="4"/>
  <c r="K2043" i="4" s="1"/>
  <c r="J2042" i="4"/>
  <c r="K2042" i="4" s="1"/>
  <c r="J2041" i="4"/>
  <c r="K2041" i="4" s="1"/>
  <c r="J2040" i="4"/>
  <c r="K2040" i="4" s="1"/>
  <c r="J2039" i="4"/>
  <c r="K2039" i="4" s="1"/>
  <c r="J2038" i="4"/>
  <c r="K2038" i="4" s="1"/>
  <c r="J2037" i="4"/>
  <c r="K2037" i="4" s="1"/>
  <c r="J2036" i="4"/>
  <c r="K2036" i="4" s="1"/>
  <c r="J2035" i="4"/>
  <c r="K2035" i="4" s="1"/>
  <c r="J2034" i="4"/>
  <c r="K2034" i="4" s="1"/>
  <c r="J2033" i="4"/>
  <c r="K2033" i="4" s="1"/>
  <c r="J2032" i="4"/>
  <c r="K2032" i="4" s="1"/>
  <c r="J2031" i="4"/>
  <c r="K2031" i="4" s="1"/>
  <c r="J2030" i="4"/>
  <c r="K2030" i="4" s="1"/>
  <c r="J2029" i="4"/>
  <c r="K2029" i="4" s="1"/>
  <c r="J2028" i="4"/>
  <c r="K2028" i="4" s="1"/>
  <c r="J2027" i="4"/>
  <c r="K2027" i="4" s="1"/>
  <c r="J2026" i="4"/>
  <c r="K2026" i="4" s="1"/>
  <c r="J2025" i="4"/>
  <c r="K2025" i="4" s="1"/>
  <c r="J2024" i="4"/>
  <c r="K2024" i="4" s="1"/>
  <c r="J2023" i="4"/>
  <c r="K2023" i="4" s="1"/>
  <c r="J2022" i="4"/>
  <c r="K2022" i="4" s="1"/>
  <c r="J2021" i="4"/>
  <c r="K2021" i="4" s="1"/>
  <c r="J2020" i="4"/>
  <c r="K2020" i="4" s="1"/>
  <c r="J2019" i="4"/>
  <c r="K2019" i="4" s="1"/>
  <c r="J2018" i="4"/>
  <c r="K2018" i="4" s="1"/>
  <c r="J2017" i="4"/>
  <c r="K2017" i="4" s="1"/>
  <c r="J2016" i="4"/>
  <c r="K2016" i="4" s="1"/>
  <c r="J2015" i="4"/>
  <c r="K2015" i="4" s="1"/>
  <c r="J2014" i="4"/>
  <c r="K2014" i="4" s="1"/>
  <c r="J2013" i="4"/>
  <c r="K2013" i="4" s="1"/>
  <c r="J2012" i="4"/>
  <c r="K2012" i="4" s="1"/>
  <c r="J2011" i="4"/>
  <c r="K2011" i="4" s="1"/>
  <c r="J2010" i="4"/>
  <c r="K2010" i="4" s="1"/>
  <c r="J2009" i="4"/>
  <c r="K2009" i="4" s="1"/>
  <c r="J2008" i="4"/>
  <c r="K2008" i="4" s="1"/>
  <c r="J2007" i="4"/>
  <c r="K2007" i="4" s="1"/>
  <c r="J2006" i="4"/>
  <c r="K2006" i="4" s="1"/>
  <c r="J2005" i="4"/>
  <c r="K2005" i="4" s="1"/>
  <c r="J2004" i="4"/>
  <c r="K2004" i="4" s="1"/>
  <c r="J2003" i="4"/>
  <c r="K2003" i="4" s="1"/>
  <c r="J2002" i="4"/>
  <c r="K2002" i="4" s="1"/>
  <c r="J2001" i="4"/>
  <c r="K2001" i="4" s="1"/>
  <c r="J2000" i="4"/>
  <c r="K2000" i="4" s="1"/>
  <c r="J1999" i="4"/>
  <c r="K1999" i="4" s="1"/>
  <c r="J1998" i="4"/>
  <c r="K1998" i="4" s="1"/>
  <c r="J1997" i="4"/>
  <c r="K1997" i="4" s="1"/>
  <c r="J1996" i="4"/>
  <c r="K1996" i="4" s="1"/>
  <c r="J1995" i="4"/>
  <c r="K1995" i="4" s="1"/>
  <c r="J1994" i="4"/>
  <c r="K1994" i="4" s="1"/>
  <c r="J1993" i="4"/>
  <c r="K1993" i="4" s="1"/>
  <c r="J1992" i="4"/>
  <c r="K1992" i="4" s="1"/>
  <c r="J1991" i="4"/>
  <c r="K1991" i="4" s="1"/>
  <c r="J1990" i="4"/>
  <c r="K1990" i="4" s="1"/>
  <c r="J1989" i="4"/>
  <c r="K1989" i="4" s="1"/>
  <c r="J1988" i="4"/>
  <c r="K1988" i="4" s="1"/>
  <c r="J1987" i="4"/>
  <c r="K1987" i="4" s="1"/>
  <c r="J1986" i="4"/>
  <c r="K1986" i="4" s="1"/>
  <c r="J1985" i="4"/>
  <c r="K1985" i="4" s="1"/>
  <c r="J1984" i="4"/>
  <c r="K1984" i="4" s="1"/>
  <c r="J1983" i="4"/>
  <c r="K1983" i="4" s="1"/>
  <c r="J1982" i="4"/>
  <c r="K1982" i="4" s="1"/>
  <c r="J1981" i="4"/>
  <c r="K1981" i="4" s="1"/>
  <c r="J1980" i="4"/>
  <c r="K1980" i="4" s="1"/>
  <c r="J1979" i="4"/>
  <c r="K1979" i="4" s="1"/>
  <c r="J1978" i="4"/>
  <c r="K1978" i="4" s="1"/>
  <c r="J1977" i="4"/>
  <c r="K1977" i="4" s="1"/>
  <c r="J1976" i="4"/>
  <c r="K1976" i="4" s="1"/>
  <c r="J1975" i="4"/>
  <c r="K1975" i="4" s="1"/>
  <c r="J1974" i="4"/>
  <c r="K1974" i="4" s="1"/>
  <c r="J1973" i="4"/>
  <c r="K1973" i="4" s="1"/>
  <c r="J1972" i="4"/>
  <c r="K1972" i="4" s="1"/>
  <c r="J1971" i="4"/>
  <c r="K1971" i="4" s="1"/>
  <c r="J1970" i="4"/>
  <c r="K1970" i="4" s="1"/>
  <c r="J1969" i="4"/>
  <c r="K1969" i="4" s="1"/>
  <c r="J1968" i="4"/>
  <c r="K1968" i="4" s="1"/>
  <c r="J1967" i="4"/>
  <c r="K1967" i="4" s="1"/>
  <c r="J1966" i="4"/>
  <c r="K1966" i="4" s="1"/>
  <c r="J1965" i="4"/>
  <c r="K1965" i="4" s="1"/>
  <c r="J1964" i="4"/>
  <c r="K1964" i="4" s="1"/>
  <c r="J1963" i="4"/>
  <c r="K1963" i="4" s="1"/>
  <c r="J1962" i="4"/>
  <c r="K1962" i="4" s="1"/>
  <c r="J1961" i="4"/>
  <c r="K1961" i="4" s="1"/>
  <c r="J1960" i="4"/>
  <c r="K1960" i="4" s="1"/>
  <c r="J1959" i="4"/>
  <c r="K1959" i="4" s="1"/>
  <c r="J1958" i="4"/>
  <c r="K1958" i="4" s="1"/>
  <c r="J1957" i="4"/>
  <c r="K1957" i="4" s="1"/>
  <c r="J1956" i="4"/>
  <c r="K1956" i="4" s="1"/>
  <c r="J1955" i="4"/>
  <c r="K1955" i="4" s="1"/>
  <c r="J1954" i="4"/>
  <c r="K1954" i="4" s="1"/>
  <c r="J1953" i="4"/>
  <c r="K1953" i="4" s="1"/>
  <c r="J1952" i="4"/>
  <c r="K1952" i="4" s="1"/>
  <c r="J1951" i="4"/>
  <c r="K1951" i="4" s="1"/>
  <c r="J1950" i="4"/>
  <c r="K1950" i="4" s="1"/>
  <c r="J1949" i="4"/>
  <c r="K1949" i="4" s="1"/>
  <c r="J1948" i="4"/>
  <c r="K1948" i="4" s="1"/>
  <c r="J1947" i="4"/>
  <c r="K1947" i="4" s="1"/>
  <c r="J1946" i="4"/>
  <c r="K1946" i="4" s="1"/>
  <c r="J1945" i="4"/>
  <c r="K1945" i="4" s="1"/>
  <c r="J1944" i="4"/>
  <c r="K1944" i="4" s="1"/>
  <c r="J1943" i="4"/>
  <c r="K1943" i="4" s="1"/>
  <c r="J1942" i="4"/>
  <c r="K1942" i="4" s="1"/>
  <c r="J1941" i="4"/>
  <c r="K1941" i="4" s="1"/>
  <c r="J1940" i="4"/>
  <c r="K1940" i="4" s="1"/>
  <c r="J1939" i="4"/>
  <c r="K1939" i="4" s="1"/>
  <c r="J1938" i="4"/>
  <c r="K1938" i="4" s="1"/>
  <c r="J1937" i="4"/>
  <c r="K1937" i="4" s="1"/>
  <c r="J1936" i="4"/>
  <c r="K1936" i="4" s="1"/>
  <c r="J1935" i="4"/>
  <c r="K1935" i="4" s="1"/>
  <c r="J1934" i="4"/>
  <c r="K1934" i="4" s="1"/>
  <c r="J1933" i="4"/>
  <c r="K1933" i="4" s="1"/>
  <c r="J1932" i="4"/>
  <c r="K1932" i="4" s="1"/>
  <c r="J1931" i="4"/>
  <c r="K1931" i="4" s="1"/>
  <c r="J1930" i="4"/>
  <c r="K1930" i="4" s="1"/>
  <c r="J1929" i="4"/>
  <c r="K1929" i="4" s="1"/>
  <c r="J1928" i="4"/>
  <c r="K1928" i="4" s="1"/>
  <c r="J1927" i="4"/>
  <c r="K1927" i="4" s="1"/>
  <c r="J1926" i="4"/>
  <c r="K1926" i="4" s="1"/>
  <c r="J1925" i="4"/>
  <c r="K1925" i="4" s="1"/>
  <c r="J1924" i="4"/>
  <c r="K1924" i="4" s="1"/>
  <c r="J1923" i="4"/>
  <c r="K1923" i="4" s="1"/>
  <c r="J1922" i="4"/>
  <c r="K1922" i="4" s="1"/>
  <c r="J1921" i="4"/>
  <c r="K1921" i="4" s="1"/>
  <c r="J1920" i="4"/>
  <c r="K1920" i="4" s="1"/>
  <c r="J1919" i="4"/>
  <c r="K1919" i="4" s="1"/>
  <c r="J1918" i="4"/>
  <c r="K1918" i="4" s="1"/>
  <c r="J1917" i="4"/>
  <c r="K1917" i="4" s="1"/>
  <c r="J1916" i="4"/>
  <c r="K1916" i="4" s="1"/>
  <c r="J1915" i="4"/>
  <c r="K1915" i="4" s="1"/>
  <c r="J1914" i="4"/>
  <c r="K1914" i="4" s="1"/>
  <c r="J1913" i="4"/>
  <c r="K1913" i="4" s="1"/>
  <c r="J1912" i="4"/>
  <c r="K1912" i="4" s="1"/>
  <c r="J1911" i="4"/>
  <c r="K1911" i="4" s="1"/>
  <c r="J1910" i="4"/>
  <c r="K1910" i="4" s="1"/>
  <c r="J1909" i="4"/>
  <c r="K1909" i="4" s="1"/>
  <c r="J1908" i="4"/>
  <c r="K1908" i="4" s="1"/>
  <c r="J1907" i="4"/>
  <c r="K1907" i="4" s="1"/>
  <c r="J1906" i="4"/>
  <c r="K1906" i="4" s="1"/>
  <c r="J1905" i="4"/>
  <c r="K1905" i="4" s="1"/>
  <c r="J1904" i="4"/>
  <c r="K1904" i="4" s="1"/>
  <c r="J1903" i="4"/>
  <c r="K1903" i="4" s="1"/>
  <c r="J1902" i="4"/>
  <c r="K1902" i="4" s="1"/>
  <c r="J1901" i="4"/>
  <c r="K1901" i="4" s="1"/>
  <c r="J1900" i="4"/>
  <c r="K1900" i="4" s="1"/>
  <c r="J1899" i="4"/>
  <c r="K1899" i="4" s="1"/>
  <c r="J1898" i="4"/>
  <c r="K1898" i="4" s="1"/>
  <c r="J1897" i="4"/>
  <c r="K1897" i="4" s="1"/>
  <c r="J1896" i="4"/>
  <c r="K1896" i="4" s="1"/>
  <c r="J1895" i="4"/>
  <c r="K1895" i="4" s="1"/>
  <c r="J1894" i="4"/>
  <c r="K1894" i="4" s="1"/>
  <c r="J1893" i="4"/>
  <c r="K1893" i="4" s="1"/>
  <c r="J1892" i="4"/>
  <c r="K1892" i="4" s="1"/>
  <c r="J1891" i="4"/>
  <c r="K1891" i="4" s="1"/>
  <c r="J1890" i="4"/>
  <c r="K1890" i="4" s="1"/>
  <c r="J1889" i="4"/>
  <c r="K1889" i="4" s="1"/>
  <c r="J1888" i="4"/>
  <c r="K1888" i="4" s="1"/>
  <c r="J1887" i="4"/>
  <c r="K1887" i="4" s="1"/>
  <c r="J1886" i="4"/>
  <c r="K1886" i="4" s="1"/>
  <c r="J1885" i="4"/>
  <c r="K1885" i="4" s="1"/>
  <c r="J1884" i="4"/>
  <c r="K1884" i="4" s="1"/>
  <c r="J1883" i="4"/>
  <c r="K1883" i="4" s="1"/>
  <c r="J1882" i="4"/>
  <c r="K1882" i="4" s="1"/>
  <c r="J1881" i="4"/>
  <c r="K1881" i="4" s="1"/>
  <c r="J1880" i="4"/>
  <c r="K1880" i="4" s="1"/>
  <c r="J1879" i="4"/>
  <c r="K1879" i="4" s="1"/>
  <c r="J1878" i="4"/>
  <c r="K1878" i="4" s="1"/>
  <c r="J1877" i="4"/>
  <c r="K1877" i="4" s="1"/>
  <c r="J1876" i="4"/>
  <c r="K1876" i="4" s="1"/>
  <c r="J1875" i="4"/>
  <c r="K1875" i="4" s="1"/>
  <c r="J1874" i="4"/>
  <c r="K1874" i="4" s="1"/>
  <c r="J1873" i="4"/>
  <c r="K1873" i="4" s="1"/>
  <c r="J1872" i="4"/>
  <c r="K1872" i="4" s="1"/>
  <c r="J1871" i="4"/>
  <c r="K1871" i="4" s="1"/>
  <c r="J1870" i="4"/>
  <c r="K1870" i="4" s="1"/>
  <c r="J1869" i="4"/>
  <c r="K1869" i="4" s="1"/>
  <c r="J1868" i="4"/>
  <c r="K1868" i="4" s="1"/>
  <c r="J1867" i="4"/>
  <c r="K1867" i="4" s="1"/>
  <c r="J1866" i="4"/>
  <c r="K1866" i="4" s="1"/>
  <c r="J1865" i="4"/>
  <c r="K1865" i="4" s="1"/>
  <c r="J1864" i="4"/>
  <c r="K1864" i="4" s="1"/>
  <c r="J1863" i="4"/>
  <c r="K1863" i="4" s="1"/>
  <c r="J1862" i="4"/>
  <c r="K1862" i="4" s="1"/>
  <c r="J1861" i="4"/>
  <c r="K1861" i="4" s="1"/>
  <c r="J1860" i="4"/>
  <c r="K1860" i="4" s="1"/>
  <c r="J1859" i="4"/>
  <c r="K1859" i="4" s="1"/>
  <c r="J1858" i="4"/>
  <c r="K1858" i="4" s="1"/>
  <c r="J1857" i="4"/>
  <c r="K1857" i="4" s="1"/>
  <c r="J1856" i="4"/>
  <c r="K1856" i="4" s="1"/>
  <c r="J1855" i="4"/>
  <c r="K1855" i="4" s="1"/>
  <c r="J1854" i="4"/>
  <c r="K1854" i="4" s="1"/>
  <c r="J1853" i="4"/>
  <c r="K1853" i="4" s="1"/>
  <c r="J1852" i="4"/>
  <c r="K1852" i="4" s="1"/>
  <c r="J1851" i="4"/>
  <c r="K1851" i="4" s="1"/>
  <c r="J1850" i="4"/>
  <c r="K1850" i="4" s="1"/>
  <c r="J1849" i="4"/>
  <c r="K1849" i="4" s="1"/>
  <c r="J1848" i="4"/>
  <c r="K1848" i="4" s="1"/>
  <c r="J1847" i="4"/>
  <c r="K1847" i="4" s="1"/>
  <c r="J1846" i="4"/>
  <c r="K1846" i="4" s="1"/>
  <c r="J1845" i="4"/>
  <c r="K1845" i="4" s="1"/>
  <c r="J1844" i="4"/>
  <c r="K1844" i="4" s="1"/>
  <c r="J1843" i="4"/>
  <c r="K1843" i="4" s="1"/>
  <c r="J1842" i="4"/>
  <c r="K1842" i="4" s="1"/>
  <c r="J1841" i="4"/>
  <c r="K1841" i="4" s="1"/>
  <c r="J1840" i="4"/>
  <c r="K1840" i="4" s="1"/>
  <c r="J1839" i="4"/>
  <c r="K1839" i="4" s="1"/>
  <c r="J1838" i="4"/>
  <c r="K1838" i="4" s="1"/>
  <c r="J1837" i="4"/>
  <c r="K1837" i="4" s="1"/>
  <c r="J1836" i="4"/>
  <c r="K1836" i="4" s="1"/>
  <c r="J1835" i="4"/>
  <c r="K1835" i="4" s="1"/>
  <c r="J1834" i="4"/>
  <c r="K1834" i="4" s="1"/>
  <c r="J1833" i="4"/>
  <c r="K1833" i="4" s="1"/>
  <c r="J1832" i="4"/>
  <c r="K1832" i="4" s="1"/>
  <c r="J1831" i="4"/>
  <c r="K1831" i="4" s="1"/>
  <c r="J1830" i="4"/>
  <c r="K1830" i="4" s="1"/>
  <c r="J1829" i="4"/>
  <c r="K1829" i="4" s="1"/>
  <c r="J1828" i="4"/>
  <c r="K1828" i="4" s="1"/>
  <c r="J1827" i="4"/>
  <c r="K1827" i="4" s="1"/>
  <c r="J1826" i="4"/>
  <c r="K1826" i="4" s="1"/>
  <c r="J1825" i="4"/>
  <c r="K1825" i="4" s="1"/>
  <c r="J1824" i="4"/>
  <c r="K1824" i="4" s="1"/>
  <c r="J1823" i="4"/>
  <c r="K1823" i="4" s="1"/>
  <c r="J1822" i="4"/>
  <c r="K1822" i="4" s="1"/>
  <c r="J1821" i="4"/>
  <c r="K1821" i="4" s="1"/>
  <c r="J1820" i="4"/>
  <c r="K1820" i="4" s="1"/>
  <c r="J1819" i="4"/>
  <c r="K1819" i="4" s="1"/>
  <c r="J1818" i="4"/>
  <c r="K1818" i="4" s="1"/>
  <c r="J1817" i="4"/>
  <c r="K1817" i="4" s="1"/>
  <c r="J1816" i="4"/>
  <c r="K1816" i="4" s="1"/>
  <c r="J1815" i="4"/>
  <c r="K1815" i="4" s="1"/>
  <c r="J1814" i="4"/>
  <c r="K1814" i="4" s="1"/>
  <c r="J1813" i="4"/>
  <c r="K1813" i="4" s="1"/>
  <c r="J1812" i="4"/>
  <c r="K1812" i="4" s="1"/>
  <c r="J1811" i="4"/>
  <c r="K1811" i="4" s="1"/>
  <c r="J1810" i="4"/>
  <c r="K1810" i="4" s="1"/>
  <c r="J1809" i="4"/>
  <c r="K1809" i="4" s="1"/>
  <c r="J1808" i="4"/>
  <c r="K1808" i="4" s="1"/>
  <c r="J1807" i="4"/>
  <c r="K1807" i="4" s="1"/>
  <c r="J1806" i="4"/>
  <c r="K1806" i="4" s="1"/>
  <c r="J1805" i="4"/>
  <c r="K1805" i="4" s="1"/>
  <c r="J1804" i="4"/>
  <c r="K1804" i="4" s="1"/>
  <c r="J1803" i="4"/>
  <c r="K1803" i="4" s="1"/>
  <c r="J1802" i="4"/>
  <c r="K1802" i="4" s="1"/>
  <c r="J1801" i="4"/>
  <c r="K1801" i="4" s="1"/>
  <c r="J1800" i="4"/>
  <c r="K1800" i="4" s="1"/>
  <c r="J1799" i="4"/>
  <c r="K1799" i="4" s="1"/>
  <c r="J1798" i="4"/>
  <c r="K1798" i="4" s="1"/>
  <c r="J1797" i="4"/>
  <c r="K1797" i="4" s="1"/>
  <c r="J1796" i="4"/>
  <c r="K1796" i="4" s="1"/>
  <c r="J1795" i="4"/>
  <c r="K1795" i="4" s="1"/>
  <c r="J1794" i="4"/>
  <c r="K1794" i="4" s="1"/>
  <c r="J1793" i="4"/>
  <c r="K1793" i="4" s="1"/>
  <c r="J1792" i="4"/>
  <c r="K1792" i="4" s="1"/>
  <c r="J1791" i="4"/>
  <c r="K1791" i="4" s="1"/>
  <c r="J1790" i="4"/>
  <c r="K1790" i="4" s="1"/>
  <c r="J1789" i="4"/>
  <c r="K1789" i="4" s="1"/>
  <c r="J1788" i="4"/>
  <c r="K1788" i="4" s="1"/>
  <c r="J1787" i="4"/>
  <c r="K1787" i="4" s="1"/>
  <c r="J1786" i="4"/>
  <c r="K1786" i="4" s="1"/>
  <c r="J1785" i="4"/>
  <c r="K1785" i="4" s="1"/>
  <c r="J1784" i="4"/>
  <c r="K1784" i="4" s="1"/>
  <c r="J1783" i="4"/>
  <c r="K1783" i="4" s="1"/>
  <c r="J1782" i="4"/>
  <c r="K1782" i="4" s="1"/>
  <c r="J1781" i="4"/>
  <c r="K1781" i="4" s="1"/>
  <c r="J1780" i="4"/>
  <c r="K1780" i="4" s="1"/>
  <c r="J1779" i="4"/>
  <c r="K1779" i="4" s="1"/>
  <c r="J1778" i="4"/>
  <c r="K1778" i="4" s="1"/>
  <c r="J1777" i="4"/>
  <c r="K1777" i="4" s="1"/>
  <c r="J1776" i="4"/>
  <c r="K1776" i="4" s="1"/>
  <c r="J1775" i="4"/>
  <c r="K1775" i="4" s="1"/>
  <c r="J1774" i="4"/>
  <c r="K1774" i="4" s="1"/>
  <c r="J1773" i="4"/>
  <c r="K1773" i="4" s="1"/>
  <c r="J1772" i="4"/>
  <c r="K1772" i="4" s="1"/>
  <c r="J1771" i="4"/>
  <c r="K1771" i="4" s="1"/>
  <c r="J1770" i="4"/>
  <c r="K1770" i="4" s="1"/>
  <c r="J1769" i="4"/>
  <c r="K1769" i="4" s="1"/>
  <c r="J1768" i="4"/>
  <c r="K1768" i="4" s="1"/>
  <c r="J1767" i="4"/>
  <c r="K1767" i="4" s="1"/>
  <c r="J1766" i="4"/>
  <c r="K1766" i="4" s="1"/>
  <c r="J1765" i="4"/>
  <c r="K1765" i="4" s="1"/>
  <c r="J1764" i="4"/>
  <c r="K1764" i="4" s="1"/>
  <c r="J1763" i="4"/>
  <c r="K1763" i="4" s="1"/>
  <c r="J1762" i="4"/>
  <c r="K1762" i="4" s="1"/>
  <c r="J1761" i="4"/>
  <c r="K1761" i="4" s="1"/>
  <c r="J1760" i="4"/>
  <c r="K1760" i="4" s="1"/>
  <c r="J1759" i="4"/>
  <c r="K1759" i="4" s="1"/>
  <c r="J1758" i="4"/>
  <c r="K1758" i="4" s="1"/>
  <c r="J1757" i="4"/>
  <c r="K1757" i="4" s="1"/>
  <c r="J1756" i="4"/>
  <c r="K1756" i="4" s="1"/>
  <c r="J1755" i="4"/>
  <c r="K1755" i="4" s="1"/>
  <c r="J1754" i="4"/>
  <c r="K1754" i="4" s="1"/>
  <c r="J1753" i="4"/>
  <c r="K1753" i="4" s="1"/>
  <c r="J1752" i="4"/>
  <c r="K1752" i="4" s="1"/>
  <c r="J1751" i="4"/>
  <c r="K1751" i="4" s="1"/>
  <c r="J1750" i="4"/>
  <c r="K1750" i="4" s="1"/>
  <c r="J1749" i="4"/>
  <c r="K1749" i="4" s="1"/>
  <c r="J1748" i="4"/>
  <c r="K1748" i="4" s="1"/>
  <c r="J1747" i="4"/>
  <c r="K1747" i="4" s="1"/>
  <c r="J1746" i="4"/>
  <c r="K1746" i="4" s="1"/>
  <c r="J1745" i="4"/>
  <c r="K1745" i="4" s="1"/>
  <c r="J1744" i="4"/>
  <c r="K1744" i="4" s="1"/>
  <c r="J1743" i="4"/>
  <c r="K1743" i="4" s="1"/>
  <c r="J1742" i="4"/>
  <c r="K1742" i="4" s="1"/>
  <c r="J1741" i="4"/>
  <c r="K1741" i="4" s="1"/>
  <c r="J1740" i="4"/>
  <c r="K1740" i="4" s="1"/>
  <c r="J1739" i="4"/>
  <c r="K1739" i="4" s="1"/>
  <c r="J1738" i="4"/>
  <c r="K1738" i="4" s="1"/>
  <c r="J1737" i="4"/>
  <c r="K1737" i="4" s="1"/>
  <c r="J1736" i="4"/>
  <c r="K1736" i="4" s="1"/>
  <c r="J1735" i="4"/>
  <c r="K1735" i="4" s="1"/>
  <c r="J1734" i="4"/>
  <c r="K1734" i="4" s="1"/>
  <c r="J1733" i="4"/>
  <c r="K1733" i="4" s="1"/>
  <c r="J1732" i="4"/>
  <c r="K1732" i="4" s="1"/>
  <c r="J1731" i="4"/>
  <c r="K1731" i="4" s="1"/>
  <c r="J1730" i="4"/>
  <c r="K1730" i="4" s="1"/>
  <c r="J1729" i="4"/>
  <c r="K1729" i="4" s="1"/>
  <c r="J1728" i="4"/>
  <c r="K1728" i="4" s="1"/>
  <c r="J1727" i="4"/>
  <c r="K1727" i="4" s="1"/>
  <c r="J1726" i="4"/>
  <c r="K1726" i="4" s="1"/>
  <c r="J1725" i="4"/>
  <c r="K1725" i="4" s="1"/>
  <c r="J1724" i="4"/>
  <c r="K1724" i="4" s="1"/>
  <c r="J1723" i="4"/>
  <c r="K1723" i="4" s="1"/>
  <c r="J1722" i="4"/>
  <c r="K1722" i="4" s="1"/>
  <c r="J1721" i="4"/>
  <c r="K1721" i="4" s="1"/>
  <c r="J1720" i="4"/>
  <c r="K1720" i="4" s="1"/>
  <c r="J1719" i="4"/>
  <c r="K1719" i="4" s="1"/>
  <c r="J1718" i="4"/>
  <c r="K1718" i="4" s="1"/>
  <c r="J1717" i="4"/>
  <c r="K1717" i="4" s="1"/>
  <c r="J1716" i="4"/>
  <c r="K1716" i="4" s="1"/>
  <c r="J1715" i="4"/>
  <c r="K1715" i="4" s="1"/>
  <c r="J1714" i="4"/>
  <c r="K1714" i="4" s="1"/>
  <c r="J1713" i="4"/>
  <c r="K1713" i="4" s="1"/>
  <c r="J1712" i="4"/>
  <c r="K1712" i="4" s="1"/>
  <c r="J1711" i="4"/>
  <c r="K1711" i="4" s="1"/>
  <c r="J1710" i="4"/>
  <c r="K1710" i="4" s="1"/>
  <c r="J1709" i="4"/>
  <c r="K1709" i="4" s="1"/>
  <c r="J1708" i="4"/>
  <c r="K1708" i="4" s="1"/>
  <c r="J1707" i="4"/>
  <c r="K1707" i="4" s="1"/>
  <c r="J1706" i="4"/>
  <c r="K1706" i="4" s="1"/>
  <c r="J1705" i="4"/>
  <c r="K1705" i="4" s="1"/>
  <c r="J1704" i="4"/>
  <c r="K1704" i="4" s="1"/>
  <c r="J1703" i="4"/>
  <c r="K1703" i="4" s="1"/>
  <c r="J1702" i="4"/>
  <c r="K1702" i="4" s="1"/>
  <c r="J1701" i="4"/>
  <c r="K1701" i="4" s="1"/>
  <c r="J1700" i="4"/>
  <c r="K1700" i="4" s="1"/>
  <c r="J1699" i="4"/>
  <c r="K1699" i="4" s="1"/>
  <c r="J1698" i="4"/>
  <c r="K1698" i="4" s="1"/>
  <c r="J1697" i="4"/>
  <c r="K1697" i="4" s="1"/>
  <c r="J1696" i="4"/>
  <c r="K1696" i="4" s="1"/>
  <c r="J1695" i="4"/>
  <c r="K1695" i="4" s="1"/>
  <c r="J1694" i="4"/>
  <c r="K1694" i="4" s="1"/>
  <c r="J1693" i="4"/>
  <c r="K1693" i="4" s="1"/>
  <c r="J1692" i="4"/>
  <c r="K1692" i="4" s="1"/>
  <c r="J1691" i="4"/>
  <c r="K1691" i="4" s="1"/>
  <c r="J1690" i="4"/>
  <c r="K1690" i="4" s="1"/>
  <c r="J1689" i="4"/>
  <c r="K1689" i="4" s="1"/>
  <c r="J1688" i="4"/>
  <c r="K1688" i="4" s="1"/>
  <c r="J1687" i="4"/>
  <c r="K1687" i="4" s="1"/>
  <c r="J1686" i="4"/>
  <c r="K1686" i="4" s="1"/>
  <c r="J1685" i="4"/>
  <c r="K1685" i="4" s="1"/>
  <c r="J1684" i="4"/>
  <c r="K1684" i="4" s="1"/>
  <c r="J1683" i="4"/>
  <c r="K1683" i="4" s="1"/>
  <c r="J1682" i="4"/>
  <c r="K1682" i="4" s="1"/>
  <c r="J1681" i="4"/>
  <c r="K1681" i="4" s="1"/>
  <c r="J1680" i="4"/>
  <c r="K1680" i="4" s="1"/>
  <c r="J1679" i="4"/>
  <c r="K1679" i="4" s="1"/>
  <c r="J1678" i="4"/>
  <c r="K1678" i="4" s="1"/>
  <c r="J1677" i="4"/>
  <c r="K1677" i="4" s="1"/>
  <c r="J1676" i="4"/>
  <c r="K1676" i="4" s="1"/>
  <c r="J1675" i="4"/>
  <c r="K1675" i="4" s="1"/>
  <c r="J1674" i="4"/>
  <c r="K1674" i="4" s="1"/>
  <c r="J1673" i="4"/>
  <c r="K1673" i="4" s="1"/>
  <c r="J1672" i="4"/>
  <c r="K1672" i="4" s="1"/>
  <c r="J1671" i="4"/>
  <c r="K1671" i="4" s="1"/>
  <c r="J1670" i="4"/>
  <c r="K1670" i="4" s="1"/>
  <c r="J1669" i="4"/>
  <c r="K1669" i="4" s="1"/>
  <c r="J1668" i="4"/>
  <c r="K1668" i="4" s="1"/>
  <c r="J1667" i="4"/>
  <c r="K1667" i="4" s="1"/>
  <c r="J1666" i="4"/>
  <c r="K1666" i="4" s="1"/>
  <c r="J1665" i="4"/>
  <c r="K1665" i="4" s="1"/>
  <c r="J1664" i="4"/>
  <c r="K1664" i="4" s="1"/>
  <c r="J1663" i="4"/>
  <c r="K1663" i="4" s="1"/>
  <c r="J1662" i="4"/>
  <c r="K1662" i="4" s="1"/>
  <c r="J1661" i="4"/>
  <c r="K1661" i="4" s="1"/>
  <c r="J1660" i="4"/>
  <c r="K1660" i="4" s="1"/>
  <c r="J1659" i="4"/>
  <c r="K1659" i="4" s="1"/>
  <c r="J1658" i="4"/>
  <c r="K1658" i="4" s="1"/>
  <c r="J1657" i="4"/>
  <c r="K1657" i="4" s="1"/>
  <c r="J1656" i="4"/>
  <c r="K1656" i="4" s="1"/>
  <c r="J1655" i="4"/>
  <c r="K1655" i="4" s="1"/>
  <c r="J1654" i="4"/>
  <c r="K1654" i="4" s="1"/>
  <c r="J1653" i="4"/>
  <c r="K1653" i="4" s="1"/>
  <c r="J1652" i="4"/>
  <c r="K1652" i="4" s="1"/>
  <c r="J1651" i="4"/>
  <c r="K1651" i="4" s="1"/>
  <c r="J1650" i="4"/>
  <c r="K1650" i="4" s="1"/>
  <c r="J1649" i="4"/>
  <c r="K1649" i="4" s="1"/>
  <c r="J1648" i="4"/>
  <c r="K1648" i="4" s="1"/>
  <c r="J1647" i="4"/>
  <c r="K1647" i="4" s="1"/>
  <c r="J1646" i="4"/>
  <c r="K1646" i="4" s="1"/>
  <c r="J1645" i="4"/>
  <c r="K1645" i="4" s="1"/>
  <c r="J1644" i="4"/>
  <c r="K1644" i="4" s="1"/>
  <c r="J1643" i="4"/>
  <c r="K1643" i="4" s="1"/>
  <c r="J1642" i="4"/>
  <c r="K1642" i="4" s="1"/>
  <c r="J1641" i="4"/>
  <c r="K1641" i="4" s="1"/>
  <c r="J1640" i="4"/>
  <c r="K1640" i="4" s="1"/>
  <c r="J1639" i="4"/>
  <c r="K1639" i="4" s="1"/>
  <c r="J1638" i="4"/>
  <c r="K1638" i="4" s="1"/>
  <c r="J1637" i="4"/>
  <c r="K1637" i="4" s="1"/>
  <c r="J1636" i="4"/>
  <c r="K1636" i="4" s="1"/>
  <c r="J1635" i="4"/>
  <c r="K1635" i="4" s="1"/>
  <c r="J1634" i="4"/>
  <c r="K1634" i="4" s="1"/>
  <c r="J1633" i="4"/>
  <c r="K1633" i="4" s="1"/>
  <c r="J1632" i="4"/>
  <c r="K1632" i="4" s="1"/>
  <c r="J1631" i="4"/>
  <c r="K1631" i="4" s="1"/>
  <c r="J1630" i="4"/>
  <c r="K1630" i="4" s="1"/>
  <c r="J1629" i="4"/>
  <c r="K1629" i="4" s="1"/>
  <c r="J1628" i="4"/>
  <c r="K1628" i="4" s="1"/>
  <c r="J1627" i="4"/>
  <c r="K1627" i="4" s="1"/>
  <c r="J1626" i="4"/>
  <c r="K1626" i="4" s="1"/>
  <c r="J1625" i="4"/>
  <c r="K1625" i="4" s="1"/>
  <c r="J1624" i="4"/>
  <c r="K1624" i="4" s="1"/>
  <c r="J1623" i="4"/>
  <c r="K1623" i="4" s="1"/>
  <c r="J1622" i="4"/>
  <c r="K1622" i="4" s="1"/>
  <c r="J1621" i="4"/>
  <c r="K1621" i="4" s="1"/>
  <c r="J1620" i="4"/>
  <c r="K1620" i="4" s="1"/>
  <c r="J1619" i="4"/>
  <c r="K1619" i="4" s="1"/>
  <c r="J1618" i="4"/>
  <c r="K1618" i="4" s="1"/>
  <c r="J1617" i="4"/>
  <c r="K1617" i="4" s="1"/>
  <c r="J1616" i="4"/>
  <c r="K1616" i="4" s="1"/>
  <c r="J1615" i="4"/>
  <c r="K1615" i="4" s="1"/>
  <c r="J1614" i="4"/>
  <c r="K1614" i="4" s="1"/>
  <c r="J1613" i="4"/>
  <c r="K1613" i="4" s="1"/>
  <c r="J1612" i="4"/>
  <c r="K1612" i="4" s="1"/>
  <c r="J1611" i="4"/>
  <c r="K1611" i="4" s="1"/>
  <c r="J1610" i="4"/>
  <c r="K1610" i="4" s="1"/>
  <c r="J1609" i="4"/>
  <c r="K1609" i="4" s="1"/>
  <c r="J1608" i="4"/>
  <c r="K1608" i="4" s="1"/>
  <c r="J1607" i="4"/>
  <c r="K1607" i="4" s="1"/>
  <c r="J1606" i="4"/>
  <c r="K1606" i="4" s="1"/>
  <c r="J1605" i="4"/>
  <c r="K1605" i="4" s="1"/>
  <c r="J1604" i="4"/>
  <c r="K1604" i="4" s="1"/>
  <c r="J1603" i="4"/>
  <c r="K1603" i="4" s="1"/>
  <c r="J1602" i="4"/>
  <c r="K1602" i="4" s="1"/>
  <c r="J1601" i="4"/>
  <c r="K1601" i="4" s="1"/>
  <c r="J1600" i="4"/>
  <c r="K1600" i="4" s="1"/>
  <c r="J1599" i="4"/>
  <c r="K1599" i="4" s="1"/>
  <c r="J1598" i="4"/>
  <c r="K1598" i="4" s="1"/>
  <c r="J1597" i="4"/>
  <c r="K1597" i="4" s="1"/>
  <c r="J1596" i="4"/>
  <c r="K1596" i="4" s="1"/>
  <c r="J1595" i="4"/>
  <c r="K1595" i="4" s="1"/>
  <c r="J1594" i="4"/>
  <c r="K1594" i="4" s="1"/>
  <c r="J1593" i="4"/>
  <c r="K1593" i="4" s="1"/>
  <c r="J1592" i="4"/>
  <c r="K1592" i="4" s="1"/>
  <c r="J1591" i="4"/>
  <c r="K1591" i="4" s="1"/>
  <c r="J1590" i="4"/>
  <c r="K1590" i="4" s="1"/>
  <c r="J1589" i="4"/>
  <c r="K1589" i="4" s="1"/>
  <c r="J1588" i="4"/>
  <c r="K1588" i="4" s="1"/>
  <c r="J1587" i="4"/>
  <c r="K1587" i="4" s="1"/>
  <c r="J1586" i="4"/>
  <c r="K1586" i="4" s="1"/>
  <c r="J1585" i="4"/>
  <c r="K1585" i="4" s="1"/>
  <c r="J1584" i="4"/>
  <c r="K1584" i="4" s="1"/>
  <c r="J1583" i="4"/>
  <c r="K1583" i="4" s="1"/>
  <c r="J1582" i="4"/>
  <c r="K1582" i="4" s="1"/>
  <c r="J1581" i="4"/>
  <c r="K1581" i="4" s="1"/>
  <c r="J1580" i="4"/>
  <c r="K1580" i="4" s="1"/>
  <c r="J1579" i="4"/>
  <c r="K1579" i="4" s="1"/>
  <c r="J1578" i="4"/>
  <c r="K1578" i="4" s="1"/>
  <c r="J1577" i="4"/>
  <c r="K1577" i="4" s="1"/>
  <c r="J1576" i="4"/>
  <c r="K1576" i="4" s="1"/>
  <c r="J1575" i="4"/>
  <c r="K1575" i="4" s="1"/>
  <c r="J1574" i="4"/>
  <c r="K1574" i="4" s="1"/>
  <c r="J1573" i="4"/>
  <c r="K1573" i="4" s="1"/>
  <c r="J1572" i="4"/>
  <c r="K1572" i="4" s="1"/>
  <c r="J1571" i="4"/>
  <c r="K1571" i="4" s="1"/>
  <c r="J1570" i="4"/>
  <c r="K1570" i="4" s="1"/>
  <c r="J1569" i="4"/>
  <c r="K1569" i="4" s="1"/>
  <c r="J1568" i="4"/>
  <c r="K1568" i="4" s="1"/>
  <c r="J1567" i="4"/>
  <c r="K1567" i="4" s="1"/>
  <c r="J1566" i="4"/>
  <c r="K1566" i="4" s="1"/>
  <c r="J1565" i="4"/>
  <c r="K1565" i="4" s="1"/>
  <c r="J1564" i="4"/>
  <c r="K1564" i="4" s="1"/>
  <c r="J1563" i="4"/>
  <c r="K1563" i="4" s="1"/>
  <c r="J1562" i="4"/>
  <c r="K1562" i="4" s="1"/>
  <c r="J1561" i="4"/>
  <c r="K1561" i="4" s="1"/>
  <c r="J1560" i="4"/>
  <c r="K1560" i="4" s="1"/>
  <c r="J1559" i="4"/>
  <c r="K1559" i="4" s="1"/>
  <c r="J1558" i="4"/>
  <c r="K1558" i="4" s="1"/>
  <c r="J1557" i="4"/>
  <c r="K1557" i="4" s="1"/>
  <c r="J1556" i="4"/>
  <c r="K1556" i="4" s="1"/>
  <c r="J1555" i="4"/>
  <c r="K1555" i="4" s="1"/>
  <c r="J1554" i="4"/>
  <c r="K1554" i="4" s="1"/>
  <c r="J1553" i="4"/>
  <c r="K1553" i="4" s="1"/>
  <c r="J1552" i="4"/>
  <c r="K1552" i="4" s="1"/>
  <c r="J1551" i="4"/>
  <c r="K1551" i="4" s="1"/>
  <c r="J1550" i="4"/>
  <c r="K1550" i="4" s="1"/>
  <c r="J1549" i="4"/>
  <c r="K1549" i="4" s="1"/>
  <c r="J1548" i="4"/>
  <c r="K1548" i="4" s="1"/>
  <c r="J1547" i="4"/>
  <c r="K1547" i="4" s="1"/>
  <c r="J1546" i="4"/>
  <c r="K1546" i="4" s="1"/>
  <c r="J1545" i="4"/>
  <c r="K1545" i="4" s="1"/>
  <c r="J1544" i="4"/>
  <c r="K1544" i="4" s="1"/>
  <c r="J1543" i="4"/>
  <c r="K1543" i="4" s="1"/>
  <c r="J1542" i="4"/>
  <c r="K1542" i="4" s="1"/>
  <c r="J1541" i="4"/>
  <c r="K1541" i="4" s="1"/>
  <c r="J1540" i="4"/>
  <c r="K1540" i="4" s="1"/>
  <c r="J1539" i="4"/>
  <c r="K1539" i="4" s="1"/>
  <c r="J1538" i="4"/>
  <c r="K1538" i="4" s="1"/>
  <c r="J1537" i="4"/>
  <c r="K1537" i="4" s="1"/>
  <c r="J1536" i="4"/>
  <c r="K1536" i="4" s="1"/>
  <c r="J1535" i="4"/>
  <c r="K1535" i="4" s="1"/>
  <c r="J1534" i="4"/>
  <c r="K1534" i="4" s="1"/>
  <c r="J1533" i="4"/>
  <c r="K1533" i="4" s="1"/>
  <c r="J1532" i="4"/>
  <c r="K1532" i="4" s="1"/>
  <c r="J1531" i="4"/>
  <c r="K1531" i="4" s="1"/>
  <c r="J1530" i="4"/>
  <c r="K1530" i="4" s="1"/>
  <c r="J1529" i="4"/>
  <c r="K1529" i="4" s="1"/>
  <c r="J1528" i="4"/>
  <c r="K1528" i="4" s="1"/>
  <c r="J1527" i="4"/>
  <c r="K1527" i="4" s="1"/>
  <c r="J1526" i="4"/>
  <c r="K1526" i="4" s="1"/>
  <c r="J1525" i="4"/>
  <c r="K1525" i="4" s="1"/>
  <c r="J1524" i="4"/>
  <c r="K1524" i="4" s="1"/>
  <c r="J1523" i="4"/>
  <c r="K1523" i="4" s="1"/>
  <c r="J1522" i="4"/>
  <c r="K1522" i="4" s="1"/>
  <c r="J1521" i="4"/>
  <c r="K1521" i="4" s="1"/>
  <c r="J1520" i="4"/>
  <c r="K1520" i="4" s="1"/>
  <c r="J1519" i="4"/>
  <c r="K1519" i="4" s="1"/>
  <c r="J1518" i="4"/>
  <c r="K1518" i="4" s="1"/>
  <c r="J1517" i="4"/>
  <c r="K1517" i="4" s="1"/>
  <c r="J1516" i="4"/>
  <c r="K1516" i="4" s="1"/>
  <c r="J1515" i="4"/>
  <c r="K1515" i="4" s="1"/>
  <c r="J1514" i="4"/>
  <c r="K1514" i="4" s="1"/>
  <c r="J1513" i="4"/>
  <c r="K1513" i="4" s="1"/>
  <c r="J1512" i="4"/>
  <c r="K1512" i="4" s="1"/>
  <c r="J1511" i="4"/>
  <c r="K1511" i="4" s="1"/>
  <c r="J1510" i="4"/>
  <c r="K1510" i="4" s="1"/>
  <c r="J1509" i="4"/>
  <c r="K1509" i="4" s="1"/>
  <c r="J1508" i="4"/>
  <c r="K1508" i="4" s="1"/>
  <c r="J1507" i="4"/>
  <c r="K1507" i="4" s="1"/>
  <c r="J1506" i="4"/>
  <c r="K1506" i="4" s="1"/>
  <c r="J1505" i="4"/>
  <c r="K1505" i="4" s="1"/>
  <c r="J1504" i="4"/>
  <c r="K1504" i="4" s="1"/>
  <c r="J1503" i="4"/>
  <c r="K1503" i="4" s="1"/>
  <c r="J1502" i="4"/>
  <c r="K1502" i="4" s="1"/>
  <c r="J1501" i="4"/>
  <c r="K1501" i="4" s="1"/>
  <c r="J1500" i="4"/>
  <c r="K1500" i="4" s="1"/>
  <c r="J1499" i="4"/>
  <c r="K1499" i="4" s="1"/>
  <c r="J1498" i="4"/>
  <c r="K1498" i="4" s="1"/>
  <c r="J1497" i="4"/>
  <c r="K1497" i="4" s="1"/>
  <c r="J1496" i="4"/>
  <c r="K1496" i="4" s="1"/>
  <c r="J1495" i="4"/>
  <c r="K1495" i="4" s="1"/>
  <c r="J1494" i="4"/>
  <c r="K1494" i="4" s="1"/>
  <c r="J1493" i="4"/>
  <c r="K1493" i="4" s="1"/>
  <c r="J1492" i="4"/>
  <c r="K1492" i="4" s="1"/>
  <c r="J1491" i="4"/>
  <c r="K1491" i="4" s="1"/>
  <c r="J1490" i="4"/>
  <c r="K1490" i="4" s="1"/>
  <c r="J1489" i="4"/>
  <c r="K1489" i="4" s="1"/>
  <c r="J1488" i="4"/>
  <c r="K1488" i="4" s="1"/>
  <c r="J1487" i="4"/>
  <c r="K1487" i="4" s="1"/>
  <c r="J1486" i="4"/>
  <c r="K1486" i="4" s="1"/>
  <c r="J1485" i="4"/>
  <c r="K1485" i="4" s="1"/>
  <c r="J1484" i="4"/>
  <c r="K1484" i="4" s="1"/>
  <c r="J1483" i="4"/>
  <c r="K1483" i="4" s="1"/>
  <c r="J1482" i="4"/>
  <c r="K1482" i="4" s="1"/>
  <c r="J1481" i="4"/>
  <c r="K1481" i="4" s="1"/>
  <c r="J1480" i="4"/>
  <c r="K1480" i="4" s="1"/>
  <c r="J1479" i="4"/>
  <c r="K1479" i="4" s="1"/>
  <c r="J1478" i="4"/>
  <c r="K1478" i="4" s="1"/>
  <c r="J1477" i="4"/>
  <c r="K1477" i="4" s="1"/>
  <c r="J1476" i="4"/>
  <c r="K1476" i="4" s="1"/>
  <c r="J1475" i="4"/>
  <c r="K1475" i="4" s="1"/>
  <c r="J1474" i="4"/>
  <c r="K1474" i="4" s="1"/>
  <c r="J1473" i="4"/>
  <c r="K1473" i="4" s="1"/>
  <c r="J1472" i="4"/>
  <c r="K1472" i="4" s="1"/>
  <c r="J1471" i="4"/>
  <c r="K1471" i="4" s="1"/>
  <c r="J1470" i="4"/>
  <c r="K1470" i="4" s="1"/>
  <c r="J1469" i="4"/>
  <c r="K1469" i="4" s="1"/>
  <c r="J1468" i="4"/>
  <c r="K1468" i="4" s="1"/>
  <c r="J1467" i="4"/>
  <c r="K1467" i="4" s="1"/>
  <c r="J1466" i="4"/>
  <c r="K1466" i="4" s="1"/>
  <c r="J1465" i="4"/>
  <c r="K1465" i="4" s="1"/>
  <c r="J1464" i="4"/>
  <c r="K1464" i="4" s="1"/>
  <c r="J1463" i="4"/>
  <c r="K1463" i="4" s="1"/>
  <c r="J1462" i="4"/>
  <c r="K1462" i="4" s="1"/>
  <c r="J1461" i="4"/>
  <c r="K1461" i="4" s="1"/>
  <c r="J1460" i="4"/>
  <c r="K1460" i="4" s="1"/>
  <c r="J1459" i="4"/>
  <c r="K1459" i="4" s="1"/>
  <c r="J1458" i="4"/>
  <c r="K1458" i="4" s="1"/>
  <c r="J1457" i="4"/>
  <c r="K1457" i="4" s="1"/>
  <c r="J1456" i="4"/>
  <c r="K1456" i="4" s="1"/>
  <c r="J1455" i="4"/>
  <c r="K1455" i="4" s="1"/>
  <c r="J1454" i="4"/>
  <c r="K1454" i="4" s="1"/>
  <c r="J1453" i="4"/>
  <c r="K1453" i="4" s="1"/>
  <c r="J1452" i="4"/>
  <c r="K1452" i="4" s="1"/>
  <c r="J1451" i="4"/>
  <c r="K1451" i="4" s="1"/>
  <c r="J1450" i="4"/>
  <c r="K1450" i="4" s="1"/>
  <c r="J1449" i="4"/>
  <c r="K1449" i="4" s="1"/>
  <c r="J1448" i="4"/>
  <c r="K1448" i="4" s="1"/>
  <c r="J1447" i="4"/>
  <c r="K1447" i="4" s="1"/>
  <c r="J1446" i="4"/>
  <c r="K1446" i="4" s="1"/>
  <c r="J1445" i="4"/>
  <c r="K1445" i="4" s="1"/>
  <c r="J1444" i="4"/>
  <c r="K1444" i="4" s="1"/>
  <c r="J1443" i="4"/>
  <c r="K1443" i="4" s="1"/>
  <c r="J1442" i="4"/>
  <c r="K1442" i="4" s="1"/>
  <c r="J1441" i="4"/>
  <c r="K1441" i="4" s="1"/>
  <c r="J1440" i="4"/>
  <c r="K1440" i="4" s="1"/>
  <c r="J1439" i="4"/>
  <c r="K1439" i="4" s="1"/>
  <c r="J1438" i="4"/>
  <c r="K1438" i="4" s="1"/>
  <c r="J1437" i="4"/>
  <c r="K1437" i="4" s="1"/>
  <c r="J1436" i="4"/>
  <c r="K1436" i="4" s="1"/>
  <c r="J1435" i="4"/>
  <c r="K1435" i="4" s="1"/>
  <c r="J1434" i="4"/>
  <c r="K1434" i="4" s="1"/>
  <c r="J1433" i="4"/>
  <c r="K1433" i="4" s="1"/>
  <c r="J1432" i="4"/>
  <c r="K1432" i="4" s="1"/>
  <c r="J1431" i="4"/>
  <c r="K1431" i="4" s="1"/>
  <c r="J1430" i="4"/>
  <c r="K1430" i="4" s="1"/>
  <c r="J1429" i="4"/>
  <c r="K1429" i="4" s="1"/>
  <c r="J1428" i="4"/>
  <c r="K1428" i="4" s="1"/>
  <c r="J1427" i="4"/>
  <c r="K1427" i="4" s="1"/>
  <c r="J1426" i="4"/>
  <c r="K1426" i="4" s="1"/>
  <c r="J1425" i="4"/>
  <c r="K1425" i="4" s="1"/>
  <c r="J1424" i="4"/>
  <c r="K1424" i="4" s="1"/>
  <c r="J1423" i="4"/>
  <c r="K1423" i="4" s="1"/>
  <c r="J1422" i="4"/>
  <c r="K1422" i="4" s="1"/>
  <c r="J1421" i="4"/>
  <c r="K1421" i="4" s="1"/>
  <c r="J1420" i="4"/>
  <c r="K1420" i="4" s="1"/>
  <c r="J1419" i="4"/>
  <c r="K1419" i="4" s="1"/>
  <c r="J1418" i="4"/>
  <c r="K1418" i="4" s="1"/>
  <c r="J1417" i="4"/>
  <c r="K1417" i="4" s="1"/>
  <c r="J1416" i="4"/>
  <c r="K1416" i="4" s="1"/>
  <c r="J1415" i="4"/>
  <c r="K1415" i="4" s="1"/>
  <c r="J1414" i="4"/>
  <c r="K1414" i="4" s="1"/>
  <c r="J1413" i="4"/>
  <c r="K1413" i="4" s="1"/>
  <c r="J1412" i="4"/>
  <c r="K1412" i="4" s="1"/>
  <c r="J1411" i="4"/>
  <c r="K1411" i="4" s="1"/>
  <c r="J1410" i="4"/>
  <c r="K1410" i="4" s="1"/>
  <c r="J1409" i="4"/>
  <c r="K1409" i="4" s="1"/>
  <c r="J1408" i="4"/>
  <c r="K1408" i="4" s="1"/>
  <c r="J1407" i="4"/>
  <c r="K1407" i="4" s="1"/>
  <c r="J1406" i="4"/>
  <c r="K1406" i="4" s="1"/>
  <c r="J1405" i="4"/>
  <c r="K1405" i="4" s="1"/>
  <c r="J1404" i="4"/>
  <c r="K1404" i="4" s="1"/>
  <c r="J1403" i="4"/>
  <c r="K1403" i="4" s="1"/>
  <c r="J1402" i="4"/>
  <c r="K1402" i="4" s="1"/>
  <c r="J1401" i="4"/>
  <c r="K1401" i="4" s="1"/>
  <c r="J1400" i="4"/>
  <c r="K1400" i="4" s="1"/>
  <c r="J1399" i="4"/>
  <c r="K1399" i="4" s="1"/>
  <c r="J1398" i="4"/>
  <c r="K1398" i="4" s="1"/>
  <c r="J1397" i="4"/>
  <c r="K1397" i="4" s="1"/>
  <c r="J1396" i="4"/>
  <c r="K1396" i="4" s="1"/>
  <c r="J1395" i="4"/>
  <c r="K1395" i="4" s="1"/>
  <c r="J1394" i="4"/>
  <c r="K1394" i="4" s="1"/>
  <c r="J1393" i="4"/>
  <c r="K1393" i="4" s="1"/>
  <c r="J1392" i="4"/>
  <c r="K1392" i="4" s="1"/>
  <c r="J1391" i="4"/>
  <c r="K1391" i="4" s="1"/>
  <c r="J1390" i="4"/>
  <c r="K1390" i="4" s="1"/>
  <c r="J1389" i="4"/>
  <c r="K1389" i="4" s="1"/>
  <c r="J1388" i="4"/>
  <c r="K1388" i="4" s="1"/>
  <c r="J1387" i="4"/>
  <c r="K1387" i="4" s="1"/>
  <c r="J1386" i="4"/>
  <c r="K1386" i="4" s="1"/>
  <c r="J1385" i="4"/>
  <c r="K1385" i="4" s="1"/>
  <c r="J1384" i="4"/>
  <c r="K1384" i="4" s="1"/>
  <c r="J1383" i="4"/>
  <c r="K1383" i="4" s="1"/>
  <c r="J1382" i="4"/>
  <c r="K1382" i="4" s="1"/>
  <c r="J1381" i="4"/>
  <c r="K1381" i="4" s="1"/>
  <c r="J1380" i="4"/>
  <c r="K1380" i="4" s="1"/>
  <c r="J1379" i="4"/>
  <c r="K1379" i="4" s="1"/>
  <c r="J1378" i="4"/>
  <c r="K1378" i="4" s="1"/>
  <c r="J1377" i="4"/>
  <c r="K1377" i="4" s="1"/>
  <c r="J1376" i="4"/>
  <c r="K1376" i="4" s="1"/>
  <c r="J1375" i="4"/>
  <c r="K1375" i="4" s="1"/>
  <c r="J1374" i="4"/>
  <c r="K1374" i="4" s="1"/>
  <c r="J1373" i="4"/>
  <c r="K1373" i="4" s="1"/>
  <c r="J1372" i="4"/>
  <c r="K1372" i="4" s="1"/>
  <c r="J1371" i="4"/>
  <c r="K1371" i="4" s="1"/>
  <c r="J1370" i="4"/>
  <c r="K1370" i="4" s="1"/>
  <c r="J1369" i="4"/>
  <c r="K1369" i="4" s="1"/>
  <c r="J1368" i="4"/>
  <c r="K1368" i="4" s="1"/>
  <c r="J1367" i="4"/>
  <c r="K1367" i="4" s="1"/>
  <c r="J1366" i="4"/>
  <c r="K1366" i="4" s="1"/>
  <c r="J1365" i="4"/>
  <c r="K1365" i="4" s="1"/>
  <c r="J1364" i="4"/>
  <c r="K1364" i="4" s="1"/>
  <c r="J1363" i="4"/>
  <c r="K1363" i="4" s="1"/>
  <c r="J1362" i="4"/>
  <c r="K1362" i="4" s="1"/>
  <c r="J1361" i="4"/>
  <c r="K1361" i="4" s="1"/>
  <c r="J1360" i="4"/>
  <c r="K1360" i="4" s="1"/>
  <c r="J1359" i="4"/>
  <c r="K1359" i="4" s="1"/>
  <c r="J1358" i="4"/>
  <c r="K1358" i="4" s="1"/>
  <c r="J1357" i="4"/>
  <c r="K1357" i="4" s="1"/>
  <c r="J1356" i="4"/>
  <c r="K1356" i="4" s="1"/>
  <c r="J1355" i="4"/>
  <c r="K1355" i="4" s="1"/>
  <c r="J1354" i="4"/>
  <c r="K1354" i="4" s="1"/>
  <c r="J1353" i="4"/>
  <c r="K1353" i="4" s="1"/>
  <c r="J1352" i="4"/>
  <c r="K1352" i="4" s="1"/>
  <c r="J1351" i="4"/>
  <c r="K1351" i="4" s="1"/>
  <c r="J1350" i="4"/>
  <c r="K1350" i="4" s="1"/>
  <c r="J1349" i="4"/>
  <c r="K1349" i="4" s="1"/>
  <c r="J1348" i="4"/>
  <c r="K1348" i="4" s="1"/>
  <c r="J1347" i="4"/>
  <c r="K1347" i="4" s="1"/>
  <c r="J1346" i="4"/>
  <c r="K1346" i="4" s="1"/>
  <c r="J1345" i="4"/>
  <c r="K1345" i="4" s="1"/>
  <c r="J1344" i="4"/>
  <c r="K1344" i="4" s="1"/>
  <c r="J1343" i="4"/>
  <c r="K1343" i="4" s="1"/>
  <c r="J1342" i="4"/>
  <c r="K1342" i="4" s="1"/>
  <c r="J1341" i="4"/>
  <c r="K1341" i="4" s="1"/>
  <c r="J1340" i="4"/>
  <c r="K1340" i="4" s="1"/>
  <c r="J1339" i="4"/>
  <c r="K1339" i="4" s="1"/>
  <c r="J1338" i="4"/>
  <c r="K1338" i="4" s="1"/>
  <c r="J1337" i="4"/>
  <c r="K1337" i="4" s="1"/>
  <c r="J1336" i="4"/>
  <c r="K1336" i="4" s="1"/>
  <c r="J1335" i="4"/>
  <c r="K1335" i="4" s="1"/>
  <c r="J1334" i="4"/>
  <c r="K1334" i="4" s="1"/>
  <c r="J1333" i="4"/>
  <c r="K1333" i="4" s="1"/>
  <c r="J1332" i="4"/>
  <c r="K1332" i="4" s="1"/>
  <c r="J1331" i="4"/>
  <c r="K1331" i="4" s="1"/>
  <c r="J1330" i="4"/>
  <c r="K1330" i="4" s="1"/>
  <c r="J1329" i="4"/>
  <c r="K1329" i="4" s="1"/>
  <c r="J1328" i="4"/>
  <c r="K1328" i="4" s="1"/>
  <c r="J1327" i="4"/>
  <c r="K1327" i="4" s="1"/>
  <c r="J1326" i="4"/>
  <c r="K1326" i="4" s="1"/>
  <c r="J1325" i="4"/>
  <c r="K1325" i="4" s="1"/>
  <c r="J1324" i="4"/>
  <c r="K1324" i="4" s="1"/>
  <c r="J1323" i="4"/>
  <c r="K1323" i="4" s="1"/>
  <c r="J1322" i="4"/>
  <c r="K1322" i="4" s="1"/>
  <c r="J1321" i="4"/>
  <c r="K1321" i="4" s="1"/>
  <c r="J1320" i="4"/>
  <c r="K1320" i="4" s="1"/>
  <c r="J1319" i="4"/>
  <c r="K1319" i="4" s="1"/>
  <c r="J1318" i="4"/>
  <c r="K1318" i="4" s="1"/>
  <c r="J1317" i="4"/>
  <c r="K1317" i="4" s="1"/>
  <c r="J1316" i="4"/>
  <c r="K1316" i="4" s="1"/>
  <c r="J1315" i="4"/>
  <c r="K1315" i="4" s="1"/>
  <c r="J1314" i="4"/>
  <c r="K1314" i="4" s="1"/>
  <c r="J1313" i="4"/>
  <c r="K1313" i="4" s="1"/>
  <c r="J1312" i="4"/>
  <c r="K1312" i="4" s="1"/>
  <c r="J1311" i="4"/>
  <c r="K1311" i="4" s="1"/>
  <c r="J1310" i="4"/>
  <c r="K1310" i="4" s="1"/>
  <c r="J1309" i="4"/>
  <c r="K1309" i="4" s="1"/>
  <c r="J1308" i="4"/>
  <c r="K1308" i="4" s="1"/>
  <c r="J1307" i="4"/>
  <c r="K1307" i="4" s="1"/>
  <c r="J1306" i="4"/>
  <c r="K1306" i="4" s="1"/>
  <c r="J1305" i="4"/>
  <c r="K1305" i="4" s="1"/>
  <c r="J1304" i="4"/>
  <c r="K1304" i="4" s="1"/>
  <c r="J1303" i="4"/>
  <c r="K1303" i="4" s="1"/>
  <c r="J1302" i="4"/>
  <c r="K1302" i="4" s="1"/>
  <c r="J1301" i="4"/>
  <c r="K1301" i="4" s="1"/>
  <c r="J1300" i="4"/>
  <c r="K1300" i="4" s="1"/>
  <c r="J1299" i="4"/>
  <c r="K1299" i="4" s="1"/>
  <c r="J1298" i="4"/>
  <c r="K1298" i="4" s="1"/>
  <c r="J1297" i="4"/>
  <c r="K1297" i="4" s="1"/>
  <c r="J1296" i="4"/>
  <c r="K1296" i="4" s="1"/>
  <c r="J1295" i="4"/>
  <c r="K1295" i="4" s="1"/>
  <c r="J1294" i="4"/>
  <c r="K1294" i="4" s="1"/>
  <c r="J1293" i="4"/>
  <c r="K1293" i="4" s="1"/>
  <c r="J1292" i="4"/>
  <c r="K1292" i="4" s="1"/>
  <c r="J1291" i="4"/>
  <c r="K1291" i="4" s="1"/>
  <c r="J1290" i="4"/>
  <c r="K1290" i="4" s="1"/>
  <c r="J1289" i="4"/>
  <c r="K1289" i="4" s="1"/>
  <c r="J1288" i="4"/>
  <c r="K1288" i="4" s="1"/>
  <c r="J1287" i="4"/>
  <c r="K1287" i="4" s="1"/>
  <c r="J1286" i="4"/>
  <c r="K1286" i="4" s="1"/>
  <c r="J1285" i="4"/>
  <c r="K1285" i="4" s="1"/>
  <c r="J1284" i="4"/>
  <c r="K1284" i="4" s="1"/>
  <c r="J1283" i="4"/>
  <c r="K1283" i="4" s="1"/>
  <c r="J1282" i="4"/>
  <c r="K1282" i="4" s="1"/>
  <c r="J1281" i="4"/>
  <c r="K1281" i="4" s="1"/>
  <c r="J1280" i="4"/>
  <c r="K1280" i="4" s="1"/>
  <c r="J1279" i="4"/>
  <c r="K1279" i="4" s="1"/>
  <c r="J1278" i="4"/>
  <c r="K1278" i="4" s="1"/>
  <c r="J1277" i="4"/>
  <c r="K1277" i="4" s="1"/>
  <c r="J1276" i="4"/>
  <c r="K1276" i="4" s="1"/>
  <c r="J1275" i="4"/>
  <c r="K1275" i="4" s="1"/>
  <c r="J1274" i="4"/>
  <c r="K1274" i="4" s="1"/>
  <c r="J1273" i="4"/>
  <c r="K1273" i="4" s="1"/>
  <c r="J1272" i="4"/>
  <c r="K1272" i="4" s="1"/>
  <c r="J1271" i="4"/>
  <c r="K1271" i="4" s="1"/>
  <c r="J1270" i="4"/>
  <c r="K1270" i="4" s="1"/>
  <c r="J1269" i="4"/>
  <c r="K1269" i="4" s="1"/>
  <c r="J1268" i="4"/>
  <c r="K1268" i="4" s="1"/>
  <c r="J1267" i="4"/>
  <c r="K1267" i="4" s="1"/>
  <c r="J1266" i="4"/>
  <c r="K1266" i="4" s="1"/>
  <c r="J1265" i="4"/>
  <c r="K1265" i="4" s="1"/>
  <c r="J1264" i="4"/>
  <c r="K1264" i="4" s="1"/>
  <c r="J1263" i="4"/>
  <c r="K1263" i="4" s="1"/>
  <c r="J1262" i="4"/>
  <c r="K1262" i="4" s="1"/>
  <c r="J1261" i="4"/>
  <c r="K1261" i="4" s="1"/>
  <c r="J1260" i="4"/>
  <c r="K1260" i="4" s="1"/>
  <c r="J1259" i="4"/>
  <c r="K1259" i="4" s="1"/>
  <c r="J1258" i="4"/>
  <c r="K1258" i="4" s="1"/>
  <c r="J1257" i="4"/>
  <c r="K1257" i="4" s="1"/>
  <c r="J1256" i="4"/>
  <c r="K1256" i="4" s="1"/>
  <c r="J1255" i="4"/>
  <c r="K1255" i="4" s="1"/>
  <c r="J1254" i="4"/>
  <c r="K1254" i="4" s="1"/>
  <c r="J1253" i="4"/>
  <c r="K1253" i="4" s="1"/>
  <c r="J1252" i="4"/>
  <c r="K1252" i="4" s="1"/>
  <c r="J1251" i="4"/>
  <c r="K1251" i="4" s="1"/>
  <c r="J1250" i="4"/>
  <c r="K1250" i="4" s="1"/>
  <c r="J1249" i="4"/>
  <c r="K1249" i="4" s="1"/>
  <c r="J1248" i="4"/>
  <c r="K1248" i="4" s="1"/>
  <c r="J1247" i="4"/>
  <c r="K1247" i="4" s="1"/>
  <c r="J1246" i="4"/>
  <c r="K1246" i="4" s="1"/>
  <c r="J1245" i="4"/>
  <c r="K1245" i="4" s="1"/>
  <c r="J1244" i="4"/>
  <c r="K1244" i="4" s="1"/>
  <c r="J1243" i="4"/>
  <c r="K1243" i="4" s="1"/>
  <c r="J1242" i="4"/>
  <c r="K1242" i="4" s="1"/>
  <c r="J1241" i="4"/>
  <c r="K1241" i="4" s="1"/>
  <c r="J1240" i="4"/>
  <c r="K1240" i="4" s="1"/>
  <c r="J1239" i="4"/>
  <c r="K1239" i="4" s="1"/>
  <c r="J1238" i="4"/>
  <c r="K1238" i="4" s="1"/>
  <c r="J1237" i="4"/>
  <c r="K1237" i="4" s="1"/>
  <c r="J1236" i="4"/>
  <c r="K1236" i="4" s="1"/>
  <c r="J1235" i="4"/>
  <c r="K1235" i="4" s="1"/>
  <c r="J1234" i="4"/>
  <c r="K1234" i="4" s="1"/>
  <c r="J1233" i="4"/>
  <c r="K1233" i="4" s="1"/>
  <c r="J1232" i="4"/>
  <c r="K1232" i="4" s="1"/>
  <c r="J1231" i="4"/>
  <c r="K1231" i="4" s="1"/>
  <c r="J1230" i="4"/>
  <c r="K1230" i="4" s="1"/>
  <c r="J1229" i="4"/>
  <c r="K1229" i="4" s="1"/>
  <c r="J1228" i="4"/>
  <c r="K1228" i="4" s="1"/>
  <c r="J1227" i="4"/>
  <c r="K1227" i="4" s="1"/>
  <c r="J1226" i="4"/>
  <c r="K1226" i="4" s="1"/>
  <c r="J1225" i="4"/>
  <c r="K1225" i="4" s="1"/>
  <c r="J1224" i="4"/>
  <c r="K1224" i="4" s="1"/>
  <c r="J1223" i="4"/>
  <c r="K1223" i="4" s="1"/>
  <c r="J1222" i="4"/>
  <c r="K1222" i="4" s="1"/>
  <c r="J1221" i="4"/>
  <c r="K1221" i="4" s="1"/>
  <c r="J1220" i="4"/>
  <c r="K1220" i="4" s="1"/>
  <c r="J1219" i="4"/>
  <c r="K1219" i="4" s="1"/>
  <c r="J1218" i="4"/>
  <c r="K1218" i="4" s="1"/>
  <c r="J1217" i="4"/>
  <c r="K1217" i="4" s="1"/>
  <c r="J1216" i="4"/>
  <c r="K1216" i="4" s="1"/>
  <c r="J1215" i="4"/>
  <c r="K1215" i="4" s="1"/>
  <c r="J1214" i="4"/>
  <c r="K1214" i="4" s="1"/>
  <c r="J1213" i="4"/>
  <c r="K1213" i="4" s="1"/>
  <c r="J1212" i="4"/>
  <c r="K1212" i="4" s="1"/>
  <c r="J1211" i="4"/>
  <c r="K1211" i="4" s="1"/>
  <c r="J1210" i="4"/>
  <c r="K1210" i="4" s="1"/>
  <c r="J1209" i="4"/>
  <c r="K1209" i="4" s="1"/>
  <c r="J1208" i="4"/>
  <c r="K1208" i="4" s="1"/>
  <c r="J1207" i="4"/>
  <c r="K1207" i="4" s="1"/>
  <c r="J1206" i="4"/>
  <c r="K1206" i="4" s="1"/>
  <c r="J1205" i="4"/>
  <c r="K1205" i="4" s="1"/>
  <c r="J1204" i="4"/>
  <c r="K1204" i="4" s="1"/>
  <c r="J1203" i="4"/>
  <c r="K1203" i="4" s="1"/>
  <c r="J1202" i="4"/>
  <c r="K1202" i="4" s="1"/>
  <c r="J1201" i="4"/>
  <c r="K1201" i="4" s="1"/>
  <c r="J1200" i="4"/>
  <c r="K1200" i="4" s="1"/>
  <c r="J1199" i="4"/>
  <c r="K1199" i="4" s="1"/>
  <c r="J1198" i="4"/>
  <c r="K1198" i="4" s="1"/>
  <c r="J1197" i="4"/>
  <c r="K1197" i="4" s="1"/>
  <c r="J1196" i="4"/>
  <c r="K1196" i="4" s="1"/>
  <c r="J1195" i="4"/>
  <c r="K1195" i="4" s="1"/>
  <c r="J1194" i="4"/>
  <c r="K1194" i="4" s="1"/>
  <c r="J1193" i="4"/>
  <c r="K1193" i="4" s="1"/>
  <c r="J1192" i="4"/>
  <c r="K1192" i="4" s="1"/>
  <c r="J1191" i="4"/>
  <c r="K1191" i="4" s="1"/>
  <c r="J1190" i="4"/>
  <c r="K1190" i="4" s="1"/>
  <c r="J1189" i="4"/>
  <c r="K1189" i="4" s="1"/>
  <c r="J1188" i="4"/>
  <c r="K1188" i="4" s="1"/>
  <c r="J1187" i="4"/>
  <c r="K1187" i="4" s="1"/>
  <c r="J1186" i="4"/>
  <c r="K1186" i="4" s="1"/>
  <c r="J1185" i="4"/>
  <c r="K1185" i="4" s="1"/>
  <c r="J1184" i="4"/>
  <c r="K1184" i="4" s="1"/>
  <c r="J1183" i="4"/>
  <c r="K1183" i="4" s="1"/>
  <c r="J1182" i="4"/>
  <c r="K1182" i="4" s="1"/>
  <c r="J1181" i="4"/>
  <c r="K1181" i="4" s="1"/>
  <c r="J1180" i="4"/>
  <c r="K1180" i="4" s="1"/>
  <c r="J1179" i="4"/>
  <c r="K1179" i="4" s="1"/>
  <c r="J1178" i="4"/>
  <c r="K1178" i="4" s="1"/>
  <c r="J1177" i="4"/>
  <c r="K1177" i="4" s="1"/>
  <c r="J1176" i="4"/>
  <c r="K1176" i="4" s="1"/>
  <c r="J1175" i="4"/>
  <c r="K1175" i="4" s="1"/>
  <c r="J1174" i="4"/>
  <c r="K1174" i="4" s="1"/>
  <c r="J1173" i="4"/>
  <c r="K1173" i="4" s="1"/>
  <c r="J1172" i="4"/>
  <c r="K1172" i="4" s="1"/>
  <c r="J1171" i="4"/>
  <c r="K1171" i="4" s="1"/>
  <c r="J1170" i="4"/>
  <c r="K1170" i="4" s="1"/>
  <c r="J1169" i="4"/>
  <c r="K1169" i="4" s="1"/>
  <c r="J1168" i="4"/>
  <c r="K1168" i="4" s="1"/>
  <c r="J1167" i="4"/>
  <c r="K1167" i="4" s="1"/>
  <c r="J1166" i="4"/>
  <c r="K1166" i="4" s="1"/>
  <c r="J1165" i="4"/>
  <c r="K1165" i="4" s="1"/>
  <c r="J1164" i="4"/>
  <c r="K1164" i="4" s="1"/>
  <c r="J1163" i="4"/>
  <c r="K1163" i="4" s="1"/>
  <c r="J1162" i="4"/>
  <c r="K1162" i="4" s="1"/>
  <c r="J1161" i="4"/>
  <c r="K1161" i="4" s="1"/>
  <c r="J1160" i="4"/>
  <c r="K1160" i="4" s="1"/>
  <c r="J1159" i="4"/>
  <c r="K1159" i="4" s="1"/>
  <c r="J1158" i="4"/>
  <c r="K1158" i="4" s="1"/>
  <c r="J1157" i="4"/>
  <c r="K1157" i="4" s="1"/>
  <c r="J1156" i="4"/>
  <c r="K1156" i="4" s="1"/>
  <c r="J1155" i="4"/>
  <c r="K1155" i="4" s="1"/>
  <c r="J1154" i="4"/>
  <c r="K1154" i="4" s="1"/>
  <c r="J1153" i="4"/>
  <c r="K1153" i="4" s="1"/>
  <c r="J1152" i="4"/>
  <c r="K1152" i="4" s="1"/>
  <c r="J1151" i="4"/>
  <c r="K1151" i="4" s="1"/>
  <c r="J1150" i="4"/>
  <c r="K1150" i="4" s="1"/>
  <c r="J1149" i="4"/>
  <c r="K1149" i="4" s="1"/>
  <c r="J1148" i="4"/>
  <c r="K1148" i="4" s="1"/>
  <c r="J1147" i="4"/>
  <c r="K1147" i="4" s="1"/>
  <c r="J1146" i="4"/>
  <c r="K1146" i="4" s="1"/>
  <c r="J1145" i="4"/>
  <c r="K1145" i="4" s="1"/>
  <c r="J1144" i="4"/>
  <c r="K1144" i="4" s="1"/>
  <c r="J1143" i="4"/>
  <c r="K1143" i="4" s="1"/>
  <c r="J1142" i="4"/>
  <c r="K1142" i="4" s="1"/>
  <c r="J1141" i="4"/>
  <c r="K1141" i="4" s="1"/>
  <c r="J1140" i="4"/>
  <c r="K1140" i="4" s="1"/>
  <c r="J1139" i="4"/>
  <c r="K1139" i="4" s="1"/>
  <c r="J1138" i="4"/>
  <c r="K1138" i="4" s="1"/>
  <c r="J1137" i="4"/>
  <c r="K1137" i="4" s="1"/>
  <c r="J1136" i="4"/>
  <c r="K1136" i="4" s="1"/>
  <c r="J1135" i="4"/>
  <c r="K1135" i="4" s="1"/>
  <c r="J1134" i="4"/>
  <c r="K1134" i="4" s="1"/>
  <c r="J1133" i="4"/>
  <c r="K1133" i="4" s="1"/>
  <c r="J1132" i="4"/>
  <c r="K1132" i="4" s="1"/>
  <c r="J1131" i="4"/>
  <c r="K1131" i="4" s="1"/>
  <c r="J1130" i="4"/>
  <c r="K1130" i="4" s="1"/>
  <c r="J1129" i="4"/>
  <c r="K1129" i="4" s="1"/>
  <c r="J1128" i="4"/>
  <c r="K1128" i="4" s="1"/>
  <c r="J1127" i="4"/>
  <c r="K1127" i="4" s="1"/>
  <c r="J1126" i="4"/>
  <c r="K1126" i="4" s="1"/>
  <c r="J1125" i="4"/>
  <c r="K1125" i="4" s="1"/>
  <c r="J1124" i="4"/>
  <c r="K1124" i="4" s="1"/>
  <c r="J1123" i="4"/>
  <c r="K1123" i="4" s="1"/>
  <c r="J1122" i="4"/>
  <c r="K1122" i="4" s="1"/>
  <c r="J1121" i="4"/>
  <c r="K1121" i="4" s="1"/>
  <c r="J1120" i="4"/>
  <c r="K1120" i="4" s="1"/>
  <c r="J1119" i="4"/>
  <c r="K1119" i="4" s="1"/>
  <c r="J1118" i="4"/>
  <c r="K1118" i="4" s="1"/>
  <c r="J1117" i="4"/>
  <c r="K1117" i="4" s="1"/>
  <c r="J1116" i="4"/>
  <c r="K1116" i="4" s="1"/>
  <c r="J1115" i="4"/>
  <c r="K1115" i="4" s="1"/>
  <c r="J1114" i="4"/>
  <c r="K1114" i="4" s="1"/>
  <c r="J1113" i="4"/>
  <c r="K1113" i="4" s="1"/>
  <c r="J1112" i="4"/>
  <c r="K1112" i="4" s="1"/>
  <c r="J1111" i="4"/>
  <c r="K1111" i="4" s="1"/>
  <c r="J1110" i="4"/>
  <c r="K1110" i="4" s="1"/>
  <c r="J1109" i="4"/>
  <c r="K1109" i="4" s="1"/>
  <c r="J1108" i="4"/>
  <c r="K1108" i="4" s="1"/>
  <c r="J1107" i="4"/>
  <c r="K1107" i="4" s="1"/>
  <c r="J1106" i="4"/>
  <c r="K1106" i="4" s="1"/>
  <c r="J1105" i="4"/>
  <c r="K1105" i="4" s="1"/>
  <c r="J1104" i="4"/>
  <c r="K1104" i="4" s="1"/>
  <c r="J1103" i="4"/>
  <c r="K1103" i="4" s="1"/>
  <c r="J1102" i="4"/>
  <c r="K1102" i="4" s="1"/>
  <c r="J1101" i="4"/>
  <c r="K1101" i="4" s="1"/>
  <c r="J1100" i="4"/>
  <c r="K1100" i="4" s="1"/>
  <c r="J1099" i="4"/>
  <c r="K1099" i="4" s="1"/>
  <c r="J1098" i="4"/>
  <c r="K1098" i="4" s="1"/>
  <c r="J1097" i="4"/>
  <c r="K1097" i="4" s="1"/>
  <c r="J1096" i="4"/>
  <c r="K1096" i="4" s="1"/>
  <c r="J1095" i="4"/>
  <c r="K1095" i="4" s="1"/>
  <c r="J1094" i="4"/>
  <c r="K1094" i="4" s="1"/>
  <c r="J1093" i="4"/>
  <c r="K1093" i="4" s="1"/>
  <c r="J1092" i="4"/>
  <c r="K1092" i="4" s="1"/>
  <c r="J1091" i="4"/>
  <c r="K1091" i="4" s="1"/>
  <c r="J1090" i="4"/>
  <c r="K1090" i="4" s="1"/>
  <c r="J1089" i="4"/>
  <c r="K1089" i="4" s="1"/>
  <c r="J1088" i="4"/>
  <c r="K1088" i="4" s="1"/>
  <c r="J1087" i="4"/>
  <c r="K1087" i="4" s="1"/>
  <c r="J1086" i="4"/>
  <c r="K1086" i="4" s="1"/>
  <c r="J1085" i="4"/>
  <c r="K1085" i="4" s="1"/>
  <c r="J1084" i="4"/>
  <c r="K1084" i="4" s="1"/>
  <c r="J1083" i="4"/>
  <c r="K1083" i="4" s="1"/>
  <c r="J1082" i="4"/>
  <c r="K1082" i="4" s="1"/>
  <c r="J1081" i="4"/>
  <c r="K1081" i="4" s="1"/>
  <c r="J1080" i="4"/>
  <c r="K1080" i="4" s="1"/>
  <c r="J1079" i="4"/>
  <c r="K1079" i="4" s="1"/>
  <c r="J1078" i="4"/>
  <c r="K1078" i="4" s="1"/>
  <c r="J1077" i="4"/>
  <c r="K1077" i="4" s="1"/>
  <c r="J1076" i="4"/>
  <c r="K1076" i="4" s="1"/>
  <c r="J1075" i="4"/>
  <c r="K1075" i="4" s="1"/>
  <c r="J1074" i="4"/>
  <c r="K1074" i="4" s="1"/>
  <c r="J1073" i="4"/>
  <c r="K1073" i="4" s="1"/>
  <c r="J1072" i="4"/>
  <c r="K1072" i="4" s="1"/>
  <c r="J1071" i="4"/>
  <c r="K1071" i="4" s="1"/>
  <c r="J1070" i="4"/>
  <c r="K1070" i="4" s="1"/>
  <c r="J1069" i="4"/>
  <c r="K1069" i="4" s="1"/>
  <c r="J1068" i="4"/>
  <c r="K1068" i="4" s="1"/>
  <c r="J1067" i="4"/>
  <c r="K1067" i="4" s="1"/>
  <c r="J1066" i="4"/>
  <c r="K1066" i="4" s="1"/>
  <c r="J1065" i="4"/>
  <c r="K1065" i="4" s="1"/>
  <c r="J1064" i="4"/>
  <c r="K1064" i="4" s="1"/>
  <c r="J1063" i="4"/>
  <c r="K1063" i="4" s="1"/>
  <c r="J1062" i="4"/>
  <c r="K1062" i="4" s="1"/>
  <c r="J1061" i="4"/>
  <c r="K1061" i="4" s="1"/>
  <c r="J1060" i="4"/>
  <c r="K1060" i="4" s="1"/>
  <c r="J1059" i="4"/>
  <c r="K1059" i="4" s="1"/>
  <c r="J1058" i="4"/>
  <c r="K1058" i="4" s="1"/>
  <c r="J1057" i="4"/>
  <c r="K1057" i="4" s="1"/>
  <c r="J1056" i="4"/>
  <c r="K1056" i="4" s="1"/>
  <c r="J1055" i="4"/>
  <c r="K1055" i="4" s="1"/>
  <c r="J1054" i="4"/>
  <c r="K1054" i="4" s="1"/>
  <c r="J1053" i="4"/>
  <c r="K1053" i="4" s="1"/>
  <c r="J1052" i="4"/>
  <c r="K1052" i="4" s="1"/>
  <c r="J1051" i="4"/>
  <c r="K1051" i="4" s="1"/>
  <c r="J1050" i="4"/>
  <c r="K1050" i="4" s="1"/>
  <c r="J1049" i="4"/>
  <c r="K1049" i="4" s="1"/>
  <c r="J1048" i="4"/>
  <c r="K1048" i="4" s="1"/>
  <c r="J1047" i="4"/>
  <c r="K1047" i="4" s="1"/>
  <c r="J1046" i="4"/>
  <c r="K1046" i="4" s="1"/>
  <c r="J1045" i="4"/>
  <c r="K1045" i="4" s="1"/>
  <c r="J1044" i="4"/>
  <c r="K1044" i="4" s="1"/>
  <c r="J1043" i="4"/>
  <c r="K1043" i="4" s="1"/>
  <c r="J1042" i="4"/>
  <c r="K1042" i="4" s="1"/>
  <c r="J1041" i="4"/>
  <c r="K1041" i="4" s="1"/>
  <c r="J1040" i="4"/>
  <c r="K1040" i="4" s="1"/>
  <c r="J1039" i="4"/>
  <c r="K1039" i="4" s="1"/>
  <c r="J1038" i="4"/>
  <c r="K1038" i="4" s="1"/>
  <c r="J1037" i="4"/>
  <c r="K1037" i="4" s="1"/>
  <c r="J1036" i="4"/>
  <c r="K1036" i="4" s="1"/>
  <c r="J1035" i="4"/>
  <c r="K1035" i="4" s="1"/>
  <c r="J1034" i="4"/>
  <c r="K1034" i="4" s="1"/>
  <c r="J1033" i="4"/>
  <c r="K1033" i="4" s="1"/>
  <c r="J1032" i="4"/>
  <c r="K1032" i="4" s="1"/>
  <c r="J1031" i="4"/>
  <c r="K1031" i="4" s="1"/>
  <c r="J1030" i="4"/>
  <c r="K1030" i="4" s="1"/>
  <c r="J1029" i="4"/>
  <c r="K1029" i="4" s="1"/>
  <c r="J1028" i="4"/>
  <c r="K1028" i="4" s="1"/>
  <c r="J1027" i="4"/>
  <c r="K1027" i="4" s="1"/>
  <c r="J1026" i="4"/>
  <c r="K1026" i="4" s="1"/>
  <c r="J1025" i="4"/>
  <c r="K1025" i="4" s="1"/>
  <c r="J1024" i="4"/>
  <c r="K1024" i="4" s="1"/>
  <c r="J1023" i="4"/>
  <c r="K1023" i="4" s="1"/>
  <c r="J1022" i="4"/>
  <c r="K1022" i="4" s="1"/>
  <c r="J1021" i="4"/>
  <c r="K1021" i="4" s="1"/>
  <c r="J1020" i="4"/>
  <c r="K1020" i="4" s="1"/>
  <c r="J1019" i="4"/>
  <c r="K1019" i="4" s="1"/>
  <c r="J1018" i="4"/>
  <c r="K1018" i="4" s="1"/>
  <c r="J1017" i="4"/>
  <c r="K1017" i="4" s="1"/>
  <c r="J1016" i="4"/>
  <c r="K1016" i="4" s="1"/>
  <c r="J1015" i="4"/>
  <c r="K1015" i="4" s="1"/>
  <c r="J1014" i="4"/>
  <c r="K1014" i="4" s="1"/>
  <c r="J1013" i="4"/>
  <c r="K1013" i="4" s="1"/>
  <c r="J1012" i="4"/>
  <c r="K1012" i="4" s="1"/>
  <c r="J1011" i="4"/>
  <c r="K1011" i="4" s="1"/>
  <c r="J1010" i="4"/>
  <c r="K1010" i="4" s="1"/>
  <c r="J1009" i="4"/>
  <c r="K1009" i="4" s="1"/>
  <c r="J1008" i="4"/>
  <c r="K1008" i="4" s="1"/>
  <c r="J1007" i="4"/>
  <c r="K1007" i="4" s="1"/>
  <c r="J1006" i="4"/>
  <c r="K1006" i="4" s="1"/>
  <c r="J1005" i="4"/>
  <c r="K1005" i="4" s="1"/>
  <c r="J1004" i="4"/>
  <c r="K1004" i="4" s="1"/>
  <c r="J1003" i="4"/>
  <c r="K1003" i="4" s="1"/>
  <c r="J1002" i="4"/>
  <c r="K1002" i="4" s="1"/>
  <c r="J1001" i="4"/>
  <c r="K1001" i="4" s="1"/>
  <c r="J1000" i="4"/>
  <c r="K1000" i="4" s="1"/>
  <c r="J999" i="4"/>
  <c r="K999" i="4" s="1"/>
  <c r="J998" i="4"/>
  <c r="K998" i="4" s="1"/>
  <c r="J997" i="4"/>
  <c r="K997" i="4" s="1"/>
  <c r="J996" i="4"/>
  <c r="K996" i="4" s="1"/>
  <c r="J995" i="4"/>
  <c r="K995" i="4" s="1"/>
  <c r="J994" i="4"/>
  <c r="K994" i="4" s="1"/>
  <c r="J993" i="4"/>
  <c r="K993" i="4" s="1"/>
  <c r="J992" i="4"/>
  <c r="K992" i="4" s="1"/>
  <c r="J991" i="4"/>
  <c r="K991" i="4" s="1"/>
  <c r="J990" i="4"/>
  <c r="K990" i="4" s="1"/>
  <c r="J989" i="4"/>
  <c r="K989" i="4" s="1"/>
  <c r="J988" i="4"/>
  <c r="K988" i="4" s="1"/>
  <c r="J987" i="4"/>
  <c r="K987" i="4" s="1"/>
  <c r="J986" i="4"/>
  <c r="K986" i="4" s="1"/>
  <c r="J985" i="4"/>
  <c r="K985" i="4" s="1"/>
  <c r="J984" i="4"/>
  <c r="K984" i="4" s="1"/>
  <c r="J983" i="4"/>
  <c r="K983" i="4" s="1"/>
  <c r="J982" i="4"/>
  <c r="K982" i="4" s="1"/>
  <c r="J981" i="4"/>
  <c r="K981" i="4" s="1"/>
  <c r="J980" i="4"/>
  <c r="K980" i="4" s="1"/>
  <c r="J979" i="4"/>
  <c r="K979" i="4" s="1"/>
  <c r="J978" i="4"/>
  <c r="K978" i="4" s="1"/>
  <c r="J977" i="4"/>
  <c r="K977" i="4" s="1"/>
  <c r="J976" i="4"/>
  <c r="K976" i="4" s="1"/>
  <c r="J975" i="4"/>
  <c r="K975" i="4" s="1"/>
  <c r="J974" i="4"/>
  <c r="K974" i="4" s="1"/>
  <c r="J973" i="4"/>
  <c r="K973" i="4" s="1"/>
  <c r="J972" i="4"/>
  <c r="K972" i="4" s="1"/>
  <c r="J971" i="4"/>
  <c r="K971" i="4" s="1"/>
  <c r="J970" i="4"/>
  <c r="K970" i="4" s="1"/>
  <c r="J969" i="4"/>
  <c r="K969" i="4" s="1"/>
  <c r="J968" i="4"/>
  <c r="K968" i="4" s="1"/>
  <c r="J967" i="4"/>
  <c r="K967" i="4" s="1"/>
  <c r="J966" i="4"/>
  <c r="K966" i="4" s="1"/>
  <c r="J965" i="4"/>
  <c r="K965" i="4" s="1"/>
  <c r="J964" i="4"/>
  <c r="K964" i="4" s="1"/>
  <c r="J963" i="4"/>
  <c r="K963" i="4" s="1"/>
  <c r="J962" i="4"/>
  <c r="K962" i="4" s="1"/>
  <c r="J961" i="4"/>
  <c r="K961" i="4" s="1"/>
  <c r="J960" i="4"/>
  <c r="K960" i="4" s="1"/>
  <c r="J959" i="4"/>
  <c r="K959" i="4" s="1"/>
  <c r="J958" i="4"/>
  <c r="K958" i="4" s="1"/>
  <c r="J957" i="4"/>
  <c r="K957" i="4" s="1"/>
  <c r="J956" i="4"/>
  <c r="K956" i="4" s="1"/>
  <c r="J955" i="4"/>
  <c r="K955" i="4" s="1"/>
  <c r="J954" i="4"/>
  <c r="K954" i="4" s="1"/>
  <c r="J953" i="4"/>
  <c r="K953" i="4" s="1"/>
  <c r="J952" i="4"/>
  <c r="K952" i="4" s="1"/>
  <c r="J951" i="4"/>
  <c r="K951" i="4" s="1"/>
  <c r="J950" i="4"/>
  <c r="K950" i="4" s="1"/>
  <c r="J949" i="4"/>
  <c r="K949" i="4" s="1"/>
  <c r="J948" i="4"/>
  <c r="K948" i="4" s="1"/>
  <c r="J947" i="4"/>
  <c r="K947" i="4" s="1"/>
  <c r="J946" i="4"/>
  <c r="K946" i="4" s="1"/>
  <c r="J945" i="4"/>
  <c r="K945" i="4" s="1"/>
  <c r="J944" i="4"/>
  <c r="K944" i="4" s="1"/>
  <c r="J943" i="4"/>
  <c r="K943" i="4" s="1"/>
  <c r="J942" i="4"/>
  <c r="K942" i="4" s="1"/>
  <c r="J941" i="4"/>
  <c r="K941" i="4" s="1"/>
  <c r="J940" i="4"/>
  <c r="K940" i="4" s="1"/>
  <c r="J939" i="4"/>
  <c r="K939" i="4" s="1"/>
  <c r="J938" i="4"/>
  <c r="K938" i="4" s="1"/>
  <c r="J937" i="4"/>
  <c r="K937" i="4" s="1"/>
  <c r="J936" i="4"/>
  <c r="K936" i="4" s="1"/>
  <c r="J935" i="4"/>
  <c r="K935" i="4" s="1"/>
  <c r="J934" i="4"/>
  <c r="K934" i="4" s="1"/>
  <c r="J933" i="4"/>
  <c r="K933" i="4" s="1"/>
  <c r="J932" i="4"/>
  <c r="K932" i="4" s="1"/>
  <c r="J931" i="4"/>
  <c r="K931" i="4" s="1"/>
  <c r="J930" i="4"/>
  <c r="K930" i="4" s="1"/>
  <c r="J929" i="4"/>
  <c r="K929" i="4" s="1"/>
  <c r="J928" i="4"/>
  <c r="K928" i="4" s="1"/>
  <c r="J927" i="4"/>
  <c r="K927" i="4" s="1"/>
  <c r="J926" i="4"/>
  <c r="K926" i="4" s="1"/>
  <c r="J925" i="4"/>
  <c r="K925" i="4" s="1"/>
  <c r="J924" i="4"/>
  <c r="K924" i="4" s="1"/>
  <c r="J923" i="4"/>
  <c r="K923" i="4" s="1"/>
  <c r="J922" i="4"/>
  <c r="K922" i="4" s="1"/>
  <c r="J921" i="4"/>
  <c r="K921" i="4" s="1"/>
  <c r="J920" i="4"/>
  <c r="K920" i="4" s="1"/>
  <c r="J919" i="4"/>
  <c r="K919" i="4" s="1"/>
  <c r="J918" i="4"/>
  <c r="K918" i="4" s="1"/>
  <c r="J917" i="4"/>
  <c r="K917" i="4" s="1"/>
  <c r="J916" i="4"/>
  <c r="K916" i="4" s="1"/>
  <c r="J915" i="4"/>
  <c r="K915" i="4" s="1"/>
  <c r="J914" i="4"/>
  <c r="K914" i="4" s="1"/>
  <c r="J913" i="4"/>
  <c r="K913" i="4" s="1"/>
  <c r="J912" i="4"/>
  <c r="K912" i="4" s="1"/>
  <c r="J911" i="4"/>
  <c r="K911" i="4" s="1"/>
  <c r="J910" i="4"/>
  <c r="K910" i="4" s="1"/>
  <c r="J909" i="4"/>
  <c r="K909" i="4" s="1"/>
  <c r="J908" i="4"/>
  <c r="K908" i="4" s="1"/>
  <c r="J907" i="4"/>
  <c r="K907" i="4" s="1"/>
  <c r="J906" i="4"/>
  <c r="K906" i="4" s="1"/>
  <c r="J905" i="4"/>
  <c r="K905" i="4" s="1"/>
  <c r="J904" i="4"/>
  <c r="K904" i="4" s="1"/>
  <c r="J903" i="4"/>
  <c r="K903" i="4" s="1"/>
  <c r="J902" i="4"/>
  <c r="K902" i="4" s="1"/>
  <c r="J901" i="4"/>
  <c r="K901" i="4" s="1"/>
  <c r="J900" i="4"/>
  <c r="K900" i="4" s="1"/>
  <c r="J899" i="4"/>
  <c r="K899" i="4" s="1"/>
  <c r="J898" i="4"/>
  <c r="K898" i="4" s="1"/>
  <c r="J897" i="4"/>
  <c r="K897" i="4" s="1"/>
  <c r="J896" i="4"/>
  <c r="K896" i="4" s="1"/>
  <c r="J895" i="4"/>
  <c r="K895" i="4" s="1"/>
  <c r="J894" i="4"/>
  <c r="K894" i="4" s="1"/>
  <c r="J893" i="4"/>
  <c r="K893" i="4" s="1"/>
  <c r="J892" i="4"/>
  <c r="K892" i="4" s="1"/>
  <c r="J891" i="4"/>
  <c r="K891" i="4" s="1"/>
  <c r="J890" i="4"/>
  <c r="K890" i="4" s="1"/>
  <c r="J889" i="4"/>
  <c r="K889" i="4" s="1"/>
  <c r="J888" i="4"/>
  <c r="K888" i="4" s="1"/>
  <c r="J887" i="4"/>
  <c r="K887" i="4" s="1"/>
  <c r="J886" i="4"/>
  <c r="K886" i="4" s="1"/>
  <c r="J885" i="4"/>
  <c r="K885" i="4" s="1"/>
  <c r="J884" i="4"/>
  <c r="K884" i="4" s="1"/>
  <c r="J883" i="4"/>
  <c r="K883" i="4" s="1"/>
  <c r="J882" i="4"/>
  <c r="K882" i="4" s="1"/>
  <c r="J881" i="4"/>
  <c r="K881" i="4" s="1"/>
  <c r="J880" i="4"/>
  <c r="K880" i="4" s="1"/>
  <c r="J879" i="4"/>
  <c r="K879" i="4" s="1"/>
  <c r="J878" i="4"/>
  <c r="K878" i="4" s="1"/>
  <c r="J877" i="4"/>
  <c r="K877" i="4" s="1"/>
  <c r="J876" i="4"/>
  <c r="K876" i="4" s="1"/>
  <c r="J875" i="4"/>
  <c r="K875" i="4" s="1"/>
  <c r="J874" i="4"/>
  <c r="K874" i="4" s="1"/>
  <c r="J873" i="4"/>
  <c r="K873" i="4" s="1"/>
  <c r="J872" i="4"/>
  <c r="K872" i="4" s="1"/>
  <c r="J871" i="4"/>
  <c r="K871" i="4" s="1"/>
  <c r="J870" i="4"/>
  <c r="K870" i="4" s="1"/>
  <c r="J869" i="4"/>
  <c r="K869" i="4" s="1"/>
  <c r="J868" i="4"/>
  <c r="K868" i="4" s="1"/>
  <c r="J867" i="4"/>
  <c r="K867" i="4" s="1"/>
  <c r="J866" i="4"/>
  <c r="K866" i="4" s="1"/>
  <c r="J865" i="4"/>
  <c r="K865" i="4" s="1"/>
  <c r="J864" i="4"/>
  <c r="K864" i="4" s="1"/>
  <c r="J863" i="4"/>
  <c r="K863" i="4" s="1"/>
  <c r="J862" i="4"/>
  <c r="K862" i="4" s="1"/>
  <c r="J861" i="4"/>
  <c r="K861" i="4" s="1"/>
  <c r="J860" i="4"/>
  <c r="K860" i="4" s="1"/>
  <c r="J859" i="4"/>
  <c r="K859" i="4" s="1"/>
  <c r="J858" i="4"/>
  <c r="K858" i="4" s="1"/>
  <c r="J857" i="4"/>
  <c r="K857" i="4" s="1"/>
  <c r="J856" i="4"/>
  <c r="K856" i="4" s="1"/>
  <c r="J855" i="4"/>
  <c r="K855" i="4" s="1"/>
  <c r="J854" i="4"/>
  <c r="K854" i="4" s="1"/>
  <c r="J853" i="4"/>
  <c r="K853" i="4" s="1"/>
  <c r="J852" i="4"/>
  <c r="K852" i="4" s="1"/>
  <c r="J851" i="4"/>
  <c r="K851" i="4" s="1"/>
  <c r="J850" i="4"/>
  <c r="K850" i="4" s="1"/>
  <c r="J849" i="4"/>
  <c r="K849" i="4" s="1"/>
  <c r="J848" i="4"/>
  <c r="K848" i="4" s="1"/>
  <c r="J847" i="4"/>
  <c r="K847" i="4" s="1"/>
  <c r="J846" i="4"/>
  <c r="K846" i="4" s="1"/>
  <c r="J845" i="4"/>
  <c r="K845" i="4" s="1"/>
  <c r="J844" i="4"/>
  <c r="K844" i="4" s="1"/>
  <c r="J843" i="4"/>
  <c r="K843" i="4" s="1"/>
  <c r="J842" i="4"/>
  <c r="K842" i="4" s="1"/>
  <c r="J841" i="4"/>
  <c r="K841" i="4" s="1"/>
  <c r="J840" i="4"/>
  <c r="K840" i="4" s="1"/>
  <c r="J839" i="4"/>
  <c r="K839" i="4" s="1"/>
  <c r="J838" i="4"/>
  <c r="K838" i="4" s="1"/>
  <c r="J837" i="4"/>
  <c r="K837" i="4" s="1"/>
  <c r="J836" i="4"/>
  <c r="K836" i="4" s="1"/>
  <c r="J835" i="4"/>
  <c r="K835" i="4" s="1"/>
  <c r="J834" i="4"/>
  <c r="K834" i="4" s="1"/>
  <c r="J833" i="4"/>
  <c r="K833" i="4" s="1"/>
  <c r="J832" i="4"/>
  <c r="K832" i="4" s="1"/>
  <c r="J831" i="4"/>
  <c r="K831" i="4" s="1"/>
  <c r="J830" i="4"/>
  <c r="K830" i="4" s="1"/>
  <c r="J829" i="4"/>
  <c r="K829" i="4" s="1"/>
  <c r="J828" i="4"/>
  <c r="K828" i="4" s="1"/>
  <c r="J827" i="4"/>
  <c r="K827" i="4" s="1"/>
  <c r="J826" i="4"/>
  <c r="K826" i="4" s="1"/>
  <c r="J825" i="4"/>
  <c r="K825" i="4" s="1"/>
  <c r="J824" i="4"/>
  <c r="K824" i="4" s="1"/>
  <c r="J823" i="4"/>
  <c r="K823" i="4" s="1"/>
  <c r="J822" i="4"/>
  <c r="K822" i="4" s="1"/>
  <c r="J821" i="4"/>
  <c r="K821" i="4" s="1"/>
  <c r="J820" i="4"/>
  <c r="K820" i="4" s="1"/>
  <c r="J819" i="4"/>
  <c r="K819" i="4" s="1"/>
  <c r="J818" i="4"/>
  <c r="K818" i="4" s="1"/>
  <c r="J817" i="4"/>
  <c r="K817" i="4" s="1"/>
  <c r="J816" i="4"/>
  <c r="K816" i="4" s="1"/>
  <c r="J815" i="4"/>
  <c r="K815" i="4" s="1"/>
  <c r="J814" i="4"/>
  <c r="K814" i="4" s="1"/>
  <c r="J813" i="4"/>
  <c r="K813" i="4" s="1"/>
  <c r="J812" i="4"/>
  <c r="K812" i="4" s="1"/>
  <c r="J811" i="4"/>
  <c r="K811" i="4" s="1"/>
  <c r="J810" i="4"/>
  <c r="K810" i="4" s="1"/>
  <c r="J809" i="4"/>
  <c r="K809" i="4" s="1"/>
  <c r="J808" i="4"/>
  <c r="K808" i="4" s="1"/>
  <c r="J807" i="4"/>
  <c r="K807" i="4" s="1"/>
  <c r="J806" i="4"/>
  <c r="K806" i="4" s="1"/>
  <c r="J805" i="4"/>
  <c r="K805" i="4" s="1"/>
  <c r="J804" i="4"/>
  <c r="K804" i="4" s="1"/>
  <c r="J803" i="4"/>
  <c r="K803" i="4" s="1"/>
  <c r="J802" i="4"/>
  <c r="K802" i="4" s="1"/>
  <c r="J801" i="4"/>
  <c r="K801" i="4" s="1"/>
  <c r="J800" i="4"/>
  <c r="K800" i="4" s="1"/>
  <c r="J799" i="4"/>
  <c r="K799" i="4" s="1"/>
  <c r="J798" i="4"/>
  <c r="K798" i="4" s="1"/>
  <c r="J797" i="4"/>
  <c r="K797" i="4" s="1"/>
  <c r="J796" i="4"/>
  <c r="K796" i="4" s="1"/>
  <c r="J795" i="4"/>
  <c r="K795" i="4" s="1"/>
  <c r="J794" i="4"/>
  <c r="K794" i="4" s="1"/>
  <c r="J793" i="4"/>
  <c r="K793" i="4" s="1"/>
  <c r="J792" i="4"/>
  <c r="K792" i="4" s="1"/>
  <c r="J791" i="4"/>
  <c r="K791" i="4" s="1"/>
  <c r="J790" i="4"/>
  <c r="K790" i="4" s="1"/>
  <c r="J789" i="4"/>
  <c r="K789" i="4" s="1"/>
  <c r="J788" i="4"/>
  <c r="K788" i="4" s="1"/>
  <c r="J787" i="4"/>
  <c r="K787" i="4" s="1"/>
  <c r="J786" i="4"/>
  <c r="K786" i="4" s="1"/>
  <c r="J785" i="4"/>
  <c r="K785" i="4" s="1"/>
  <c r="J784" i="4"/>
  <c r="K784" i="4" s="1"/>
  <c r="J783" i="4"/>
  <c r="K783" i="4" s="1"/>
  <c r="J782" i="4"/>
  <c r="K782" i="4" s="1"/>
  <c r="J781" i="4"/>
  <c r="K781" i="4" s="1"/>
  <c r="J780" i="4"/>
  <c r="K780" i="4" s="1"/>
  <c r="J779" i="4"/>
  <c r="K779" i="4" s="1"/>
  <c r="J778" i="4"/>
  <c r="K778" i="4" s="1"/>
  <c r="J777" i="4"/>
  <c r="K777" i="4" s="1"/>
  <c r="J776" i="4"/>
  <c r="K776" i="4" s="1"/>
  <c r="J775" i="4"/>
  <c r="K775" i="4" s="1"/>
  <c r="J774" i="4"/>
  <c r="K774" i="4" s="1"/>
  <c r="J773" i="4"/>
  <c r="K773" i="4" s="1"/>
  <c r="J772" i="4"/>
  <c r="K772" i="4" s="1"/>
  <c r="J771" i="4"/>
  <c r="K771" i="4" s="1"/>
  <c r="J770" i="4"/>
  <c r="K770" i="4" s="1"/>
  <c r="J769" i="4"/>
  <c r="K769" i="4" s="1"/>
  <c r="J768" i="4"/>
  <c r="K768" i="4" s="1"/>
  <c r="J767" i="4"/>
  <c r="K767" i="4" s="1"/>
  <c r="J766" i="4"/>
  <c r="K766" i="4" s="1"/>
  <c r="J765" i="4"/>
  <c r="K765" i="4" s="1"/>
  <c r="J764" i="4"/>
  <c r="K764" i="4" s="1"/>
  <c r="J763" i="4"/>
  <c r="K763" i="4" s="1"/>
  <c r="J762" i="4"/>
  <c r="K762" i="4" s="1"/>
  <c r="J761" i="4"/>
  <c r="K761" i="4" s="1"/>
  <c r="J760" i="4"/>
  <c r="K760" i="4" s="1"/>
  <c r="J759" i="4"/>
  <c r="K759" i="4" s="1"/>
  <c r="J758" i="4"/>
  <c r="K758" i="4" s="1"/>
  <c r="J757" i="4"/>
  <c r="K757" i="4" s="1"/>
  <c r="J756" i="4"/>
  <c r="K756" i="4" s="1"/>
  <c r="J755" i="4"/>
  <c r="K755" i="4" s="1"/>
  <c r="J754" i="4"/>
  <c r="K754" i="4" s="1"/>
  <c r="J753" i="4"/>
  <c r="K753" i="4" s="1"/>
  <c r="J752" i="4"/>
  <c r="K752" i="4" s="1"/>
  <c r="J751" i="4"/>
  <c r="K751" i="4" s="1"/>
  <c r="J750" i="4"/>
  <c r="K750" i="4" s="1"/>
  <c r="J749" i="4"/>
  <c r="K749" i="4" s="1"/>
  <c r="J748" i="4"/>
  <c r="K748" i="4" s="1"/>
  <c r="J747" i="4"/>
  <c r="K747" i="4" s="1"/>
  <c r="J746" i="4"/>
  <c r="K746" i="4" s="1"/>
  <c r="J745" i="4"/>
  <c r="K745" i="4" s="1"/>
  <c r="J744" i="4"/>
  <c r="K744" i="4" s="1"/>
  <c r="J743" i="4"/>
  <c r="K743" i="4" s="1"/>
  <c r="J742" i="4"/>
  <c r="K742" i="4" s="1"/>
  <c r="J741" i="4"/>
  <c r="K741" i="4" s="1"/>
  <c r="J740" i="4"/>
  <c r="K740" i="4" s="1"/>
  <c r="J739" i="4"/>
  <c r="K739" i="4" s="1"/>
  <c r="J738" i="4"/>
  <c r="K738" i="4" s="1"/>
  <c r="J737" i="4"/>
  <c r="K737" i="4" s="1"/>
  <c r="J736" i="4"/>
  <c r="K736" i="4" s="1"/>
  <c r="J735" i="4"/>
  <c r="K735" i="4" s="1"/>
  <c r="J734" i="4"/>
  <c r="K734" i="4" s="1"/>
  <c r="J733" i="4"/>
  <c r="K733" i="4" s="1"/>
  <c r="J732" i="4"/>
  <c r="K732" i="4" s="1"/>
  <c r="J731" i="4"/>
  <c r="K731" i="4" s="1"/>
  <c r="J730" i="4"/>
  <c r="K730" i="4" s="1"/>
  <c r="J729" i="4"/>
  <c r="K729" i="4" s="1"/>
  <c r="J728" i="4"/>
  <c r="K728" i="4" s="1"/>
  <c r="J727" i="4"/>
  <c r="K727" i="4" s="1"/>
  <c r="J726" i="4"/>
  <c r="K726" i="4" s="1"/>
  <c r="J725" i="4"/>
  <c r="K725" i="4" s="1"/>
  <c r="J724" i="4"/>
  <c r="K724" i="4" s="1"/>
  <c r="J723" i="4"/>
  <c r="K723" i="4" s="1"/>
  <c r="J722" i="4"/>
  <c r="K722" i="4" s="1"/>
  <c r="J721" i="4"/>
  <c r="K721" i="4" s="1"/>
  <c r="J720" i="4"/>
  <c r="K720" i="4" s="1"/>
  <c r="J719" i="4"/>
  <c r="K719" i="4" s="1"/>
  <c r="J718" i="4"/>
  <c r="K718" i="4" s="1"/>
  <c r="J717" i="4"/>
  <c r="K717" i="4" s="1"/>
  <c r="J716" i="4"/>
  <c r="K716" i="4" s="1"/>
  <c r="J715" i="4"/>
  <c r="K715" i="4" s="1"/>
  <c r="J714" i="4"/>
  <c r="K714" i="4" s="1"/>
  <c r="J713" i="4"/>
  <c r="K713" i="4" s="1"/>
  <c r="J712" i="4"/>
  <c r="K712" i="4" s="1"/>
  <c r="J711" i="4"/>
  <c r="K711" i="4" s="1"/>
  <c r="J710" i="4"/>
  <c r="K710" i="4" s="1"/>
  <c r="J709" i="4"/>
  <c r="K709" i="4" s="1"/>
  <c r="J708" i="4"/>
  <c r="K708" i="4" s="1"/>
  <c r="J707" i="4"/>
  <c r="K707" i="4" s="1"/>
  <c r="J706" i="4"/>
  <c r="K706" i="4" s="1"/>
  <c r="J705" i="4"/>
  <c r="K705" i="4" s="1"/>
  <c r="J704" i="4"/>
  <c r="K704" i="4" s="1"/>
  <c r="J703" i="4"/>
  <c r="K703" i="4" s="1"/>
  <c r="J702" i="4"/>
  <c r="K702" i="4" s="1"/>
  <c r="J701" i="4"/>
  <c r="K701" i="4" s="1"/>
  <c r="J700" i="4"/>
  <c r="K700" i="4" s="1"/>
  <c r="J699" i="4"/>
  <c r="K699" i="4" s="1"/>
  <c r="J698" i="4"/>
  <c r="K698" i="4" s="1"/>
  <c r="J697" i="4"/>
  <c r="K697" i="4" s="1"/>
  <c r="J696" i="4"/>
  <c r="K696" i="4" s="1"/>
  <c r="J695" i="4"/>
  <c r="K695" i="4" s="1"/>
  <c r="J694" i="4"/>
  <c r="K694" i="4" s="1"/>
  <c r="J693" i="4"/>
  <c r="K693" i="4" s="1"/>
  <c r="J692" i="4"/>
  <c r="K692" i="4" s="1"/>
  <c r="J691" i="4"/>
  <c r="K691" i="4" s="1"/>
  <c r="J690" i="4"/>
  <c r="K690" i="4" s="1"/>
  <c r="J689" i="4"/>
  <c r="K689" i="4" s="1"/>
  <c r="J688" i="4"/>
  <c r="K688" i="4" s="1"/>
  <c r="J687" i="4"/>
  <c r="K687" i="4" s="1"/>
  <c r="J686" i="4"/>
  <c r="K686" i="4" s="1"/>
  <c r="J685" i="4"/>
  <c r="K685" i="4" s="1"/>
  <c r="J684" i="4"/>
  <c r="K684" i="4" s="1"/>
  <c r="J683" i="4"/>
  <c r="K683" i="4" s="1"/>
  <c r="J682" i="4"/>
  <c r="K682" i="4" s="1"/>
  <c r="J681" i="4"/>
  <c r="K681" i="4" s="1"/>
  <c r="J680" i="4"/>
  <c r="K680" i="4" s="1"/>
  <c r="J679" i="4"/>
  <c r="K679" i="4" s="1"/>
  <c r="J678" i="4"/>
  <c r="K678" i="4" s="1"/>
  <c r="J677" i="4"/>
  <c r="K677" i="4" s="1"/>
  <c r="J676" i="4"/>
  <c r="K676" i="4" s="1"/>
  <c r="J675" i="4"/>
  <c r="K675" i="4" s="1"/>
  <c r="J674" i="4"/>
  <c r="K674" i="4" s="1"/>
  <c r="J673" i="4"/>
  <c r="K673" i="4" s="1"/>
  <c r="J672" i="4"/>
  <c r="K672" i="4" s="1"/>
  <c r="J671" i="4"/>
  <c r="K671" i="4" s="1"/>
  <c r="J670" i="4"/>
  <c r="K670" i="4" s="1"/>
  <c r="J669" i="4"/>
  <c r="K669" i="4" s="1"/>
  <c r="J668" i="4"/>
  <c r="K668" i="4" s="1"/>
  <c r="J667" i="4"/>
  <c r="K667" i="4" s="1"/>
  <c r="J666" i="4"/>
  <c r="K666" i="4" s="1"/>
  <c r="J665" i="4"/>
  <c r="K665" i="4" s="1"/>
  <c r="J664" i="4"/>
  <c r="K664" i="4" s="1"/>
  <c r="J663" i="4"/>
  <c r="K663" i="4" s="1"/>
  <c r="J662" i="4"/>
  <c r="K662" i="4" s="1"/>
  <c r="J661" i="4"/>
  <c r="K661" i="4" s="1"/>
  <c r="J660" i="4"/>
  <c r="K660" i="4" s="1"/>
  <c r="J659" i="4"/>
  <c r="K659" i="4" s="1"/>
  <c r="J658" i="4"/>
  <c r="K658" i="4" s="1"/>
  <c r="J657" i="4"/>
  <c r="K657" i="4" s="1"/>
  <c r="J656" i="4"/>
  <c r="K656" i="4" s="1"/>
  <c r="J655" i="4"/>
  <c r="K655" i="4" s="1"/>
  <c r="J654" i="4"/>
  <c r="K654" i="4" s="1"/>
  <c r="J653" i="4"/>
  <c r="K653" i="4" s="1"/>
  <c r="J652" i="4"/>
  <c r="K652" i="4" s="1"/>
  <c r="J651" i="4"/>
  <c r="K651" i="4" s="1"/>
  <c r="J650" i="4"/>
  <c r="K650" i="4" s="1"/>
  <c r="J649" i="4"/>
  <c r="K649" i="4" s="1"/>
  <c r="J648" i="4"/>
  <c r="K648" i="4" s="1"/>
  <c r="J647" i="4"/>
  <c r="K647" i="4" s="1"/>
  <c r="J646" i="4"/>
  <c r="K646" i="4" s="1"/>
  <c r="J645" i="4"/>
  <c r="K645" i="4" s="1"/>
  <c r="J644" i="4"/>
  <c r="K644" i="4" s="1"/>
  <c r="J643" i="4"/>
  <c r="K643" i="4" s="1"/>
  <c r="J642" i="4"/>
  <c r="K642" i="4" s="1"/>
  <c r="J641" i="4"/>
  <c r="K641" i="4" s="1"/>
  <c r="J640" i="4"/>
  <c r="K640" i="4" s="1"/>
  <c r="J639" i="4"/>
  <c r="K639" i="4" s="1"/>
  <c r="J638" i="4"/>
  <c r="K638" i="4" s="1"/>
  <c r="J637" i="4"/>
  <c r="K637" i="4" s="1"/>
  <c r="J636" i="4"/>
  <c r="K636" i="4" s="1"/>
  <c r="J635" i="4"/>
  <c r="K635" i="4" s="1"/>
  <c r="J634" i="4"/>
  <c r="K634" i="4" s="1"/>
  <c r="J633" i="4"/>
  <c r="K633" i="4" s="1"/>
  <c r="J632" i="4"/>
  <c r="K632" i="4" s="1"/>
  <c r="J631" i="4"/>
  <c r="K631" i="4" s="1"/>
  <c r="J630" i="4"/>
  <c r="K630" i="4" s="1"/>
  <c r="J629" i="4"/>
  <c r="K629" i="4" s="1"/>
  <c r="J628" i="4"/>
  <c r="K628" i="4" s="1"/>
  <c r="J627" i="4"/>
  <c r="K627" i="4" s="1"/>
  <c r="J626" i="4"/>
  <c r="K626" i="4" s="1"/>
  <c r="J625" i="4"/>
  <c r="K625" i="4" s="1"/>
  <c r="J624" i="4"/>
  <c r="K624" i="4" s="1"/>
  <c r="J623" i="4"/>
  <c r="K623" i="4" s="1"/>
  <c r="J622" i="4"/>
  <c r="K622" i="4" s="1"/>
  <c r="J621" i="4"/>
  <c r="K621" i="4" s="1"/>
  <c r="J620" i="4"/>
  <c r="K620" i="4" s="1"/>
  <c r="J619" i="4"/>
  <c r="K619" i="4" s="1"/>
  <c r="J618" i="4"/>
  <c r="K618" i="4" s="1"/>
  <c r="J617" i="4"/>
  <c r="K617" i="4" s="1"/>
  <c r="J616" i="4"/>
  <c r="K616" i="4" s="1"/>
  <c r="J615" i="4"/>
  <c r="K615" i="4" s="1"/>
  <c r="J614" i="4"/>
  <c r="K614" i="4" s="1"/>
  <c r="J613" i="4"/>
  <c r="K613" i="4" s="1"/>
  <c r="J612" i="4"/>
  <c r="K612" i="4" s="1"/>
  <c r="J611" i="4"/>
  <c r="K611" i="4" s="1"/>
  <c r="J610" i="4"/>
  <c r="K610" i="4" s="1"/>
  <c r="J609" i="4"/>
  <c r="K609" i="4" s="1"/>
  <c r="J608" i="4"/>
  <c r="K608" i="4" s="1"/>
  <c r="J607" i="4"/>
  <c r="K607" i="4" s="1"/>
  <c r="J606" i="4"/>
  <c r="K606" i="4" s="1"/>
  <c r="J605" i="4"/>
  <c r="K605" i="4" s="1"/>
  <c r="J604" i="4"/>
  <c r="K604" i="4" s="1"/>
  <c r="J603" i="4"/>
  <c r="K603" i="4" s="1"/>
  <c r="J602" i="4"/>
  <c r="K602" i="4" s="1"/>
  <c r="J601" i="4"/>
  <c r="K601" i="4" s="1"/>
  <c r="J600" i="4"/>
  <c r="K600" i="4" s="1"/>
  <c r="J599" i="4"/>
  <c r="K599" i="4" s="1"/>
  <c r="J598" i="4"/>
  <c r="K598" i="4" s="1"/>
  <c r="J597" i="4"/>
  <c r="K597" i="4" s="1"/>
  <c r="J596" i="4"/>
  <c r="K596" i="4" s="1"/>
  <c r="J595" i="4"/>
  <c r="K595" i="4" s="1"/>
  <c r="J594" i="4"/>
  <c r="K594" i="4" s="1"/>
  <c r="J593" i="4"/>
  <c r="K593" i="4" s="1"/>
  <c r="J592" i="4"/>
  <c r="K592" i="4" s="1"/>
  <c r="J591" i="4"/>
  <c r="K591" i="4" s="1"/>
  <c r="J590" i="4"/>
  <c r="K590" i="4" s="1"/>
  <c r="J589" i="4"/>
  <c r="K589" i="4" s="1"/>
  <c r="J588" i="4"/>
  <c r="K588" i="4" s="1"/>
  <c r="J587" i="4"/>
  <c r="K587" i="4" s="1"/>
  <c r="J586" i="4"/>
  <c r="K586" i="4" s="1"/>
  <c r="J585" i="4"/>
  <c r="K585" i="4" s="1"/>
  <c r="J584" i="4"/>
  <c r="K584" i="4" s="1"/>
  <c r="J583" i="4"/>
  <c r="K583" i="4" s="1"/>
  <c r="J582" i="4"/>
  <c r="K582" i="4" s="1"/>
  <c r="J581" i="4"/>
  <c r="K581" i="4" s="1"/>
  <c r="J580" i="4"/>
  <c r="K580" i="4" s="1"/>
  <c r="J579" i="4"/>
  <c r="K579" i="4" s="1"/>
  <c r="J578" i="4"/>
  <c r="K578" i="4" s="1"/>
  <c r="J577" i="4"/>
  <c r="K577" i="4" s="1"/>
  <c r="J576" i="4"/>
  <c r="K576" i="4" s="1"/>
  <c r="J575" i="4"/>
  <c r="K575" i="4" s="1"/>
  <c r="J574" i="4"/>
  <c r="K574" i="4" s="1"/>
  <c r="J573" i="4"/>
  <c r="K573" i="4" s="1"/>
  <c r="J572" i="4"/>
  <c r="K572" i="4" s="1"/>
  <c r="J571" i="4"/>
  <c r="K571" i="4" s="1"/>
  <c r="J570" i="4"/>
  <c r="K570" i="4" s="1"/>
  <c r="J569" i="4"/>
  <c r="K569" i="4" s="1"/>
  <c r="J568" i="4"/>
  <c r="K568" i="4" s="1"/>
  <c r="J567" i="4"/>
  <c r="K567" i="4" s="1"/>
  <c r="J566" i="4"/>
  <c r="K566" i="4" s="1"/>
  <c r="J565" i="4"/>
  <c r="K565" i="4" s="1"/>
  <c r="J564" i="4"/>
  <c r="K564" i="4" s="1"/>
  <c r="J563" i="4"/>
  <c r="K563" i="4" s="1"/>
  <c r="J562" i="4"/>
  <c r="K562" i="4" s="1"/>
  <c r="J561" i="4"/>
  <c r="K561" i="4" s="1"/>
  <c r="J560" i="4"/>
  <c r="K560" i="4" s="1"/>
  <c r="J559" i="4"/>
  <c r="K559" i="4" s="1"/>
  <c r="J558" i="4"/>
  <c r="K558" i="4" s="1"/>
  <c r="J557" i="4"/>
  <c r="K557" i="4" s="1"/>
  <c r="J556" i="4"/>
  <c r="K556" i="4" s="1"/>
  <c r="J555" i="4"/>
  <c r="K555" i="4" s="1"/>
  <c r="J554" i="4"/>
  <c r="K554" i="4" s="1"/>
  <c r="J553" i="4"/>
  <c r="K553" i="4" s="1"/>
  <c r="J552" i="4"/>
  <c r="K552" i="4" s="1"/>
  <c r="J551" i="4"/>
  <c r="K551" i="4" s="1"/>
  <c r="J550" i="4"/>
  <c r="K550" i="4" s="1"/>
  <c r="J549" i="4"/>
  <c r="K549" i="4" s="1"/>
  <c r="J548" i="4"/>
  <c r="K548" i="4" s="1"/>
  <c r="J547" i="4"/>
  <c r="K547" i="4" s="1"/>
  <c r="J546" i="4"/>
  <c r="K546" i="4" s="1"/>
  <c r="J545" i="4"/>
  <c r="K545" i="4" s="1"/>
  <c r="J544" i="4"/>
  <c r="K544" i="4" s="1"/>
  <c r="J543" i="4"/>
  <c r="K543" i="4" s="1"/>
  <c r="J542" i="4"/>
  <c r="K542" i="4" s="1"/>
  <c r="J541" i="4"/>
  <c r="K541" i="4" s="1"/>
  <c r="J540" i="4"/>
  <c r="K540" i="4" s="1"/>
  <c r="J539" i="4"/>
  <c r="K539" i="4" s="1"/>
  <c r="J538" i="4"/>
  <c r="K538" i="4" s="1"/>
  <c r="J537" i="4"/>
  <c r="K537" i="4" s="1"/>
  <c r="J536" i="4"/>
  <c r="K536" i="4" s="1"/>
  <c r="J535" i="4"/>
  <c r="K535" i="4" s="1"/>
  <c r="J534" i="4"/>
  <c r="K534" i="4" s="1"/>
  <c r="J533" i="4"/>
  <c r="K533" i="4" s="1"/>
  <c r="J532" i="4"/>
  <c r="K532" i="4" s="1"/>
  <c r="J531" i="4"/>
  <c r="K531" i="4" s="1"/>
  <c r="J530" i="4"/>
  <c r="K530" i="4" s="1"/>
  <c r="J529" i="4"/>
  <c r="K529" i="4" s="1"/>
  <c r="J528" i="4"/>
  <c r="K528" i="4" s="1"/>
  <c r="J527" i="4"/>
  <c r="K527" i="4" s="1"/>
  <c r="J526" i="4"/>
  <c r="K526" i="4" s="1"/>
  <c r="J525" i="4"/>
  <c r="K525" i="4" s="1"/>
  <c r="J524" i="4"/>
  <c r="K524" i="4" s="1"/>
  <c r="J523" i="4"/>
  <c r="K523" i="4" s="1"/>
  <c r="J522" i="4"/>
  <c r="K522" i="4" s="1"/>
  <c r="J521" i="4"/>
  <c r="K521" i="4" s="1"/>
  <c r="J520" i="4"/>
  <c r="K520" i="4" s="1"/>
  <c r="J519" i="4"/>
  <c r="K519" i="4" s="1"/>
  <c r="J518" i="4"/>
  <c r="K518" i="4" s="1"/>
  <c r="J517" i="4"/>
  <c r="K517" i="4" s="1"/>
  <c r="J516" i="4"/>
  <c r="K516" i="4" s="1"/>
  <c r="J515" i="4"/>
  <c r="K515" i="4" s="1"/>
  <c r="J514" i="4"/>
  <c r="K514" i="4" s="1"/>
  <c r="J513" i="4"/>
  <c r="K513" i="4" s="1"/>
  <c r="J512" i="4"/>
  <c r="K512" i="4" s="1"/>
  <c r="J511" i="4"/>
  <c r="K511" i="4" s="1"/>
  <c r="J510" i="4"/>
  <c r="K510" i="4" s="1"/>
  <c r="J509" i="4"/>
  <c r="K509" i="4" s="1"/>
  <c r="J508" i="4"/>
  <c r="K508" i="4" s="1"/>
  <c r="J507" i="4"/>
  <c r="K507" i="4" s="1"/>
  <c r="J506" i="4"/>
  <c r="K506" i="4" s="1"/>
  <c r="J505" i="4"/>
  <c r="K505" i="4" s="1"/>
  <c r="J504" i="4"/>
  <c r="K504" i="4" s="1"/>
  <c r="J503" i="4"/>
  <c r="K503" i="4" s="1"/>
  <c r="J502" i="4"/>
  <c r="K502" i="4" s="1"/>
  <c r="J501" i="4"/>
  <c r="K501" i="4" s="1"/>
  <c r="J500" i="4"/>
  <c r="K500" i="4" s="1"/>
  <c r="J499" i="4"/>
  <c r="K499" i="4" s="1"/>
  <c r="J498" i="4"/>
  <c r="K498" i="4" s="1"/>
  <c r="J497" i="4"/>
  <c r="K497" i="4" s="1"/>
  <c r="J496" i="4"/>
  <c r="K496" i="4" s="1"/>
  <c r="J495" i="4"/>
  <c r="K495" i="4" s="1"/>
  <c r="J494" i="4"/>
  <c r="K494" i="4" s="1"/>
  <c r="J493" i="4"/>
  <c r="K493" i="4" s="1"/>
  <c r="J492" i="4"/>
  <c r="K492" i="4" s="1"/>
  <c r="J491" i="4"/>
  <c r="K491" i="4" s="1"/>
  <c r="J490" i="4"/>
  <c r="K490" i="4" s="1"/>
  <c r="J489" i="4"/>
  <c r="K489" i="4" s="1"/>
  <c r="J488" i="4"/>
  <c r="K488" i="4" s="1"/>
  <c r="J487" i="4"/>
  <c r="K487" i="4" s="1"/>
  <c r="J486" i="4"/>
  <c r="K486" i="4" s="1"/>
  <c r="J485" i="4"/>
  <c r="K485" i="4" s="1"/>
  <c r="J484" i="4"/>
  <c r="K484" i="4" s="1"/>
  <c r="J483" i="4"/>
  <c r="K483" i="4" s="1"/>
  <c r="J482" i="4"/>
  <c r="K482" i="4" s="1"/>
  <c r="J481" i="4"/>
  <c r="K481" i="4" s="1"/>
  <c r="J480" i="4"/>
  <c r="K480" i="4" s="1"/>
  <c r="J479" i="4"/>
  <c r="K479" i="4" s="1"/>
  <c r="J478" i="4"/>
  <c r="K478" i="4" s="1"/>
  <c r="J477" i="4"/>
  <c r="K477" i="4" s="1"/>
  <c r="J476" i="4"/>
  <c r="K476" i="4" s="1"/>
  <c r="J475" i="4"/>
  <c r="K475" i="4" s="1"/>
  <c r="J474" i="4"/>
  <c r="K474" i="4" s="1"/>
  <c r="J473" i="4"/>
  <c r="K473" i="4" s="1"/>
  <c r="J472" i="4"/>
  <c r="K472" i="4" s="1"/>
  <c r="J471" i="4"/>
  <c r="K471" i="4" s="1"/>
  <c r="J470" i="4"/>
  <c r="K470" i="4" s="1"/>
  <c r="J469" i="4"/>
  <c r="K469" i="4" s="1"/>
  <c r="J468" i="4"/>
  <c r="K468" i="4" s="1"/>
  <c r="J467" i="4"/>
  <c r="K467" i="4" s="1"/>
  <c r="J466" i="4"/>
  <c r="K466" i="4" s="1"/>
  <c r="J465" i="4"/>
  <c r="K465" i="4" s="1"/>
  <c r="J464" i="4"/>
  <c r="K464" i="4" s="1"/>
  <c r="J463" i="4"/>
  <c r="K463" i="4" s="1"/>
  <c r="J462" i="4"/>
  <c r="K462" i="4" s="1"/>
  <c r="J461" i="4"/>
  <c r="K461" i="4" s="1"/>
  <c r="J460" i="4"/>
  <c r="K460" i="4" s="1"/>
  <c r="J459" i="4"/>
  <c r="K459" i="4" s="1"/>
  <c r="J458" i="4"/>
  <c r="K458" i="4" s="1"/>
  <c r="J457" i="4"/>
  <c r="K457" i="4" s="1"/>
  <c r="J456" i="4"/>
  <c r="K456" i="4" s="1"/>
  <c r="J455" i="4"/>
  <c r="K455" i="4" s="1"/>
  <c r="J454" i="4"/>
  <c r="K454" i="4" s="1"/>
  <c r="J453" i="4"/>
  <c r="K453" i="4" s="1"/>
  <c r="J452" i="4"/>
  <c r="K452" i="4" s="1"/>
  <c r="J451" i="4"/>
  <c r="K451" i="4" s="1"/>
  <c r="J450" i="4"/>
  <c r="K450" i="4" s="1"/>
  <c r="J449" i="4"/>
  <c r="K449" i="4" s="1"/>
  <c r="J448" i="4"/>
  <c r="K448" i="4" s="1"/>
  <c r="J447" i="4"/>
  <c r="K447" i="4" s="1"/>
  <c r="J446" i="4"/>
  <c r="K446" i="4" s="1"/>
  <c r="J445" i="4"/>
  <c r="K445" i="4" s="1"/>
  <c r="J444" i="4"/>
  <c r="K444" i="4" s="1"/>
  <c r="J443" i="4"/>
  <c r="K443" i="4" s="1"/>
  <c r="J442" i="4"/>
  <c r="K442" i="4" s="1"/>
  <c r="J441" i="4"/>
  <c r="K441" i="4" s="1"/>
  <c r="J440" i="4"/>
  <c r="K440" i="4" s="1"/>
  <c r="J439" i="4"/>
  <c r="K439" i="4" s="1"/>
  <c r="J438" i="4"/>
  <c r="K438" i="4" s="1"/>
  <c r="J437" i="4"/>
  <c r="K437" i="4" s="1"/>
  <c r="J436" i="4"/>
  <c r="K436" i="4" s="1"/>
  <c r="J435" i="4"/>
  <c r="K435" i="4" s="1"/>
  <c r="J434" i="4"/>
  <c r="K434" i="4" s="1"/>
  <c r="J433" i="4"/>
  <c r="K433" i="4" s="1"/>
  <c r="J432" i="4"/>
  <c r="K432" i="4" s="1"/>
  <c r="J431" i="4"/>
  <c r="K431" i="4" s="1"/>
  <c r="J430" i="4"/>
  <c r="K430" i="4" s="1"/>
  <c r="J429" i="4"/>
  <c r="K429" i="4" s="1"/>
  <c r="J428" i="4"/>
  <c r="K428" i="4" s="1"/>
  <c r="J427" i="4"/>
  <c r="K427" i="4" s="1"/>
  <c r="J426" i="4"/>
  <c r="K426" i="4" s="1"/>
  <c r="J425" i="4"/>
  <c r="K425" i="4" s="1"/>
  <c r="J424" i="4"/>
  <c r="K424" i="4" s="1"/>
  <c r="J423" i="4"/>
  <c r="K423" i="4" s="1"/>
  <c r="J422" i="4"/>
  <c r="K422" i="4" s="1"/>
  <c r="J421" i="4"/>
  <c r="K421" i="4" s="1"/>
  <c r="J420" i="4"/>
  <c r="K420" i="4" s="1"/>
  <c r="J419" i="4"/>
  <c r="K419" i="4" s="1"/>
  <c r="J418" i="4"/>
  <c r="K418" i="4" s="1"/>
  <c r="J417" i="4"/>
  <c r="K417" i="4" s="1"/>
  <c r="J416" i="4"/>
  <c r="K416" i="4" s="1"/>
  <c r="J415" i="4"/>
  <c r="K415" i="4" s="1"/>
  <c r="J414" i="4"/>
  <c r="K414" i="4" s="1"/>
  <c r="J413" i="4"/>
  <c r="K413" i="4" s="1"/>
  <c r="J412" i="4"/>
  <c r="K412" i="4" s="1"/>
  <c r="J411" i="4"/>
  <c r="K411" i="4" s="1"/>
  <c r="J410" i="4"/>
  <c r="K410" i="4" s="1"/>
  <c r="J409" i="4"/>
  <c r="K409" i="4" s="1"/>
  <c r="J408" i="4"/>
  <c r="K408" i="4" s="1"/>
  <c r="J407" i="4"/>
  <c r="K407" i="4" s="1"/>
  <c r="J406" i="4"/>
  <c r="K406" i="4" s="1"/>
  <c r="J405" i="4"/>
  <c r="K405" i="4" s="1"/>
  <c r="J404" i="4"/>
  <c r="K404" i="4" s="1"/>
  <c r="J403" i="4"/>
  <c r="K403" i="4" s="1"/>
  <c r="J402" i="4"/>
  <c r="K402" i="4" s="1"/>
  <c r="J401" i="4"/>
  <c r="K401" i="4" s="1"/>
  <c r="J400" i="4"/>
  <c r="K400" i="4" s="1"/>
  <c r="J399" i="4"/>
  <c r="K399" i="4" s="1"/>
  <c r="J398" i="4"/>
  <c r="K398" i="4" s="1"/>
  <c r="J397" i="4"/>
  <c r="K397" i="4" s="1"/>
  <c r="J396" i="4"/>
  <c r="K396" i="4" s="1"/>
  <c r="J395" i="4"/>
  <c r="K395" i="4" s="1"/>
  <c r="J394" i="4"/>
  <c r="K394" i="4" s="1"/>
  <c r="J393" i="4"/>
  <c r="K393" i="4" s="1"/>
  <c r="J392" i="4"/>
  <c r="K392" i="4" s="1"/>
  <c r="J391" i="4"/>
  <c r="K391" i="4" s="1"/>
  <c r="J390" i="4"/>
  <c r="K390" i="4" s="1"/>
  <c r="J389" i="4"/>
  <c r="K389" i="4" s="1"/>
  <c r="J388" i="4"/>
  <c r="K388" i="4" s="1"/>
  <c r="J387" i="4"/>
  <c r="K387" i="4" s="1"/>
  <c r="J386" i="4"/>
  <c r="K386" i="4" s="1"/>
  <c r="J385" i="4"/>
  <c r="K385" i="4" s="1"/>
  <c r="J384" i="4"/>
  <c r="K384" i="4" s="1"/>
  <c r="J383" i="4"/>
  <c r="K383" i="4" s="1"/>
  <c r="J382" i="4"/>
  <c r="K382" i="4" s="1"/>
  <c r="J381" i="4"/>
  <c r="K381" i="4" s="1"/>
  <c r="J380" i="4"/>
  <c r="K380" i="4" s="1"/>
  <c r="J379" i="4"/>
  <c r="K379" i="4" s="1"/>
  <c r="J378" i="4"/>
  <c r="K378" i="4" s="1"/>
  <c r="J377" i="4"/>
  <c r="K377" i="4" s="1"/>
  <c r="J376" i="4"/>
  <c r="K376" i="4" s="1"/>
  <c r="J375" i="4"/>
  <c r="K375" i="4" s="1"/>
  <c r="J374" i="4"/>
  <c r="K374" i="4" s="1"/>
  <c r="J373" i="4"/>
  <c r="K373" i="4" s="1"/>
  <c r="J372" i="4"/>
  <c r="K372" i="4" s="1"/>
  <c r="J371" i="4"/>
  <c r="K371" i="4" s="1"/>
  <c r="J370" i="4"/>
  <c r="K370" i="4" s="1"/>
  <c r="J369" i="4"/>
  <c r="K369" i="4" s="1"/>
  <c r="J368" i="4"/>
  <c r="K368" i="4" s="1"/>
  <c r="J367" i="4"/>
  <c r="K367" i="4" s="1"/>
  <c r="J366" i="4"/>
  <c r="K366" i="4" s="1"/>
  <c r="J365" i="4"/>
  <c r="K365" i="4" s="1"/>
  <c r="J364" i="4"/>
  <c r="K364" i="4" s="1"/>
  <c r="J363" i="4"/>
  <c r="K363" i="4" s="1"/>
  <c r="J362" i="4"/>
  <c r="K362" i="4" s="1"/>
  <c r="J361" i="4"/>
  <c r="K361" i="4" s="1"/>
  <c r="J360" i="4"/>
  <c r="K360" i="4" s="1"/>
  <c r="J359" i="4"/>
  <c r="K359" i="4" s="1"/>
  <c r="J358" i="4"/>
  <c r="K358" i="4" s="1"/>
  <c r="J357" i="4"/>
  <c r="K357" i="4" s="1"/>
  <c r="J356" i="4"/>
  <c r="K356" i="4" s="1"/>
  <c r="J355" i="4"/>
  <c r="K355" i="4" s="1"/>
  <c r="J354" i="4"/>
  <c r="K354" i="4" s="1"/>
  <c r="J353" i="4"/>
  <c r="K353" i="4" s="1"/>
  <c r="J352" i="4"/>
  <c r="K352" i="4" s="1"/>
  <c r="J351" i="4"/>
  <c r="K351" i="4" s="1"/>
  <c r="J350" i="4"/>
  <c r="K350" i="4" s="1"/>
  <c r="J349" i="4"/>
  <c r="K349" i="4" s="1"/>
  <c r="J348" i="4"/>
  <c r="K348" i="4" s="1"/>
  <c r="J347" i="4"/>
  <c r="K347" i="4" s="1"/>
  <c r="J346" i="4"/>
  <c r="K346" i="4" s="1"/>
  <c r="J345" i="4"/>
  <c r="K345" i="4" s="1"/>
  <c r="J344" i="4"/>
  <c r="K344" i="4" s="1"/>
  <c r="J343" i="4"/>
  <c r="K343" i="4" s="1"/>
  <c r="J342" i="4"/>
  <c r="K342" i="4" s="1"/>
  <c r="J341" i="4"/>
  <c r="K341" i="4" s="1"/>
  <c r="J340" i="4"/>
  <c r="K340" i="4" s="1"/>
  <c r="J339" i="4"/>
  <c r="K339" i="4" s="1"/>
  <c r="J338" i="4"/>
  <c r="K338" i="4" s="1"/>
  <c r="J337" i="4"/>
  <c r="K337" i="4" s="1"/>
  <c r="J336" i="4"/>
  <c r="K336" i="4" s="1"/>
  <c r="J335" i="4"/>
  <c r="K335" i="4" s="1"/>
  <c r="J334" i="4"/>
  <c r="K334" i="4" s="1"/>
  <c r="J333" i="4"/>
  <c r="K333" i="4" s="1"/>
  <c r="J332" i="4"/>
  <c r="K332" i="4" s="1"/>
  <c r="J331" i="4"/>
  <c r="K331" i="4" s="1"/>
  <c r="J330" i="4"/>
  <c r="K330" i="4" s="1"/>
  <c r="J329" i="4"/>
  <c r="K329" i="4" s="1"/>
  <c r="J328" i="4"/>
  <c r="K328" i="4" s="1"/>
  <c r="J327" i="4"/>
  <c r="K327" i="4" s="1"/>
  <c r="J326" i="4"/>
  <c r="K326" i="4" s="1"/>
  <c r="J325" i="4"/>
  <c r="K325" i="4" s="1"/>
  <c r="J324" i="4"/>
  <c r="K324" i="4" s="1"/>
  <c r="J323" i="4"/>
  <c r="K323" i="4" s="1"/>
  <c r="J322" i="4"/>
  <c r="K322" i="4" s="1"/>
  <c r="J321" i="4"/>
  <c r="K321" i="4" s="1"/>
  <c r="J320" i="4"/>
  <c r="K320" i="4" s="1"/>
  <c r="J319" i="4"/>
  <c r="K319" i="4" s="1"/>
  <c r="J318" i="4"/>
  <c r="K318" i="4" s="1"/>
  <c r="J317" i="4"/>
  <c r="K317" i="4" s="1"/>
  <c r="J316" i="4"/>
  <c r="K316" i="4" s="1"/>
  <c r="J315" i="4"/>
  <c r="K315" i="4" s="1"/>
  <c r="J314" i="4"/>
  <c r="K314" i="4" s="1"/>
  <c r="J313" i="4"/>
  <c r="K313" i="4" s="1"/>
  <c r="J312" i="4"/>
  <c r="K312" i="4" s="1"/>
  <c r="J311" i="4"/>
  <c r="K311" i="4" s="1"/>
  <c r="J310" i="4"/>
  <c r="K310" i="4" s="1"/>
  <c r="J309" i="4"/>
  <c r="K309" i="4" s="1"/>
  <c r="J308" i="4"/>
  <c r="K308" i="4" s="1"/>
  <c r="J307" i="4"/>
  <c r="K307" i="4" s="1"/>
  <c r="J306" i="4"/>
  <c r="K306" i="4" s="1"/>
  <c r="J305" i="4"/>
  <c r="K305" i="4" s="1"/>
  <c r="J304" i="4"/>
  <c r="K304" i="4" s="1"/>
  <c r="J303" i="4"/>
  <c r="K303" i="4" s="1"/>
  <c r="J302" i="4"/>
  <c r="K302" i="4" s="1"/>
  <c r="J301" i="4"/>
  <c r="K301" i="4" s="1"/>
  <c r="J300" i="4"/>
  <c r="K300" i="4" s="1"/>
  <c r="J299" i="4"/>
  <c r="K299" i="4" s="1"/>
  <c r="J298" i="4"/>
  <c r="K298" i="4" s="1"/>
  <c r="J297" i="4"/>
  <c r="K297" i="4" s="1"/>
  <c r="J296" i="4"/>
  <c r="K296" i="4" s="1"/>
  <c r="J295" i="4"/>
  <c r="K295" i="4" s="1"/>
  <c r="J294" i="4"/>
  <c r="K294" i="4" s="1"/>
  <c r="J293" i="4"/>
  <c r="K293" i="4" s="1"/>
  <c r="J292" i="4"/>
  <c r="K292" i="4" s="1"/>
  <c r="J291" i="4"/>
  <c r="K291" i="4" s="1"/>
  <c r="J290" i="4"/>
  <c r="K290" i="4" s="1"/>
  <c r="J289" i="4"/>
  <c r="K289" i="4" s="1"/>
  <c r="J288" i="4"/>
  <c r="K288" i="4" s="1"/>
  <c r="J287" i="4"/>
  <c r="K287" i="4" s="1"/>
  <c r="J286" i="4"/>
  <c r="K286" i="4" s="1"/>
  <c r="J285" i="4"/>
  <c r="K285" i="4" s="1"/>
  <c r="J284" i="4"/>
  <c r="K284" i="4" s="1"/>
  <c r="J283" i="4"/>
  <c r="K283" i="4" s="1"/>
  <c r="J282" i="4"/>
  <c r="K282" i="4" s="1"/>
  <c r="J281" i="4"/>
  <c r="K281" i="4" s="1"/>
  <c r="J280" i="4"/>
  <c r="K280" i="4" s="1"/>
  <c r="J279" i="4"/>
  <c r="K279" i="4" s="1"/>
  <c r="J278" i="4"/>
  <c r="K278" i="4" s="1"/>
  <c r="J277" i="4"/>
  <c r="K277" i="4" s="1"/>
  <c r="J276" i="4"/>
  <c r="K276" i="4" s="1"/>
  <c r="J275" i="4"/>
  <c r="K275" i="4" s="1"/>
  <c r="J274" i="4"/>
  <c r="K274" i="4" s="1"/>
  <c r="J273" i="4"/>
  <c r="K273" i="4" s="1"/>
  <c r="J272" i="4"/>
  <c r="K272" i="4" s="1"/>
  <c r="J271" i="4"/>
  <c r="K271" i="4" s="1"/>
  <c r="J270" i="4"/>
  <c r="K270" i="4" s="1"/>
  <c r="J269" i="4"/>
  <c r="K269" i="4" s="1"/>
  <c r="J268" i="4"/>
  <c r="K268" i="4" s="1"/>
  <c r="J267" i="4"/>
  <c r="K267" i="4" s="1"/>
  <c r="J266" i="4"/>
  <c r="K266" i="4" s="1"/>
  <c r="J265" i="4"/>
  <c r="K265" i="4" s="1"/>
  <c r="J264" i="4"/>
  <c r="K264" i="4" s="1"/>
  <c r="J263" i="4"/>
  <c r="K263" i="4" s="1"/>
  <c r="J262" i="4"/>
  <c r="K262" i="4" s="1"/>
  <c r="J261" i="4"/>
  <c r="K261" i="4" s="1"/>
  <c r="J260" i="4"/>
  <c r="K260" i="4" s="1"/>
  <c r="J259" i="4"/>
  <c r="K259" i="4" s="1"/>
  <c r="J258" i="4"/>
  <c r="K258" i="4" s="1"/>
  <c r="J257" i="4"/>
  <c r="K257" i="4" s="1"/>
  <c r="J256" i="4"/>
  <c r="K256" i="4" s="1"/>
  <c r="J255" i="4"/>
  <c r="K255" i="4" s="1"/>
  <c r="J254" i="4"/>
  <c r="K254" i="4" s="1"/>
  <c r="J253" i="4"/>
  <c r="K253" i="4" s="1"/>
  <c r="J252" i="4"/>
  <c r="K252" i="4" s="1"/>
  <c r="J251" i="4"/>
  <c r="K251" i="4" s="1"/>
  <c r="J250" i="4"/>
  <c r="K250" i="4" s="1"/>
  <c r="J249" i="4"/>
  <c r="K249" i="4" s="1"/>
  <c r="J248" i="4"/>
  <c r="K248" i="4" s="1"/>
  <c r="J247" i="4"/>
  <c r="K247" i="4" s="1"/>
  <c r="J246" i="4"/>
  <c r="K246" i="4" s="1"/>
  <c r="J245" i="4"/>
  <c r="K245" i="4" s="1"/>
  <c r="J244" i="4"/>
  <c r="K244" i="4" s="1"/>
  <c r="J243" i="4"/>
  <c r="K243" i="4" s="1"/>
  <c r="J242" i="4"/>
  <c r="K242" i="4" s="1"/>
  <c r="J241" i="4"/>
  <c r="K241" i="4" s="1"/>
  <c r="J240" i="4"/>
  <c r="K240" i="4" s="1"/>
  <c r="J239" i="4"/>
  <c r="K239" i="4" s="1"/>
  <c r="J238" i="4"/>
  <c r="K238" i="4" s="1"/>
  <c r="J237" i="4"/>
  <c r="K237" i="4" s="1"/>
  <c r="J236" i="4"/>
  <c r="K236" i="4" s="1"/>
  <c r="J235" i="4"/>
  <c r="K235" i="4" s="1"/>
  <c r="J234" i="4"/>
  <c r="K234" i="4" s="1"/>
  <c r="J233" i="4"/>
  <c r="K233" i="4" s="1"/>
  <c r="J232" i="4"/>
  <c r="K232" i="4" s="1"/>
  <c r="J231" i="4"/>
  <c r="K231" i="4" s="1"/>
  <c r="J230" i="4"/>
  <c r="K230" i="4" s="1"/>
  <c r="J229" i="4"/>
  <c r="K229" i="4" s="1"/>
  <c r="J228" i="4"/>
  <c r="K228" i="4" s="1"/>
  <c r="J227" i="4"/>
  <c r="K227" i="4" s="1"/>
  <c r="J226" i="4"/>
  <c r="K226" i="4" s="1"/>
  <c r="J225" i="4"/>
  <c r="K225" i="4" s="1"/>
  <c r="J224" i="4"/>
  <c r="K224" i="4" s="1"/>
  <c r="J223" i="4"/>
  <c r="K223" i="4" s="1"/>
  <c r="J222" i="4"/>
  <c r="K222" i="4" s="1"/>
  <c r="J221" i="4"/>
  <c r="K221" i="4" s="1"/>
  <c r="J220" i="4"/>
  <c r="K220" i="4" s="1"/>
  <c r="J219" i="4"/>
  <c r="K219" i="4" s="1"/>
  <c r="J218" i="4"/>
  <c r="K218" i="4" s="1"/>
  <c r="J217" i="4"/>
  <c r="K217" i="4" s="1"/>
  <c r="J216" i="4"/>
  <c r="K216" i="4" s="1"/>
  <c r="J215" i="4"/>
  <c r="K215" i="4" s="1"/>
  <c r="J214" i="4"/>
  <c r="K214" i="4" s="1"/>
  <c r="J213" i="4"/>
  <c r="K213" i="4" s="1"/>
  <c r="J212" i="4"/>
  <c r="K212" i="4" s="1"/>
  <c r="J211" i="4"/>
  <c r="K211" i="4" s="1"/>
  <c r="J210" i="4"/>
  <c r="K210" i="4" s="1"/>
  <c r="J209" i="4"/>
  <c r="K209" i="4" s="1"/>
  <c r="J208" i="4"/>
  <c r="K208" i="4" s="1"/>
  <c r="J207" i="4"/>
  <c r="K207" i="4" s="1"/>
  <c r="J206" i="4"/>
  <c r="K206" i="4" s="1"/>
  <c r="J205" i="4"/>
  <c r="K205" i="4" s="1"/>
  <c r="J204" i="4"/>
  <c r="K204" i="4" s="1"/>
  <c r="J203" i="4"/>
  <c r="K203" i="4" s="1"/>
  <c r="J202" i="4"/>
  <c r="K202" i="4" s="1"/>
  <c r="J201" i="4"/>
  <c r="K201" i="4" s="1"/>
  <c r="J200" i="4"/>
  <c r="K200" i="4" s="1"/>
  <c r="J199" i="4"/>
  <c r="K199" i="4" s="1"/>
  <c r="J198" i="4"/>
  <c r="K198" i="4" s="1"/>
  <c r="J197" i="4"/>
  <c r="K197" i="4" s="1"/>
  <c r="J196" i="4"/>
  <c r="K196" i="4" s="1"/>
  <c r="J195" i="4"/>
  <c r="K195" i="4" s="1"/>
  <c r="J194" i="4"/>
  <c r="K194" i="4" s="1"/>
  <c r="J193" i="4"/>
  <c r="K193" i="4" s="1"/>
  <c r="J192" i="4"/>
  <c r="K192" i="4" s="1"/>
  <c r="J191" i="4"/>
  <c r="K191" i="4" s="1"/>
  <c r="J190" i="4"/>
  <c r="K190" i="4" s="1"/>
  <c r="J189" i="4"/>
  <c r="K189" i="4" s="1"/>
  <c r="J188" i="4"/>
  <c r="K188" i="4" s="1"/>
  <c r="J187" i="4"/>
  <c r="K187" i="4" s="1"/>
  <c r="J186" i="4"/>
  <c r="K186" i="4" s="1"/>
  <c r="J185" i="4"/>
  <c r="K185" i="4" s="1"/>
  <c r="J184" i="4"/>
  <c r="K184" i="4" s="1"/>
  <c r="J183" i="4"/>
  <c r="K183" i="4" s="1"/>
  <c r="J182" i="4"/>
  <c r="K182" i="4" s="1"/>
  <c r="J181" i="4"/>
  <c r="K181" i="4" s="1"/>
  <c r="J180" i="4"/>
  <c r="K180" i="4" s="1"/>
  <c r="J179" i="4"/>
  <c r="K179" i="4" s="1"/>
  <c r="J178" i="4"/>
  <c r="K178" i="4" s="1"/>
  <c r="J177" i="4"/>
  <c r="K177" i="4" s="1"/>
  <c r="J176" i="4"/>
  <c r="K176" i="4" s="1"/>
  <c r="J175" i="4"/>
  <c r="K175" i="4" s="1"/>
  <c r="J174" i="4"/>
  <c r="K174" i="4" s="1"/>
  <c r="J173" i="4"/>
  <c r="K173" i="4" s="1"/>
  <c r="J172" i="4"/>
  <c r="K172" i="4" s="1"/>
  <c r="J171" i="4"/>
  <c r="K171" i="4" s="1"/>
  <c r="J170" i="4"/>
  <c r="K170" i="4" s="1"/>
  <c r="J169" i="4"/>
  <c r="K169" i="4" s="1"/>
  <c r="J168" i="4"/>
  <c r="K168" i="4" s="1"/>
  <c r="J167" i="4"/>
  <c r="K167" i="4" s="1"/>
  <c r="J166" i="4"/>
  <c r="K166" i="4" s="1"/>
  <c r="J165" i="4"/>
  <c r="K165" i="4" s="1"/>
  <c r="J164" i="4"/>
  <c r="K164" i="4" s="1"/>
  <c r="J163" i="4"/>
  <c r="K163" i="4" s="1"/>
  <c r="J162" i="4"/>
  <c r="K162" i="4" s="1"/>
  <c r="J161" i="4"/>
  <c r="K161" i="4" s="1"/>
  <c r="J160" i="4"/>
  <c r="K160" i="4" s="1"/>
  <c r="J159" i="4"/>
  <c r="K159" i="4" s="1"/>
  <c r="J158" i="4"/>
  <c r="K158" i="4" s="1"/>
  <c r="J157" i="4"/>
  <c r="K157" i="4" s="1"/>
  <c r="J156" i="4"/>
  <c r="K156" i="4" s="1"/>
  <c r="J155" i="4"/>
  <c r="K155" i="4" s="1"/>
  <c r="J154" i="4"/>
  <c r="K154" i="4" s="1"/>
  <c r="J153" i="4"/>
  <c r="K153" i="4" s="1"/>
  <c r="J152" i="4"/>
  <c r="K152" i="4" s="1"/>
  <c r="J151" i="4"/>
  <c r="K151" i="4" s="1"/>
  <c r="J150" i="4"/>
  <c r="K150" i="4" s="1"/>
  <c r="J149" i="4"/>
  <c r="K149" i="4" s="1"/>
  <c r="J148" i="4"/>
  <c r="K148" i="4" s="1"/>
  <c r="J147" i="4"/>
  <c r="K147" i="4" s="1"/>
  <c r="J146" i="4"/>
  <c r="K146" i="4" s="1"/>
  <c r="J145" i="4"/>
  <c r="K145" i="4" s="1"/>
  <c r="J144" i="4"/>
  <c r="K144" i="4" s="1"/>
  <c r="J143" i="4"/>
  <c r="K143" i="4" s="1"/>
  <c r="J142" i="4"/>
  <c r="K142" i="4" s="1"/>
  <c r="J141" i="4"/>
  <c r="K141" i="4" s="1"/>
  <c r="J140" i="4"/>
  <c r="K140" i="4" s="1"/>
  <c r="J139" i="4"/>
  <c r="K139" i="4" s="1"/>
  <c r="J138" i="4"/>
  <c r="K138" i="4" s="1"/>
  <c r="J137" i="4"/>
  <c r="K137" i="4" s="1"/>
  <c r="J136" i="4"/>
  <c r="K136" i="4" s="1"/>
  <c r="J135" i="4"/>
  <c r="K135" i="4" s="1"/>
  <c r="J134" i="4"/>
  <c r="K134" i="4" s="1"/>
  <c r="J133" i="4"/>
  <c r="K133" i="4" s="1"/>
  <c r="J132" i="4"/>
  <c r="K132" i="4" s="1"/>
  <c r="J131" i="4"/>
  <c r="K131" i="4" s="1"/>
  <c r="J130" i="4"/>
  <c r="K130" i="4" s="1"/>
  <c r="J129" i="4"/>
  <c r="K129" i="4" s="1"/>
  <c r="J128" i="4"/>
  <c r="K128" i="4" s="1"/>
  <c r="J127" i="4"/>
  <c r="K127" i="4" s="1"/>
  <c r="J126" i="4"/>
  <c r="K126" i="4" s="1"/>
  <c r="J125" i="4"/>
  <c r="K125" i="4" s="1"/>
  <c r="J124" i="4"/>
  <c r="K124" i="4" s="1"/>
  <c r="J123" i="4"/>
  <c r="K123" i="4" s="1"/>
  <c r="J122" i="4"/>
  <c r="K122" i="4" s="1"/>
  <c r="J121" i="4"/>
  <c r="K121" i="4" s="1"/>
  <c r="J120" i="4"/>
  <c r="K120" i="4" s="1"/>
  <c r="J119" i="4"/>
  <c r="K119" i="4" s="1"/>
  <c r="J118" i="4"/>
  <c r="K118" i="4" s="1"/>
  <c r="J117" i="4"/>
  <c r="K117" i="4" s="1"/>
  <c r="J116" i="4"/>
  <c r="K116" i="4" s="1"/>
  <c r="J115" i="4"/>
  <c r="K115" i="4" s="1"/>
  <c r="J114" i="4"/>
  <c r="K114" i="4" s="1"/>
  <c r="J113" i="4"/>
  <c r="K113" i="4" s="1"/>
  <c r="J112" i="4"/>
  <c r="K112" i="4" s="1"/>
  <c r="J111" i="4"/>
  <c r="K111" i="4" s="1"/>
  <c r="J110" i="4"/>
  <c r="K110" i="4" s="1"/>
  <c r="J109" i="4"/>
  <c r="K109" i="4" s="1"/>
  <c r="J108" i="4"/>
  <c r="K108" i="4" s="1"/>
  <c r="J107" i="4"/>
  <c r="K107" i="4" s="1"/>
  <c r="J106" i="4"/>
  <c r="K106" i="4" s="1"/>
  <c r="J105" i="4"/>
  <c r="K105" i="4" s="1"/>
  <c r="J104" i="4"/>
  <c r="K104" i="4" s="1"/>
  <c r="J103" i="4"/>
  <c r="K103" i="4" s="1"/>
  <c r="J102" i="4"/>
  <c r="K102" i="4" s="1"/>
  <c r="J101" i="4"/>
  <c r="K101" i="4" s="1"/>
  <c r="J100" i="4"/>
  <c r="K100" i="4" s="1"/>
  <c r="J99" i="4"/>
  <c r="K99" i="4" s="1"/>
  <c r="J98" i="4"/>
  <c r="K98" i="4" s="1"/>
  <c r="J97" i="4"/>
  <c r="K97" i="4" s="1"/>
  <c r="J96" i="4"/>
  <c r="K96" i="4" s="1"/>
  <c r="J95" i="4"/>
  <c r="K95" i="4" s="1"/>
  <c r="J94" i="4"/>
  <c r="K94" i="4" s="1"/>
  <c r="J93" i="4"/>
  <c r="K93" i="4" s="1"/>
  <c r="J92" i="4"/>
  <c r="K92" i="4" s="1"/>
  <c r="J91" i="4"/>
  <c r="K91" i="4" s="1"/>
  <c r="J90" i="4"/>
  <c r="K90" i="4" s="1"/>
  <c r="J89" i="4"/>
  <c r="K89" i="4" s="1"/>
  <c r="J88" i="4"/>
  <c r="K88" i="4" s="1"/>
  <c r="J87" i="4"/>
  <c r="K87" i="4" s="1"/>
  <c r="J86" i="4"/>
  <c r="K86" i="4" s="1"/>
  <c r="J85" i="4"/>
  <c r="K85" i="4" s="1"/>
  <c r="J84" i="4"/>
  <c r="K84" i="4" s="1"/>
  <c r="J83" i="4"/>
  <c r="K83" i="4" s="1"/>
  <c r="J82" i="4"/>
  <c r="K82" i="4" s="1"/>
  <c r="J81" i="4"/>
  <c r="K81" i="4" s="1"/>
  <c r="J80" i="4"/>
  <c r="K80" i="4" s="1"/>
  <c r="J79" i="4"/>
  <c r="K79" i="4" s="1"/>
  <c r="J78" i="4"/>
  <c r="K78" i="4" s="1"/>
  <c r="J77" i="4"/>
  <c r="K77" i="4" s="1"/>
  <c r="J76" i="4"/>
  <c r="K76" i="4" s="1"/>
  <c r="J75" i="4"/>
  <c r="K75" i="4" s="1"/>
  <c r="J74" i="4"/>
  <c r="K74" i="4" s="1"/>
  <c r="J73" i="4"/>
  <c r="K73" i="4" s="1"/>
  <c r="J72" i="4"/>
  <c r="K72" i="4" s="1"/>
  <c r="J71" i="4"/>
  <c r="K71" i="4" s="1"/>
  <c r="J70" i="4"/>
  <c r="K70" i="4" s="1"/>
  <c r="J69" i="4"/>
  <c r="K69" i="4" s="1"/>
  <c r="J68" i="4"/>
  <c r="K68" i="4" s="1"/>
  <c r="J67" i="4"/>
  <c r="K67" i="4" s="1"/>
  <c r="J66" i="4"/>
  <c r="K66" i="4" s="1"/>
  <c r="J65" i="4"/>
  <c r="K65" i="4" s="1"/>
  <c r="J64" i="4"/>
  <c r="K64" i="4" s="1"/>
  <c r="J63" i="4"/>
  <c r="K63" i="4" s="1"/>
  <c r="J62" i="4"/>
  <c r="K62" i="4" s="1"/>
  <c r="J61" i="4"/>
  <c r="K61" i="4" s="1"/>
  <c r="J60" i="4"/>
  <c r="K60" i="4" s="1"/>
  <c r="J59" i="4"/>
  <c r="K59" i="4" s="1"/>
  <c r="J58" i="4"/>
  <c r="K58" i="4" s="1"/>
  <c r="J57" i="4"/>
  <c r="K57" i="4" s="1"/>
  <c r="J56" i="4"/>
  <c r="K56" i="4" s="1"/>
  <c r="J55" i="4"/>
  <c r="K55" i="4" s="1"/>
  <c r="J54" i="4"/>
  <c r="K54" i="4" s="1"/>
  <c r="J53" i="4"/>
  <c r="K53" i="4" s="1"/>
  <c r="J52" i="4"/>
  <c r="K52" i="4" s="1"/>
  <c r="J51" i="4"/>
  <c r="K51" i="4" s="1"/>
  <c r="J50" i="4"/>
  <c r="K50" i="4" s="1"/>
  <c r="J49" i="4"/>
  <c r="K49" i="4" s="1"/>
  <c r="J48" i="4"/>
  <c r="K48" i="4" s="1"/>
  <c r="J47" i="4"/>
  <c r="K47" i="4" s="1"/>
  <c r="J46" i="4"/>
  <c r="K46" i="4" s="1"/>
  <c r="J45" i="4"/>
  <c r="K45" i="4" s="1"/>
  <c r="J44" i="4"/>
  <c r="K44" i="4" s="1"/>
  <c r="J43" i="4"/>
  <c r="K43" i="4" s="1"/>
  <c r="J42" i="4"/>
  <c r="K42" i="4" s="1"/>
  <c r="J41" i="4"/>
  <c r="K41" i="4" s="1"/>
  <c r="J40" i="4"/>
  <c r="K40" i="4" s="1"/>
  <c r="J39" i="4"/>
  <c r="K39" i="4" s="1"/>
  <c r="J38" i="4"/>
  <c r="K38" i="4" s="1"/>
  <c r="J37" i="4"/>
  <c r="K37" i="4" s="1"/>
  <c r="J36" i="4"/>
  <c r="K36" i="4" s="1"/>
  <c r="J35" i="4"/>
  <c r="K35" i="4" s="1"/>
  <c r="J34" i="4"/>
  <c r="K34" i="4" s="1"/>
  <c r="J33" i="4"/>
  <c r="K33" i="4" s="1"/>
  <c r="J32" i="4"/>
  <c r="K32" i="4" s="1"/>
  <c r="J31" i="4"/>
  <c r="K31" i="4" s="1"/>
  <c r="J30" i="4"/>
  <c r="K30" i="4" s="1"/>
  <c r="J29" i="4"/>
  <c r="K29" i="4" s="1"/>
  <c r="J28" i="4"/>
  <c r="K28" i="4" s="1"/>
  <c r="J27" i="4"/>
  <c r="K27" i="4" s="1"/>
  <c r="J26" i="4"/>
  <c r="K26" i="4" s="1"/>
  <c r="J25" i="4"/>
  <c r="K25" i="4" s="1"/>
  <c r="J24" i="4"/>
  <c r="K24" i="4" s="1"/>
  <c r="J23" i="4"/>
  <c r="K23" i="4" s="1"/>
  <c r="J22" i="4"/>
  <c r="K22" i="4" s="1"/>
  <c r="J21" i="4"/>
  <c r="K21" i="4" s="1"/>
  <c r="J20" i="4"/>
  <c r="K20" i="4" s="1"/>
  <c r="J19" i="4"/>
  <c r="K19" i="4" s="1"/>
  <c r="J18" i="4"/>
  <c r="K18" i="4" s="1"/>
  <c r="J17" i="4"/>
  <c r="K17" i="4" s="1"/>
  <c r="J16" i="4"/>
  <c r="K16" i="4" s="1"/>
  <c r="J15" i="4"/>
  <c r="K15" i="4" s="1"/>
  <c r="J14" i="4"/>
  <c r="K14" i="4" s="1"/>
  <c r="J13" i="4"/>
  <c r="K13" i="4" s="1"/>
  <c r="J12" i="4"/>
  <c r="K12" i="4" s="1"/>
  <c r="J11" i="4"/>
  <c r="K11" i="4" s="1"/>
  <c r="J10" i="4"/>
  <c r="K10" i="4" s="1"/>
  <c r="J9" i="4"/>
  <c r="K9" i="4" s="1"/>
  <c r="J8" i="4"/>
  <c r="K8" i="4" s="1"/>
  <c r="J7" i="4"/>
  <c r="K7" i="4" s="1"/>
  <c r="J6" i="4"/>
  <c r="K6" i="4" s="1"/>
  <c r="J5" i="4"/>
  <c r="K5" i="4" s="1"/>
  <c r="L5" i="4" l="1"/>
  <c r="L2397" i="4"/>
  <c r="L2396" i="4"/>
  <c r="L2395" i="4"/>
  <c r="L2394" i="4"/>
  <c r="L2393" i="4"/>
  <c r="L2392" i="4"/>
  <c r="L2391" i="4"/>
  <c r="L2390" i="4"/>
  <c r="L2389" i="4"/>
  <c r="L2388" i="4"/>
  <c r="L2387" i="4"/>
  <c r="L2386" i="4"/>
  <c r="L2385" i="4"/>
  <c r="L2384" i="4"/>
  <c r="L2383" i="4"/>
  <c r="L2382" i="4"/>
  <c r="L2381" i="4"/>
  <c r="L2380" i="4"/>
  <c r="L2379" i="4"/>
  <c r="L2378" i="4"/>
  <c r="L2377" i="4"/>
  <c r="L2376" i="4"/>
  <c r="L2375" i="4"/>
  <c r="L2374" i="4"/>
  <c r="L2373" i="4"/>
  <c r="L2372" i="4"/>
  <c r="L2371" i="4"/>
  <c r="L2370" i="4"/>
  <c r="L2369" i="4"/>
  <c r="L2368" i="4"/>
  <c r="L2367" i="4"/>
  <c r="L2366" i="4"/>
  <c r="L2365" i="4"/>
  <c r="L2364" i="4"/>
  <c r="L2363" i="4"/>
  <c r="L2362" i="4"/>
  <c r="L2361" i="4"/>
  <c r="L2360" i="4"/>
  <c r="L2359" i="4"/>
  <c r="L2358" i="4"/>
  <c r="L2357" i="4"/>
  <c r="L2356" i="4"/>
  <c r="L2355" i="4"/>
  <c r="L2354" i="4"/>
  <c r="L2353" i="4"/>
  <c r="L2352" i="4"/>
  <c r="L2351" i="4"/>
  <c r="L2350" i="4"/>
  <c r="L2349" i="4"/>
  <c r="L2348" i="4"/>
  <c r="L2347" i="4"/>
  <c r="L2346" i="4"/>
  <c r="L2345" i="4"/>
  <c r="L2344" i="4"/>
  <c r="L2343" i="4"/>
  <c r="L2342" i="4"/>
  <c r="L2341" i="4"/>
  <c r="L2340" i="4"/>
  <c r="L2339" i="4"/>
  <c r="L2338" i="4"/>
  <c r="L2337" i="4"/>
  <c r="L2336" i="4"/>
  <c r="L2335" i="4"/>
  <c r="L2334" i="4"/>
  <c r="L2333" i="4"/>
  <c r="L2332" i="4"/>
  <c r="L2331" i="4"/>
  <c r="L2330" i="4"/>
  <c r="L2329" i="4"/>
  <c r="L2328" i="4"/>
  <c r="L2327" i="4"/>
  <c r="L2326" i="4"/>
  <c r="L2325" i="4"/>
  <c r="L2324" i="4"/>
  <c r="L2323" i="4"/>
  <c r="L2322" i="4"/>
  <c r="L2321" i="4"/>
  <c r="L2320" i="4"/>
  <c r="L2319" i="4"/>
  <c r="L2318" i="4"/>
  <c r="L2317" i="4"/>
  <c r="L2316" i="4"/>
  <c r="L2315" i="4"/>
  <c r="L2314" i="4"/>
  <c r="L2313" i="4"/>
  <c r="L2312" i="4"/>
  <c r="L2311" i="4"/>
  <c r="L2310" i="4"/>
  <c r="L2309" i="4"/>
  <c r="L2308" i="4"/>
  <c r="L2307" i="4"/>
  <c r="L2306" i="4"/>
  <c r="L2305" i="4"/>
  <c r="L2304" i="4"/>
  <c r="L2303" i="4"/>
  <c r="L2302" i="4"/>
  <c r="L2301" i="4"/>
  <c r="L2300" i="4"/>
  <c r="L2299" i="4"/>
  <c r="L2298" i="4"/>
  <c r="L2297" i="4"/>
  <c r="L2296" i="4"/>
  <c r="L2295" i="4"/>
  <c r="L2294" i="4"/>
  <c r="L2293" i="4"/>
  <c r="L2292" i="4"/>
  <c r="L2291" i="4"/>
  <c r="L2290" i="4"/>
  <c r="L2289" i="4"/>
  <c r="L2288" i="4"/>
  <c r="L2287" i="4"/>
  <c r="L2286" i="4"/>
  <c r="L2285" i="4"/>
  <c r="L2284" i="4"/>
  <c r="L2283" i="4"/>
  <c r="L2282" i="4"/>
  <c r="L2281" i="4"/>
  <c r="L2280" i="4"/>
  <c r="L2279" i="4"/>
  <c r="L2278" i="4"/>
  <c r="L2277" i="4"/>
  <c r="L2276" i="4"/>
  <c r="L2275" i="4"/>
  <c r="L2274" i="4"/>
  <c r="L2273" i="4"/>
  <c r="L2272" i="4"/>
  <c r="L2271" i="4"/>
  <c r="L2270" i="4"/>
  <c r="L2269" i="4"/>
  <c r="L2268" i="4"/>
  <c r="L2267" i="4"/>
  <c r="L2266" i="4"/>
  <c r="L2265" i="4"/>
  <c r="L2264" i="4"/>
  <c r="L2263" i="4"/>
  <c r="L2262" i="4"/>
  <c r="L2261" i="4"/>
  <c r="L2260" i="4"/>
  <c r="L2259" i="4"/>
  <c r="L2258" i="4"/>
  <c r="L2257" i="4"/>
  <c r="L2256" i="4"/>
  <c r="L2255" i="4"/>
  <c r="L2254" i="4"/>
  <c r="L2253" i="4"/>
  <c r="L2252" i="4"/>
  <c r="L2251" i="4"/>
  <c r="L2250" i="4"/>
  <c r="L2249" i="4"/>
  <c r="L2248" i="4"/>
  <c r="L2247" i="4"/>
  <c r="L2246" i="4"/>
  <c r="L2245" i="4"/>
  <c r="L2244" i="4"/>
  <c r="L2243" i="4"/>
  <c r="L2242" i="4"/>
  <c r="L2241" i="4"/>
  <c r="L2240" i="4"/>
  <c r="L2239" i="4"/>
  <c r="L2238" i="4"/>
  <c r="L2237" i="4"/>
  <c r="L2236" i="4"/>
  <c r="L2235" i="4"/>
  <c r="L2234" i="4"/>
  <c r="L2233" i="4"/>
  <c r="L2232" i="4"/>
  <c r="L2231" i="4"/>
  <c r="L2230" i="4"/>
  <c r="L2229" i="4"/>
  <c r="L2228" i="4"/>
  <c r="L2227" i="4"/>
  <c r="L2226" i="4"/>
  <c r="L2225" i="4"/>
  <c r="L2224" i="4"/>
  <c r="L2223" i="4"/>
  <c r="L2222" i="4"/>
  <c r="L2221" i="4"/>
  <c r="L2220" i="4"/>
  <c r="L2219" i="4"/>
  <c r="L2218" i="4"/>
  <c r="L2217" i="4"/>
  <c r="L2216" i="4"/>
  <c r="L2215" i="4"/>
  <c r="L2214" i="4"/>
  <c r="L2213" i="4"/>
  <c r="L2212" i="4"/>
  <c r="L2211" i="4"/>
  <c r="L2210" i="4"/>
  <c r="L2209" i="4"/>
  <c r="L2208" i="4"/>
  <c r="L2207" i="4"/>
  <c r="L2206" i="4"/>
  <c r="L2205" i="4"/>
  <c r="L2204" i="4"/>
  <c r="L2203" i="4"/>
  <c r="L2202" i="4"/>
  <c r="L2201" i="4"/>
  <c r="L2200" i="4"/>
  <c r="L2199" i="4"/>
  <c r="L2198" i="4"/>
  <c r="L2197" i="4"/>
  <c r="L2196" i="4"/>
  <c r="L2195" i="4"/>
  <c r="L2194" i="4"/>
  <c r="L2193" i="4"/>
  <c r="L2192" i="4"/>
  <c r="L2191" i="4"/>
  <c r="L2190" i="4"/>
  <c r="L2189" i="4"/>
  <c r="L2188" i="4"/>
  <c r="L2187" i="4"/>
  <c r="L2186" i="4"/>
  <c r="L2185" i="4"/>
  <c r="L2184" i="4"/>
  <c r="L2183" i="4"/>
  <c r="L2182" i="4"/>
  <c r="L2181" i="4"/>
  <c r="L2180" i="4"/>
  <c r="L2179" i="4"/>
  <c r="L2178" i="4"/>
  <c r="L2177" i="4"/>
  <c r="L2176" i="4"/>
  <c r="L2175" i="4"/>
  <c r="L2174" i="4"/>
  <c r="L2173" i="4"/>
  <c r="L2172" i="4"/>
  <c r="L2171" i="4"/>
  <c r="L2170" i="4"/>
  <c r="L2169" i="4"/>
  <c r="L2168" i="4"/>
  <c r="L2167" i="4"/>
  <c r="L2166" i="4"/>
  <c r="L2165" i="4"/>
  <c r="L2164" i="4"/>
  <c r="L2163" i="4"/>
  <c r="L2162" i="4"/>
  <c r="L2161" i="4"/>
  <c r="L2160" i="4"/>
  <c r="L2159" i="4"/>
  <c r="L2158" i="4"/>
  <c r="L2157" i="4"/>
  <c r="L2156" i="4"/>
  <c r="L2155" i="4"/>
  <c r="L2154" i="4"/>
  <c r="L2153" i="4"/>
  <c r="L2152" i="4"/>
  <c r="L2151" i="4"/>
  <c r="L2150" i="4"/>
  <c r="L2149" i="4"/>
  <c r="L2148" i="4"/>
  <c r="L2147" i="4"/>
  <c r="L2146" i="4"/>
  <c r="L2145" i="4"/>
  <c r="L2144" i="4"/>
  <c r="L2143" i="4"/>
  <c r="L2142" i="4"/>
  <c r="L2141" i="4"/>
  <c r="L2140" i="4"/>
  <c r="L2139" i="4"/>
  <c r="L2138" i="4"/>
  <c r="L2137" i="4"/>
  <c r="L2136" i="4"/>
  <c r="L2135" i="4"/>
  <c r="L2134" i="4"/>
  <c r="L2133" i="4"/>
  <c r="L2132" i="4"/>
  <c r="L2131" i="4"/>
  <c r="L2130" i="4"/>
  <c r="L2129" i="4"/>
  <c r="L2128" i="4"/>
  <c r="L2127" i="4"/>
  <c r="L2126" i="4"/>
  <c r="L2125" i="4"/>
  <c r="L2124" i="4"/>
  <c r="L2123" i="4"/>
  <c r="L2122" i="4"/>
  <c r="L2121" i="4"/>
  <c r="L2120" i="4"/>
  <c r="L2119" i="4"/>
  <c r="L2118" i="4"/>
  <c r="L2117" i="4"/>
  <c r="L2116" i="4"/>
  <c r="L2115" i="4"/>
  <c r="L2114" i="4"/>
  <c r="L2113" i="4"/>
  <c r="L2112" i="4"/>
  <c r="L2111" i="4"/>
  <c r="L2110" i="4"/>
  <c r="L2109" i="4"/>
  <c r="L2108" i="4"/>
  <c r="L2107" i="4"/>
  <c r="L2106" i="4"/>
  <c r="L2105" i="4"/>
  <c r="L2104" i="4"/>
  <c r="L2103" i="4"/>
  <c r="L2102" i="4"/>
  <c r="L2101" i="4"/>
  <c r="L2100" i="4"/>
  <c r="L2099" i="4"/>
  <c r="L2098" i="4"/>
  <c r="L2097" i="4"/>
  <c r="L2096" i="4"/>
  <c r="L2095" i="4"/>
  <c r="L2094" i="4"/>
  <c r="L2093" i="4"/>
  <c r="L2092" i="4"/>
  <c r="L2091" i="4"/>
  <c r="L2090" i="4"/>
  <c r="L2089" i="4"/>
  <c r="L2088" i="4"/>
  <c r="L2087" i="4"/>
  <c r="L2086" i="4"/>
  <c r="L2085" i="4"/>
  <c r="L2084" i="4"/>
  <c r="L2083" i="4"/>
  <c r="L2082" i="4"/>
  <c r="L2081" i="4"/>
  <c r="L2080" i="4"/>
  <c r="L2079" i="4"/>
  <c r="L2078" i="4"/>
  <c r="L2077" i="4"/>
  <c r="L2076" i="4"/>
  <c r="L2075" i="4"/>
  <c r="L2074" i="4"/>
  <c r="L2073" i="4"/>
  <c r="L2072" i="4"/>
  <c r="L2071" i="4"/>
  <c r="L2070" i="4"/>
  <c r="L2069" i="4"/>
  <c r="L2068" i="4"/>
  <c r="L2067" i="4"/>
  <c r="L2066" i="4"/>
  <c r="L2065" i="4"/>
  <c r="L2064" i="4"/>
  <c r="L2063" i="4"/>
  <c r="L2062" i="4"/>
  <c r="L2061" i="4"/>
  <c r="L2060" i="4"/>
  <c r="L2059" i="4"/>
  <c r="L2058" i="4"/>
  <c r="L2057" i="4"/>
  <c r="L2056" i="4"/>
  <c r="L2055" i="4"/>
  <c r="L2054" i="4"/>
  <c r="L2053" i="4"/>
  <c r="L2052" i="4"/>
  <c r="L2051" i="4"/>
  <c r="L2050" i="4"/>
  <c r="L2049" i="4"/>
  <c r="L2048" i="4"/>
  <c r="L2047" i="4"/>
  <c r="L2046" i="4"/>
  <c r="L2045" i="4"/>
  <c r="L2044" i="4"/>
  <c r="L2043" i="4"/>
  <c r="L2042" i="4"/>
  <c r="L2041" i="4"/>
  <c r="L2040" i="4"/>
  <c r="L2039" i="4"/>
  <c r="L2038" i="4"/>
  <c r="L2037" i="4"/>
  <c r="L2036" i="4"/>
  <c r="L2035" i="4"/>
  <c r="L2034" i="4"/>
  <c r="L2033" i="4"/>
  <c r="L2032" i="4"/>
  <c r="L2031" i="4"/>
  <c r="L2030" i="4"/>
  <c r="L2029" i="4"/>
  <c r="L2028" i="4"/>
  <c r="L2027" i="4"/>
  <c r="L2026" i="4"/>
  <c r="L2025" i="4"/>
  <c r="L2024" i="4"/>
  <c r="L2023" i="4"/>
  <c r="L2022" i="4"/>
  <c r="L2021" i="4"/>
  <c r="L2020" i="4"/>
  <c r="L2019" i="4"/>
  <c r="L2018" i="4"/>
  <c r="L2017" i="4"/>
  <c r="L2016" i="4"/>
  <c r="L2015" i="4"/>
  <c r="L2014" i="4"/>
  <c r="L2013" i="4"/>
  <c r="L2012" i="4"/>
  <c r="L2011" i="4"/>
  <c r="L2010" i="4"/>
  <c r="L2009" i="4"/>
  <c r="L2008" i="4"/>
  <c r="L2007" i="4"/>
  <c r="L2006" i="4"/>
  <c r="L2005" i="4"/>
  <c r="L2004" i="4"/>
  <c r="L2003" i="4"/>
  <c r="L2002" i="4"/>
  <c r="L2001" i="4"/>
  <c r="L2000" i="4"/>
  <c r="L1999" i="4"/>
  <c r="L1998" i="4"/>
  <c r="L1997" i="4"/>
  <c r="L1996" i="4"/>
  <c r="L1995" i="4"/>
  <c r="L1994" i="4"/>
  <c r="L1993" i="4"/>
  <c r="L1992" i="4"/>
  <c r="L1991" i="4"/>
  <c r="L1990" i="4"/>
  <c r="L1989" i="4"/>
  <c r="L1988" i="4"/>
  <c r="L1987" i="4"/>
  <c r="L1986" i="4"/>
  <c r="L1985" i="4"/>
  <c r="L1984" i="4"/>
  <c r="L1983" i="4"/>
  <c r="L1982" i="4"/>
  <c r="L1981" i="4"/>
  <c r="L1980" i="4"/>
  <c r="L1979" i="4"/>
  <c r="L1978" i="4"/>
  <c r="L1977" i="4"/>
  <c r="L1976" i="4"/>
  <c r="L1975" i="4"/>
  <c r="L1974" i="4"/>
  <c r="L1973" i="4"/>
  <c r="L1972" i="4"/>
  <c r="L1971" i="4"/>
  <c r="L1970" i="4"/>
  <c r="L1969" i="4"/>
  <c r="L1968" i="4"/>
  <c r="L1967" i="4"/>
  <c r="L1966" i="4"/>
  <c r="L1965" i="4"/>
  <c r="L1964" i="4"/>
  <c r="L1963" i="4"/>
  <c r="L1962" i="4"/>
  <c r="L1961" i="4"/>
  <c r="L1960" i="4"/>
  <c r="L1959" i="4"/>
  <c r="L1958" i="4"/>
  <c r="L1957" i="4"/>
  <c r="L1956" i="4"/>
  <c r="L1955" i="4"/>
  <c r="L1954" i="4"/>
  <c r="L1953" i="4"/>
  <c r="L1952" i="4"/>
  <c r="L1951" i="4"/>
  <c r="L1950" i="4"/>
  <c r="L1949" i="4"/>
  <c r="L1948" i="4"/>
  <c r="L1947" i="4"/>
  <c r="L1946" i="4"/>
  <c r="L1945" i="4"/>
  <c r="L1944" i="4"/>
  <c r="L1943" i="4"/>
  <c r="L1942" i="4"/>
  <c r="L1941" i="4"/>
  <c r="L1940" i="4"/>
  <c r="L1939" i="4"/>
  <c r="L1938" i="4"/>
  <c r="L1937" i="4"/>
  <c r="L1936" i="4"/>
  <c r="L1935" i="4"/>
  <c r="L1934" i="4"/>
  <c r="L1933" i="4"/>
  <c r="L1932" i="4"/>
  <c r="L1931" i="4"/>
  <c r="L1930" i="4"/>
  <c r="L1929" i="4"/>
  <c r="L1928" i="4"/>
  <c r="L1927" i="4"/>
  <c r="L1926" i="4"/>
  <c r="L1925" i="4"/>
  <c r="L1924" i="4"/>
  <c r="L1923" i="4"/>
  <c r="L1922" i="4"/>
  <c r="L1921" i="4"/>
  <c r="L1920" i="4"/>
  <c r="L1919" i="4"/>
  <c r="L1918" i="4"/>
  <c r="L1917" i="4"/>
  <c r="L1916" i="4"/>
  <c r="L1915" i="4"/>
  <c r="L1914" i="4"/>
  <c r="L1913" i="4"/>
  <c r="L1912" i="4"/>
  <c r="L1911" i="4"/>
  <c r="L1910" i="4"/>
  <c r="L1909" i="4"/>
  <c r="L1908" i="4"/>
  <c r="L1907" i="4"/>
  <c r="L1906" i="4"/>
  <c r="L1905" i="4"/>
  <c r="L1904" i="4"/>
  <c r="L1903" i="4"/>
  <c r="L1902" i="4"/>
  <c r="L1901" i="4"/>
  <c r="L1900" i="4"/>
  <c r="L1899" i="4"/>
  <c r="L1898" i="4"/>
  <c r="L1897" i="4"/>
  <c r="L1896" i="4"/>
  <c r="L1895" i="4"/>
  <c r="L1894" i="4"/>
  <c r="L1893" i="4"/>
  <c r="L1892" i="4"/>
  <c r="L1891" i="4"/>
  <c r="L1890" i="4"/>
  <c r="L1889" i="4"/>
  <c r="L1888" i="4"/>
  <c r="L1887" i="4"/>
  <c r="L1886" i="4"/>
  <c r="L1885" i="4"/>
  <c r="L1884" i="4"/>
  <c r="L1883" i="4"/>
  <c r="L1882" i="4"/>
  <c r="L1881" i="4"/>
  <c r="L1880" i="4"/>
  <c r="L1879" i="4"/>
  <c r="L1878" i="4"/>
  <c r="L1877" i="4"/>
  <c r="L1876" i="4"/>
  <c r="L1875" i="4"/>
  <c r="L1874" i="4"/>
  <c r="L1873" i="4"/>
  <c r="L1872" i="4"/>
  <c r="L1871" i="4"/>
  <c r="L1870" i="4"/>
  <c r="L1869" i="4"/>
  <c r="L1868" i="4"/>
  <c r="L1867" i="4"/>
  <c r="L1866" i="4"/>
  <c r="L1865" i="4"/>
  <c r="L1864" i="4"/>
  <c r="L1863" i="4"/>
  <c r="L1862" i="4"/>
  <c r="L1861" i="4"/>
  <c r="L1860" i="4"/>
  <c r="L1859" i="4"/>
  <c r="L1858" i="4"/>
  <c r="L1857" i="4"/>
  <c r="L1856" i="4"/>
  <c r="L1855" i="4"/>
  <c r="L1854" i="4"/>
  <c r="L1853" i="4"/>
  <c r="L1852" i="4"/>
  <c r="L1851" i="4"/>
  <c r="L1850" i="4"/>
  <c r="L1849" i="4"/>
  <c r="L1848" i="4"/>
  <c r="L1847" i="4"/>
  <c r="L1846" i="4"/>
  <c r="L1845" i="4"/>
  <c r="L1844" i="4"/>
  <c r="L1843" i="4"/>
  <c r="L1842" i="4"/>
  <c r="L1841" i="4"/>
  <c r="L1840" i="4"/>
  <c r="L1839" i="4"/>
  <c r="L1838" i="4"/>
  <c r="L1837" i="4"/>
  <c r="L1836" i="4"/>
  <c r="L1835" i="4"/>
  <c r="L1834" i="4"/>
  <c r="L1833" i="4"/>
  <c r="L1832" i="4"/>
  <c r="L1831" i="4"/>
  <c r="L1830" i="4"/>
  <c r="L1829" i="4"/>
  <c r="L1828" i="4"/>
  <c r="L1827" i="4"/>
  <c r="L1826" i="4"/>
  <c r="L1825" i="4"/>
  <c r="L1824" i="4"/>
  <c r="L1823" i="4"/>
  <c r="L1822" i="4"/>
  <c r="L1821" i="4"/>
  <c r="L1820" i="4"/>
  <c r="L1819" i="4"/>
  <c r="L1818" i="4"/>
  <c r="L1817" i="4"/>
  <c r="L1816" i="4"/>
  <c r="L1815" i="4"/>
  <c r="L1814" i="4"/>
  <c r="L1813" i="4"/>
  <c r="L1812" i="4"/>
  <c r="L1811" i="4"/>
  <c r="L1810" i="4"/>
  <c r="L1809" i="4"/>
  <c r="L1808" i="4"/>
  <c r="L1807" i="4"/>
  <c r="L1806" i="4"/>
  <c r="L1805" i="4"/>
  <c r="L1804" i="4"/>
  <c r="L1803" i="4"/>
  <c r="L1802" i="4"/>
  <c r="L1801" i="4"/>
  <c r="L1800" i="4"/>
  <c r="L1799" i="4"/>
  <c r="L1798" i="4"/>
  <c r="L1797" i="4"/>
  <c r="L1796" i="4"/>
  <c r="L1795" i="4"/>
  <c r="L1794" i="4"/>
  <c r="L1793" i="4"/>
  <c r="L1792" i="4"/>
  <c r="L1791" i="4"/>
  <c r="L1790" i="4"/>
  <c r="L1789" i="4"/>
  <c r="L1788" i="4"/>
  <c r="L1787" i="4"/>
  <c r="L1786" i="4"/>
  <c r="L1785" i="4"/>
  <c r="L1784" i="4"/>
  <c r="L1783" i="4"/>
  <c r="L1782" i="4"/>
  <c r="L1781" i="4"/>
  <c r="L1780" i="4"/>
  <c r="L1779" i="4"/>
  <c r="L1778" i="4"/>
  <c r="L1777" i="4"/>
  <c r="L1776" i="4"/>
  <c r="L1775" i="4"/>
  <c r="L1774" i="4"/>
  <c r="L1773" i="4"/>
  <c r="L1772" i="4"/>
  <c r="L1771" i="4"/>
  <c r="L1770" i="4"/>
  <c r="L1769" i="4"/>
  <c r="L1768" i="4"/>
  <c r="L1767" i="4"/>
  <c r="L1766" i="4"/>
  <c r="L1765" i="4"/>
  <c r="L1764" i="4"/>
  <c r="L1763" i="4"/>
  <c r="L1762" i="4"/>
  <c r="L1761" i="4"/>
  <c r="L1760" i="4"/>
  <c r="L1759" i="4"/>
  <c r="L1758" i="4"/>
  <c r="L1757" i="4"/>
  <c r="L1756" i="4"/>
  <c r="L1755" i="4"/>
  <c r="L1754" i="4"/>
  <c r="L1753" i="4"/>
  <c r="L1752" i="4"/>
  <c r="L1751" i="4"/>
  <c r="L1750" i="4"/>
  <c r="L1749" i="4"/>
  <c r="L1748" i="4"/>
  <c r="L1747" i="4"/>
  <c r="L1746" i="4"/>
  <c r="L1745" i="4"/>
  <c r="L1744" i="4"/>
  <c r="L1743" i="4"/>
  <c r="L1742" i="4"/>
  <c r="L1741" i="4"/>
  <c r="L1740" i="4"/>
  <c r="L1739" i="4"/>
  <c r="L1738" i="4"/>
  <c r="L1737" i="4"/>
  <c r="L1736" i="4"/>
  <c r="L1735" i="4"/>
  <c r="L1734" i="4"/>
  <c r="L1733" i="4"/>
  <c r="L1732" i="4"/>
  <c r="L1731" i="4"/>
  <c r="L1730" i="4"/>
  <c r="L1729" i="4"/>
  <c r="L1728" i="4"/>
  <c r="L1727" i="4"/>
  <c r="L1726" i="4"/>
  <c r="L1725" i="4"/>
  <c r="L1724" i="4"/>
  <c r="L1723" i="4"/>
  <c r="L1722" i="4"/>
  <c r="L1721" i="4"/>
  <c r="L1720" i="4"/>
  <c r="L1719" i="4"/>
  <c r="L1718" i="4"/>
  <c r="L1717" i="4"/>
  <c r="L1716" i="4"/>
  <c r="L1715" i="4"/>
  <c r="L1714" i="4"/>
  <c r="L1713" i="4"/>
  <c r="L1712" i="4"/>
  <c r="L1711" i="4"/>
  <c r="L1710" i="4"/>
  <c r="L1709" i="4"/>
  <c r="L1708" i="4"/>
  <c r="L1707" i="4"/>
  <c r="L1706" i="4"/>
  <c r="L1705" i="4"/>
  <c r="L1704" i="4"/>
  <c r="L1703" i="4"/>
  <c r="L1702" i="4"/>
  <c r="L1701" i="4"/>
  <c r="L1700" i="4"/>
  <c r="L1699" i="4"/>
  <c r="L1698" i="4"/>
  <c r="L1697" i="4"/>
  <c r="L1696" i="4"/>
  <c r="L1695" i="4"/>
  <c r="L1694" i="4"/>
  <c r="L1693" i="4"/>
  <c r="L1692" i="4"/>
  <c r="L1691" i="4"/>
  <c r="L1690" i="4"/>
  <c r="L1689" i="4"/>
  <c r="L1688" i="4"/>
  <c r="L1687" i="4"/>
  <c r="L1686" i="4"/>
  <c r="L1685" i="4"/>
  <c r="L1684" i="4"/>
  <c r="L1683" i="4"/>
  <c r="L1682" i="4"/>
  <c r="L1681" i="4"/>
  <c r="L1680" i="4"/>
  <c r="L1679" i="4"/>
  <c r="L1678" i="4"/>
  <c r="L1677" i="4"/>
  <c r="L1676" i="4"/>
  <c r="L1675" i="4"/>
  <c r="L1674" i="4"/>
  <c r="L1673" i="4"/>
  <c r="L1672" i="4"/>
  <c r="L1671" i="4"/>
  <c r="L1670" i="4"/>
  <c r="L1669" i="4"/>
  <c r="L1668" i="4"/>
  <c r="L1667" i="4"/>
  <c r="L1666" i="4"/>
  <c r="L1665" i="4"/>
  <c r="L1664" i="4"/>
  <c r="L1663" i="4"/>
  <c r="L1662" i="4"/>
  <c r="L1661" i="4"/>
  <c r="L1660" i="4"/>
  <c r="L1659" i="4"/>
  <c r="L1658" i="4"/>
  <c r="L1657" i="4"/>
  <c r="L1656" i="4"/>
  <c r="L1655" i="4"/>
  <c r="L1654" i="4"/>
  <c r="L1653" i="4"/>
  <c r="L1652" i="4"/>
  <c r="L1651" i="4"/>
  <c r="L1650" i="4"/>
  <c r="L1649" i="4"/>
  <c r="L1648" i="4"/>
  <c r="L1647" i="4"/>
  <c r="L1646" i="4"/>
  <c r="L1645" i="4"/>
  <c r="L1644" i="4"/>
  <c r="L1643" i="4"/>
  <c r="L1642" i="4"/>
  <c r="L1641" i="4"/>
  <c r="L1640" i="4"/>
  <c r="L1639" i="4"/>
  <c r="L1638" i="4"/>
  <c r="L1637" i="4"/>
  <c r="L1636" i="4"/>
  <c r="L1635" i="4"/>
  <c r="L1634" i="4"/>
  <c r="L1633" i="4"/>
  <c r="L1632" i="4"/>
  <c r="L1631" i="4"/>
  <c r="L1630" i="4"/>
  <c r="L1629" i="4"/>
  <c r="L1628" i="4"/>
  <c r="L1627" i="4"/>
  <c r="L1626" i="4"/>
  <c r="L1625" i="4"/>
  <c r="L1624" i="4"/>
  <c r="L1623" i="4"/>
  <c r="L1622" i="4"/>
  <c r="L1621" i="4"/>
  <c r="L1620" i="4"/>
  <c r="L1619" i="4"/>
  <c r="L1618" i="4"/>
  <c r="L1617" i="4"/>
  <c r="L1616" i="4"/>
  <c r="L1615" i="4"/>
  <c r="L1614" i="4"/>
  <c r="L1613" i="4"/>
  <c r="L1612" i="4"/>
  <c r="L1611" i="4"/>
  <c r="L1610" i="4"/>
  <c r="L1609" i="4"/>
  <c r="L1608" i="4"/>
  <c r="L1607" i="4"/>
  <c r="L1606" i="4"/>
  <c r="L1605" i="4"/>
  <c r="L1604" i="4"/>
  <c r="L1603" i="4"/>
  <c r="L1602" i="4"/>
  <c r="L1601" i="4"/>
  <c r="L1600" i="4"/>
  <c r="L1599" i="4"/>
  <c r="L1598" i="4"/>
  <c r="L1597" i="4"/>
  <c r="L1596" i="4"/>
  <c r="L1595" i="4"/>
  <c r="L1594" i="4"/>
  <c r="L1593" i="4"/>
  <c r="L1592" i="4"/>
  <c r="L1591" i="4"/>
  <c r="L1590" i="4"/>
  <c r="L1589" i="4"/>
  <c r="L1588" i="4"/>
  <c r="L1587" i="4"/>
  <c r="L1586" i="4"/>
  <c r="L1585" i="4"/>
  <c r="L1584" i="4"/>
  <c r="L1583" i="4"/>
  <c r="L1582" i="4"/>
  <c r="L1581" i="4"/>
  <c r="L1580" i="4"/>
  <c r="L1579" i="4"/>
  <c r="L1578" i="4"/>
  <c r="L1577" i="4"/>
  <c r="L1576" i="4"/>
  <c r="L1575" i="4"/>
  <c r="L1574" i="4"/>
  <c r="L1573" i="4"/>
  <c r="L1572" i="4"/>
  <c r="L1571" i="4"/>
  <c r="L1570" i="4"/>
  <c r="L1569" i="4"/>
  <c r="L1568" i="4"/>
  <c r="L1567" i="4"/>
  <c r="L1566" i="4"/>
  <c r="L1565" i="4"/>
  <c r="L1564" i="4"/>
  <c r="L1563" i="4"/>
  <c r="L1562" i="4"/>
  <c r="L1561" i="4"/>
  <c r="L1560" i="4"/>
  <c r="L1559" i="4"/>
  <c r="L1558" i="4"/>
  <c r="L1557" i="4"/>
  <c r="L1556" i="4"/>
  <c r="L1555" i="4"/>
  <c r="L1554" i="4"/>
  <c r="L1553" i="4"/>
  <c r="L1552" i="4"/>
  <c r="L1551" i="4"/>
  <c r="L1550" i="4"/>
  <c r="L1549" i="4"/>
  <c r="L1548" i="4"/>
  <c r="L1547" i="4"/>
  <c r="L1546" i="4"/>
  <c r="L1545" i="4"/>
  <c r="L1544" i="4"/>
  <c r="L1543" i="4"/>
  <c r="L1542" i="4"/>
  <c r="L1541" i="4"/>
  <c r="L1540" i="4"/>
  <c r="L1539" i="4"/>
  <c r="L1538" i="4"/>
  <c r="L1537" i="4"/>
  <c r="L1536" i="4"/>
  <c r="L1535" i="4"/>
  <c r="L1534" i="4"/>
  <c r="L1533" i="4"/>
  <c r="L1532" i="4"/>
  <c r="L1531" i="4"/>
  <c r="L1530" i="4"/>
  <c r="L1529" i="4"/>
  <c r="L1528" i="4"/>
  <c r="L1527" i="4"/>
  <c r="L1526" i="4"/>
  <c r="L1525" i="4"/>
  <c r="L1524" i="4"/>
  <c r="L1523" i="4"/>
  <c r="L1522" i="4"/>
  <c r="L1521" i="4"/>
  <c r="L1520" i="4"/>
  <c r="L1519" i="4"/>
  <c r="L1518" i="4"/>
  <c r="L1517" i="4"/>
  <c r="L1516" i="4"/>
  <c r="L1515" i="4"/>
  <c r="L1514" i="4"/>
  <c r="L1513" i="4"/>
  <c r="L1512" i="4"/>
  <c r="L1511" i="4"/>
  <c r="L1510" i="4"/>
  <c r="L1509" i="4"/>
  <c r="L1508" i="4"/>
  <c r="L1507" i="4"/>
  <c r="L1506" i="4"/>
  <c r="L1505" i="4"/>
  <c r="L1504" i="4"/>
  <c r="L1503" i="4"/>
  <c r="L1502" i="4"/>
  <c r="L1501" i="4"/>
  <c r="L1500" i="4"/>
  <c r="L1499" i="4"/>
  <c r="L1498" i="4"/>
  <c r="L1497" i="4"/>
  <c r="L1496" i="4"/>
  <c r="L1495" i="4"/>
  <c r="L1494" i="4"/>
  <c r="L1493" i="4"/>
  <c r="L1492" i="4"/>
  <c r="L1491" i="4"/>
  <c r="L1490" i="4"/>
  <c r="L1489" i="4"/>
  <c r="L1488" i="4"/>
  <c r="L1487" i="4"/>
  <c r="L1486" i="4"/>
  <c r="L1485" i="4"/>
  <c r="L1484" i="4"/>
  <c r="L1483" i="4"/>
  <c r="L1482" i="4"/>
  <c r="L1481" i="4"/>
  <c r="L1480" i="4"/>
  <c r="L1479" i="4"/>
  <c r="L1478" i="4"/>
  <c r="L1477" i="4"/>
  <c r="L1476" i="4"/>
  <c r="L1475" i="4"/>
  <c r="L1474" i="4"/>
  <c r="L1473" i="4"/>
  <c r="L1472" i="4"/>
  <c r="L1471" i="4"/>
  <c r="L1470" i="4"/>
  <c r="L1469" i="4"/>
  <c r="L1468" i="4"/>
  <c r="L1467" i="4"/>
  <c r="L1466" i="4"/>
  <c r="L1465" i="4"/>
  <c r="L1464" i="4"/>
  <c r="L1463" i="4"/>
  <c r="L1462" i="4"/>
  <c r="L1461" i="4"/>
  <c r="L1460" i="4"/>
  <c r="L1459" i="4"/>
  <c r="L1458" i="4"/>
  <c r="L1457" i="4"/>
  <c r="L1456" i="4"/>
  <c r="L1455" i="4"/>
  <c r="L1454" i="4"/>
  <c r="L1453" i="4"/>
  <c r="L1452" i="4"/>
  <c r="L1451" i="4"/>
  <c r="L1450" i="4"/>
  <c r="L1449" i="4"/>
  <c r="L1448" i="4"/>
  <c r="L1447" i="4"/>
  <c r="L1446" i="4"/>
  <c r="L1445" i="4"/>
  <c r="L1444" i="4"/>
  <c r="L1443" i="4"/>
  <c r="L1442" i="4"/>
  <c r="L1441" i="4"/>
  <c r="L1440" i="4"/>
  <c r="L1439" i="4"/>
  <c r="L1438" i="4"/>
  <c r="L1437" i="4"/>
  <c r="L1436" i="4"/>
  <c r="L1435" i="4"/>
  <c r="L1434" i="4"/>
  <c r="L1433" i="4"/>
  <c r="L1432" i="4"/>
  <c r="L1431" i="4"/>
  <c r="L1430" i="4"/>
  <c r="L1429" i="4"/>
  <c r="L1428" i="4"/>
  <c r="L1427" i="4"/>
  <c r="L1426" i="4"/>
  <c r="L1425" i="4"/>
  <c r="L1424" i="4"/>
  <c r="L1423" i="4"/>
  <c r="L1422" i="4"/>
  <c r="L1421" i="4"/>
  <c r="L1420" i="4"/>
  <c r="L1419" i="4"/>
  <c r="L1418" i="4"/>
  <c r="L1417" i="4"/>
  <c r="L1416" i="4"/>
  <c r="L1415" i="4"/>
  <c r="L1414" i="4"/>
  <c r="L1413" i="4"/>
  <c r="L1412" i="4"/>
  <c r="L1411" i="4"/>
  <c r="L1410" i="4"/>
  <c r="L1409" i="4"/>
  <c r="L1408" i="4"/>
  <c r="L1407" i="4"/>
  <c r="L1406" i="4"/>
  <c r="L1405" i="4"/>
  <c r="L1404" i="4"/>
  <c r="L1403" i="4"/>
  <c r="L1402" i="4"/>
  <c r="L1401" i="4"/>
  <c r="L1400" i="4"/>
  <c r="L1399" i="4"/>
  <c r="L1398" i="4"/>
  <c r="L1397" i="4"/>
  <c r="L1396" i="4"/>
  <c r="L1395" i="4"/>
  <c r="L1394" i="4"/>
  <c r="L1393" i="4"/>
  <c r="L1392" i="4"/>
  <c r="L1391" i="4"/>
  <c r="L1390" i="4"/>
  <c r="L1389" i="4"/>
  <c r="L1388" i="4"/>
  <c r="L1387" i="4"/>
  <c r="L1386" i="4"/>
  <c r="L1385" i="4"/>
  <c r="L1384" i="4"/>
  <c r="L1383" i="4"/>
  <c r="L1382" i="4"/>
  <c r="L1381" i="4"/>
  <c r="L1380" i="4"/>
  <c r="L1379" i="4"/>
  <c r="L1378" i="4"/>
  <c r="L1377" i="4"/>
  <c r="L1376" i="4"/>
  <c r="L1375" i="4"/>
  <c r="L1374" i="4"/>
  <c r="L1373" i="4"/>
  <c r="L1372" i="4"/>
  <c r="L1371" i="4"/>
  <c r="L1370" i="4"/>
  <c r="L1369" i="4"/>
  <c r="L1368" i="4"/>
  <c r="L1367" i="4"/>
  <c r="L1366" i="4"/>
  <c r="L1365" i="4"/>
  <c r="L1364" i="4"/>
  <c r="L1363" i="4"/>
  <c r="L1362" i="4"/>
  <c r="L1361" i="4"/>
  <c r="L1360" i="4"/>
  <c r="L1359" i="4"/>
  <c r="L1358" i="4"/>
  <c r="L1357" i="4"/>
  <c r="L1356" i="4"/>
  <c r="L1355" i="4"/>
  <c r="L1354" i="4"/>
  <c r="L1353" i="4"/>
  <c r="L1352" i="4"/>
  <c r="L1351" i="4"/>
  <c r="L1350" i="4"/>
  <c r="L1349" i="4"/>
  <c r="L1348" i="4"/>
  <c r="L1347" i="4"/>
  <c r="L1346" i="4"/>
  <c r="L1345" i="4"/>
  <c r="L1344" i="4"/>
  <c r="L1343" i="4"/>
  <c r="L1342" i="4"/>
  <c r="L1341" i="4"/>
  <c r="L1340" i="4"/>
  <c r="L1339" i="4"/>
  <c r="L1338" i="4"/>
  <c r="L1337" i="4"/>
  <c r="L1336" i="4"/>
  <c r="L1335" i="4"/>
  <c r="L1334" i="4"/>
  <c r="L1333" i="4"/>
  <c r="L1332" i="4"/>
  <c r="L1331" i="4"/>
  <c r="L1330" i="4"/>
  <c r="L1329" i="4"/>
  <c r="L1328" i="4"/>
  <c r="L1327" i="4"/>
  <c r="L1326" i="4"/>
  <c r="L1325" i="4"/>
  <c r="L1324" i="4"/>
  <c r="L1323" i="4"/>
  <c r="L1322" i="4"/>
  <c r="L1321" i="4"/>
  <c r="L1320" i="4"/>
  <c r="L1319" i="4"/>
  <c r="L1318" i="4"/>
  <c r="L1317" i="4"/>
  <c r="L1316" i="4"/>
  <c r="L1315" i="4"/>
  <c r="L1314" i="4"/>
  <c r="L1313" i="4"/>
  <c r="L1312" i="4"/>
  <c r="L1311" i="4"/>
  <c r="L1310" i="4"/>
  <c r="L1309" i="4"/>
  <c r="L1308" i="4"/>
  <c r="L1307" i="4"/>
  <c r="L1306" i="4"/>
  <c r="L1305" i="4"/>
  <c r="L1304" i="4"/>
  <c r="L1303" i="4"/>
  <c r="L1302" i="4"/>
  <c r="L1301" i="4"/>
  <c r="L1300" i="4"/>
  <c r="L1299" i="4"/>
  <c r="L1298" i="4"/>
  <c r="L1297" i="4"/>
  <c r="L1296" i="4"/>
  <c r="L1295" i="4"/>
  <c r="L1294" i="4"/>
  <c r="L1293" i="4"/>
  <c r="L1292" i="4"/>
  <c r="L1291" i="4"/>
  <c r="L1290" i="4"/>
  <c r="L1289" i="4"/>
  <c r="L1288" i="4"/>
  <c r="L1287" i="4"/>
  <c r="L1286" i="4"/>
  <c r="L1285" i="4"/>
  <c r="L1284" i="4"/>
  <c r="L1283" i="4"/>
  <c r="L1282" i="4"/>
  <c r="L1281" i="4"/>
  <c r="L1280" i="4"/>
  <c r="L1279" i="4"/>
  <c r="L1278" i="4"/>
  <c r="L1277" i="4"/>
  <c r="L1276" i="4"/>
  <c r="L1275" i="4"/>
  <c r="L1274" i="4"/>
  <c r="L1273" i="4"/>
  <c r="L1272" i="4"/>
  <c r="L1271" i="4"/>
  <c r="L1270" i="4"/>
  <c r="L1269" i="4"/>
  <c r="L1268" i="4"/>
  <c r="L1267" i="4"/>
  <c r="L1266" i="4"/>
  <c r="L1265" i="4"/>
  <c r="L1264" i="4"/>
  <c r="L1263" i="4"/>
  <c r="L1262" i="4"/>
  <c r="L1261" i="4"/>
  <c r="L1260" i="4"/>
  <c r="L1259" i="4"/>
  <c r="L1258" i="4"/>
  <c r="L1257" i="4"/>
  <c r="L1256" i="4"/>
  <c r="L1255" i="4"/>
  <c r="L1254" i="4"/>
  <c r="L1253" i="4"/>
  <c r="L1252" i="4"/>
  <c r="L1251" i="4"/>
  <c r="L1250" i="4"/>
  <c r="L1249" i="4"/>
  <c r="L1248" i="4"/>
  <c r="L1247" i="4"/>
  <c r="L1246" i="4"/>
  <c r="L1245" i="4"/>
  <c r="L1244" i="4"/>
  <c r="L1243" i="4"/>
  <c r="L1242" i="4"/>
  <c r="L1241" i="4"/>
  <c r="L1240" i="4"/>
  <c r="L1239" i="4"/>
  <c r="L1238" i="4"/>
  <c r="L1237" i="4"/>
  <c r="L1236" i="4"/>
  <c r="L1235" i="4"/>
  <c r="L1234" i="4"/>
  <c r="L1233" i="4"/>
  <c r="L1232" i="4"/>
  <c r="L1231" i="4"/>
  <c r="L1230" i="4"/>
  <c r="L1229" i="4"/>
  <c r="L1228" i="4"/>
  <c r="L1227" i="4"/>
  <c r="L1226" i="4"/>
  <c r="L1225" i="4"/>
  <c r="L1224" i="4"/>
  <c r="L1223" i="4"/>
  <c r="L1222" i="4"/>
  <c r="L1221" i="4"/>
  <c r="L1220" i="4"/>
  <c r="L1219" i="4"/>
  <c r="L1218" i="4"/>
  <c r="L1217" i="4"/>
  <c r="L1216" i="4"/>
  <c r="L1215" i="4"/>
  <c r="L1214" i="4"/>
  <c r="L1213" i="4"/>
  <c r="L1212" i="4"/>
  <c r="L1211" i="4"/>
  <c r="L1210" i="4"/>
  <c r="L1209" i="4"/>
  <c r="L1208" i="4"/>
  <c r="L1207" i="4"/>
  <c r="L1206" i="4"/>
  <c r="L1205" i="4"/>
  <c r="L1204" i="4"/>
  <c r="L1203" i="4"/>
  <c r="L1202" i="4"/>
  <c r="L1201" i="4"/>
  <c r="L1200" i="4"/>
  <c r="L1199" i="4"/>
  <c r="L1198" i="4"/>
  <c r="L1197" i="4"/>
  <c r="L1196" i="4"/>
  <c r="L1195" i="4"/>
  <c r="L1194" i="4"/>
  <c r="L1193" i="4"/>
  <c r="L1192" i="4"/>
  <c r="L1191" i="4"/>
  <c r="L1190" i="4"/>
  <c r="L1189" i="4"/>
  <c r="L1188" i="4"/>
  <c r="L1187" i="4"/>
  <c r="L1186" i="4"/>
  <c r="L1185" i="4"/>
  <c r="L1184" i="4"/>
  <c r="L1183" i="4"/>
  <c r="L1182" i="4"/>
  <c r="L1181" i="4"/>
  <c r="L1180" i="4"/>
  <c r="L1179" i="4"/>
  <c r="L1178" i="4"/>
  <c r="L1177" i="4"/>
  <c r="L1176" i="4"/>
  <c r="L1175" i="4"/>
  <c r="L1174" i="4"/>
  <c r="L1173" i="4"/>
  <c r="L1172" i="4"/>
  <c r="L1171" i="4"/>
  <c r="L1170" i="4"/>
  <c r="L1169" i="4"/>
  <c r="L1168" i="4"/>
  <c r="L1167" i="4"/>
  <c r="L1166" i="4"/>
  <c r="L1165" i="4"/>
  <c r="L1164" i="4"/>
  <c r="L1163" i="4"/>
  <c r="L1162" i="4"/>
  <c r="L1161" i="4"/>
  <c r="L1160" i="4"/>
  <c r="L1159" i="4"/>
  <c r="L1158" i="4"/>
  <c r="L1157" i="4"/>
  <c r="L1156" i="4"/>
  <c r="L1155" i="4"/>
  <c r="L1154" i="4"/>
  <c r="L1153" i="4"/>
  <c r="L1152" i="4"/>
  <c r="L1151" i="4"/>
  <c r="L1150" i="4"/>
  <c r="L1149" i="4"/>
  <c r="L1148" i="4"/>
  <c r="L1147" i="4"/>
  <c r="L1146" i="4"/>
  <c r="L1145" i="4"/>
  <c r="L1144" i="4"/>
  <c r="L1143" i="4"/>
  <c r="L1142" i="4"/>
  <c r="L1141" i="4"/>
  <c r="L1140" i="4"/>
  <c r="L1139" i="4"/>
  <c r="L1138" i="4"/>
  <c r="L1137" i="4"/>
  <c r="L1136" i="4"/>
  <c r="L1135" i="4"/>
  <c r="L1134" i="4"/>
  <c r="L1133" i="4"/>
  <c r="L1132" i="4"/>
  <c r="L1131" i="4"/>
  <c r="L1130" i="4"/>
  <c r="L1129" i="4"/>
  <c r="L1128" i="4"/>
  <c r="L1127" i="4"/>
  <c r="L1126" i="4"/>
  <c r="L1125" i="4"/>
  <c r="L1124" i="4"/>
  <c r="L1123" i="4"/>
  <c r="L1122" i="4"/>
  <c r="L1121" i="4"/>
  <c r="L1120" i="4"/>
  <c r="L1119" i="4"/>
  <c r="L1118" i="4"/>
  <c r="L1117" i="4"/>
  <c r="L1116" i="4"/>
  <c r="L1115" i="4"/>
  <c r="L1114" i="4"/>
  <c r="L1113" i="4"/>
  <c r="L1112" i="4"/>
  <c r="L1111" i="4"/>
  <c r="L1110" i="4"/>
  <c r="L1109" i="4"/>
  <c r="L1108" i="4"/>
  <c r="L1107" i="4"/>
  <c r="L1106" i="4"/>
  <c r="L1105" i="4"/>
  <c r="L1104" i="4"/>
  <c r="L1103" i="4"/>
  <c r="L1102" i="4"/>
  <c r="L1101" i="4"/>
  <c r="L1100" i="4"/>
  <c r="L1099" i="4"/>
  <c r="L1098" i="4"/>
  <c r="L1097" i="4"/>
  <c r="L1096" i="4"/>
  <c r="L1095" i="4"/>
  <c r="L1094" i="4"/>
  <c r="L1093" i="4"/>
  <c r="L1092" i="4"/>
  <c r="L1091" i="4"/>
  <c r="L1090" i="4"/>
  <c r="L1089" i="4"/>
  <c r="L1088" i="4"/>
  <c r="L1087" i="4"/>
  <c r="L1086" i="4"/>
  <c r="L1085" i="4"/>
  <c r="L1084" i="4"/>
  <c r="L1083" i="4"/>
  <c r="L1082" i="4"/>
  <c r="L1081" i="4"/>
  <c r="L1080" i="4"/>
  <c r="L1079" i="4"/>
  <c r="L1078" i="4"/>
  <c r="L1077" i="4"/>
  <c r="L1076" i="4"/>
  <c r="L1075" i="4"/>
  <c r="L1074" i="4"/>
  <c r="L1073" i="4"/>
  <c r="L1072" i="4"/>
  <c r="L1071" i="4"/>
  <c r="L1070" i="4"/>
  <c r="L1069" i="4"/>
  <c r="L1068" i="4"/>
  <c r="L1067" i="4"/>
  <c r="L1066" i="4"/>
  <c r="L1065" i="4"/>
  <c r="L1064" i="4"/>
  <c r="L1063" i="4"/>
  <c r="L1062" i="4"/>
  <c r="L1061" i="4"/>
  <c r="L1060" i="4"/>
  <c r="L1059" i="4"/>
  <c r="L1058" i="4"/>
  <c r="L1057" i="4"/>
  <c r="L1056" i="4"/>
  <c r="L1055" i="4"/>
  <c r="L1054" i="4"/>
  <c r="L1053" i="4"/>
  <c r="L1052" i="4"/>
  <c r="L1051" i="4"/>
  <c r="L1050" i="4"/>
  <c r="L1049" i="4"/>
  <c r="L1048" i="4"/>
  <c r="L1047" i="4"/>
  <c r="L1046" i="4"/>
  <c r="L1045" i="4"/>
  <c r="L1044" i="4"/>
  <c r="L1043" i="4"/>
  <c r="L1042" i="4"/>
  <c r="L1041" i="4"/>
  <c r="L1040" i="4"/>
  <c r="L1039" i="4"/>
  <c r="L1038" i="4"/>
  <c r="L1037" i="4"/>
  <c r="L1036" i="4"/>
  <c r="L1035" i="4"/>
  <c r="L1034" i="4"/>
  <c r="L1033" i="4"/>
  <c r="L1032" i="4"/>
  <c r="L1031" i="4"/>
  <c r="L1030" i="4"/>
  <c r="L1029" i="4"/>
  <c r="L1028" i="4"/>
  <c r="L1027" i="4"/>
  <c r="L1026" i="4"/>
  <c r="L1025" i="4"/>
  <c r="L1024" i="4"/>
  <c r="L1023" i="4"/>
  <c r="L1022" i="4"/>
  <c r="L1021" i="4"/>
  <c r="L1020" i="4"/>
  <c r="L1019" i="4"/>
  <c r="L1018" i="4"/>
  <c r="L1017" i="4"/>
  <c r="L1016" i="4"/>
  <c r="L1015" i="4"/>
  <c r="L1014" i="4"/>
  <c r="L1013" i="4"/>
  <c r="L1012" i="4"/>
  <c r="L1011" i="4"/>
  <c r="L1010" i="4"/>
  <c r="L1009" i="4"/>
  <c r="L1008" i="4"/>
  <c r="L1007" i="4"/>
  <c r="L1006" i="4"/>
  <c r="L1005" i="4"/>
  <c r="L1004" i="4"/>
  <c r="L1003" i="4"/>
  <c r="L1002" i="4"/>
  <c r="L1001" i="4"/>
  <c r="L1000" i="4"/>
  <c r="L999" i="4"/>
  <c r="L998" i="4"/>
  <c r="L997" i="4"/>
  <c r="L996" i="4"/>
  <c r="L995" i="4"/>
  <c r="L994" i="4"/>
  <c r="L993" i="4"/>
  <c r="L992" i="4"/>
  <c r="L991" i="4"/>
  <c r="L990" i="4"/>
  <c r="L989" i="4"/>
  <c r="L988" i="4"/>
  <c r="L987" i="4"/>
  <c r="L986" i="4"/>
  <c r="L985" i="4"/>
  <c r="L984" i="4"/>
  <c r="L983" i="4"/>
  <c r="L982" i="4"/>
  <c r="L981" i="4"/>
  <c r="L980" i="4"/>
  <c r="L979" i="4"/>
  <c r="L978" i="4"/>
  <c r="L977" i="4"/>
  <c r="L976" i="4"/>
  <c r="L975" i="4"/>
  <c r="L974" i="4"/>
  <c r="L973" i="4"/>
  <c r="L972" i="4"/>
  <c r="L971" i="4"/>
  <c r="L970" i="4"/>
  <c r="L969" i="4"/>
  <c r="L968" i="4"/>
  <c r="L967" i="4"/>
  <c r="L966" i="4"/>
  <c r="L965" i="4"/>
  <c r="L964" i="4"/>
  <c r="L963" i="4"/>
  <c r="L962" i="4"/>
  <c r="L961" i="4"/>
  <c r="L960" i="4"/>
  <c r="L959" i="4"/>
  <c r="L958" i="4"/>
  <c r="L957" i="4"/>
  <c r="L956" i="4"/>
  <c r="L955" i="4"/>
  <c r="L954" i="4"/>
  <c r="L953" i="4"/>
  <c r="L952" i="4"/>
  <c r="L951" i="4"/>
  <c r="L950" i="4"/>
  <c r="L949" i="4"/>
  <c r="L948" i="4"/>
  <c r="L947" i="4"/>
  <c r="L946" i="4"/>
  <c r="L945" i="4"/>
  <c r="L944" i="4"/>
  <c r="L943" i="4"/>
  <c r="L942" i="4"/>
  <c r="L941" i="4"/>
  <c r="L940" i="4"/>
  <c r="L939" i="4"/>
  <c r="L938" i="4"/>
  <c r="L937" i="4"/>
  <c r="L936" i="4"/>
  <c r="L935" i="4"/>
  <c r="L934" i="4"/>
  <c r="L933" i="4"/>
  <c r="L932" i="4"/>
  <c r="L931" i="4"/>
  <c r="L930" i="4"/>
  <c r="L929" i="4"/>
  <c r="L928" i="4"/>
  <c r="L927" i="4"/>
  <c r="L926" i="4"/>
  <c r="L925" i="4"/>
  <c r="L924" i="4"/>
  <c r="L923" i="4"/>
  <c r="L922" i="4"/>
  <c r="L921" i="4"/>
  <c r="L920" i="4"/>
  <c r="L919" i="4"/>
  <c r="L918" i="4"/>
  <c r="L917" i="4"/>
  <c r="L916" i="4"/>
  <c r="L915" i="4"/>
  <c r="L914" i="4"/>
  <c r="L913" i="4"/>
  <c r="L912" i="4"/>
  <c r="L911" i="4"/>
  <c r="L910" i="4"/>
  <c r="L909" i="4"/>
  <c r="L908" i="4"/>
  <c r="L907" i="4"/>
  <c r="L906" i="4"/>
  <c r="L905" i="4"/>
  <c r="L904" i="4"/>
  <c r="L903" i="4"/>
  <c r="L902" i="4"/>
  <c r="L901" i="4"/>
  <c r="L900" i="4"/>
  <c r="L899" i="4"/>
  <c r="L898" i="4"/>
  <c r="L897" i="4"/>
  <c r="L896" i="4"/>
  <c r="L895" i="4"/>
  <c r="L894" i="4"/>
  <c r="L893" i="4"/>
  <c r="L892" i="4"/>
  <c r="L891" i="4"/>
  <c r="L890" i="4"/>
  <c r="L889" i="4"/>
  <c r="L888" i="4"/>
  <c r="L887" i="4"/>
  <c r="L886" i="4"/>
  <c r="L885" i="4"/>
  <c r="L884" i="4"/>
  <c r="L883" i="4"/>
  <c r="L882" i="4"/>
  <c r="L881" i="4"/>
  <c r="L880" i="4"/>
  <c r="L879" i="4"/>
  <c r="L878" i="4"/>
  <c r="L877" i="4"/>
  <c r="L876" i="4"/>
  <c r="L875" i="4"/>
  <c r="L874" i="4"/>
  <c r="L873" i="4"/>
  <c r="L872" i="4"/>
  <c r="L871" i="4"/>
  <c r="L870" i="4"/>
  <c r="L869" i="4"/>
  <c r="L868" i="4"/>
  <c r="L867" i="4"/>
  <c r="L866" i="4"/>
  <c r="L865" i="4"/>
  <c r="L864" i="4"/>
  <c r="L863" i="4"/>
  <c r="L862" i="4"/>
  <c r="L861" i="4"/>
  <c r="L860" i="4"/>
  <c r="L859" i="4"/>
  <c r="L858" i="4"/>
  <c r="L857" i="4"/>
  <c r="L856" i="4"/>
  <c r="L855" i="4"/>
  <c r="L854" i="4"/>
  <c r="L853" i="4"/>
  <c r="L852" i="4"/>
  <c r="L851" i="4"/>
  <c r="L850" i="4"/>
  <c r="L849" i="4"/>
  <c r="L848" i="4"/>
  <c r="L847" i="4"/>
  <c r="L846" i="4"/>
  <c r="L845" i="4"/>
  <c r="L844" i="4"/>
  <c r="L843" i="4"/>
  <c r="L842" i="4"/>
  <c r="L841" i="4"/>
  <c r="L840" i="4"/>
  <c r="L839" i="4"/>
  <c r="L838" i="4"/>
  <c r="L837" i="4"/>
  <c r="L836" i="4"/>
  <c r="L835" i="4"/>
  <c r="L834" i="4"/>
  <c r="L833" i="4"/>
  <c r="L832" i="4"/>
  <c r="L831" i="4"/>
  <c r="L830" i="4"/>
  <c r="L829" i="4"/>
  <c r="L828" i="4"/>
  <c r="L827" i="4"/>
  <c r="L826" i="4"/>
  <c r="L825" i="4"/>
  <c r="L824" i="4"/>
  <c r="L823" i="4"/>
  <c r="L822" i="4"/>
  <c r="L821" i="4"/>
  <c r="L820" i="4"/>
  <c r="L819" i="4"/>
  <c r="L818" i="4"/>
  <c r="L817" i="4"/>
  <c r="L816" i="4"/>
  <c r="L815" i="4"/>
  <c r="L814" i="4"/>
  <c r="L813" i="4"/>
  <c r="L812" i="4"/>
  <c r="L811" i="4"/>
  <c r="L810" i="4"/>
  <c r="L809" i="4"/>
  <c r="L808" i="4"/>
  <c r="L807" i="4"/>
  <c r="L806" i="4"/>
  <c r="L805" i="4"/>
  <c r="L804" i="4"/>
  <c r="L803" i="4"/>
  <c r="L802" i="4"/>
  <c r="L801" i="4"/>
  <c r="L800" i="4"/>
  <c r="L799" i="4"/>
  <c r="L798" i="4"/>
  <c r="L797" i="4"/>
  <c r="L796" i="4"/>
  <c r="L795" i="4"/>
  <c r="L794" i="4"/>
  <c r="L793" i="4"/>
  <c r="L792" i="4"/>
  <c r="L791" i="4"/>
  <c r="L790" i="4"/>
  <c r="L789" i="4"/>
  <c r="L788" i="4"/>
  <c r="L787" i="4"/>
  <c r="L786" i="4"/>
  <c r="L785" i="4"/>
  <c r="L784" i="4"/>
  <c r="L783" i="4"/>
  <c r="L782" i="4"/>
  <c r="L781" i="4"/>
  <c r="L780" i="4"/>
  <c r="L779" i="4"/>
  <c r="L778" i="4"/>
  <c r="L777" i="4"/>
  <c r="L776" i="4"/>
  <c r="L775" i="4"/>
  <c r="L774" i="4"/>
  <c r="L773" i="4"/>
  <c r="L772" i="4"/>
  <c r="L771" i="4"/>
  <c r="L770" i="4"/>
  <c r="L769" i="4"/>
  <c r="L768" i="4"/>
  <c r="L767" i="4"/>
  <c r="L766" i="4"/>
  <c r="L765" i="4"/>
  <c r="L764" i="4"/>
  <c r="L763" i="4"/>
  <c r="L762" i="4"/>
  <c r="L761" i="4"/>
  <c r="L760" i="4"/>
  <c r="L759" i="4"/>
  <c r="L758" i="4"/>
  <c r="L757" i="4"/>
  <c r="L756" i="4"/>
  <c r="L755" i="4"/>
  <c r="L754" i="4"/>
  <c r="L753" i="4"/>
  <c r="L752" i="4"/>
  <c r="L751" i="4"/>
  <c r="L750" i="4"/>
  <c r="L749" i="4"/>
  <c r="L748" i="4"/>
  <c r="L747" i="4"/>
  <c r="L746" i="4"/>
  <c r="L745" i="4"/>
  <c r="L744" i="4"/>
  <c r="L743" i="4"/>
  <c r="L742" i="4"/>
  <c r="L741" i="4"/>
  <c r="L740" i="4"/>
  <c r="L739" i="4"/>
  <c r="L738" i="4"/>
  <c r="L737" i="4"/>
  <c r="L736" i="4"/>
  <c r="L735" i="4"/>
  <c r="L734" i="4"/>
  <c r="L733" i="4"/>
  <c r="L732" i="4"/>
  <c r="L731" i="4"/>
  <c r="L730" i="4"/>
  <c r="L729" i="4"/>
  <c r="L728" i="4"/>
  <c r="L727" i="4"/>
  <c r="L726" i="4"/>
  <c r="L725" i="4"/>
  <c r="L724" i="4"/>
  <c r="L723" i="4"/>
  <c r="L722" i="4"/>
  <c r="L721" i="4"/>
  <c r="L720" i="4"/>
  <c r="L719" i="4"/>
  <c r="L718" i="4"/>
  <c r="L717" i="4"/>
  <c r="L716" i="4"/>
  <c r="L715" i="4"/>
  <c r="L714" i="4"/>
  <c r="L713" i="4"/>
  <c r="L712" i="4"/>
  <c r="L711" i="4"/>
  <c r="L710" i="4"/>
  <c r="L709" i="4"/>
  <c r="L708" i="4"/>
  <c r="L707" i="4"/>
  <c r="L706" i="4"/>
  <c r="L705" i="4"/>
  <c r="L704" i="4"/>
  <c r="L703" i="4"/>
  <c r="L702" i="4"/>
  <c r="L701" i="4"/>
  <c r="L700" i="4"/>
  <c r="L699" i="4"/>
  <c r="L698" i="4"/>
  <c r="L697" i="4"/>
  <c r="L696" i="4"/>
  <c r="L695" i="4"/>
  <c r="L694" i="4"/>
  <c r="L693" i="4"/>
  <c r="L692" i="4"/>
  <c r="L691" i="4"/>
  <c r="L690" i="4"/>
  <c r="L689" i="4"/>
  <c r="L688" i="4"/>
  <c r="L687" i="4"/>
  <c r="L686" i="4"/>
  <c r="L685" i="4"/>
  <c r="L684" i="4"/>
  <c r="L683" i="4"/>
  <c r="L682" i="4"/>
  <c r="L681" i="4"/>
  <c r="L680" i="4"/>
  <c r="L679" i="4"/>
  <c r="L678" i="4"/>
  <c r="L677" i="4"/>
  <c r="L676" i="4"/>
  <c r="L675" i="4"/>
  <c r="L674" i="4"/>
  <c r="L673" i="4"/>
  <c r="L672" i="4"/>
  <c r="L671" i="4"/>
  <c r="L670" i="4"/>
  <c r="L669" i="4"/>
  <c r="L668" i="4"/>
  <c r="L667" i="4"/>
  <c r="L666" i="4"/>
  <c r="L665" i="4"/>
  <c r="L664" i="4"/>
  <c r="L663" i="4"/>
  <c r="L662" i="4"/>
  <c r="L661" i="4"/>
  <c r="L660" i="4"/>
  <c r="L659" i="4"/>
  <c r="L658" i="4"/>
  <c r="L657" i="4"/>
  <c r="L656" i="4"/>
  <c r="L655" i="4"/>
  <c r="L654" i="4"/>
  <c r="L653" i="4"/>
  <c r="L652" i="4"/>
  <c r="L651" i="4"/>
  <c r="L650" i="4"/>
  <c r="L649" i="4"/>
  <c r="L648" i="4"/>
  <c r="L647" i="4"/>
  <c r="L646" i="4"/>
  <c r="L645" i="4"/>
  <c r="L644" i="4"/>
  <c r="L643" i="4"/>
  <c r="L642" i="4"/>
  <c r="L641" i="4"/>
  <c r="L640" i="4"/>
  <c r="L639" i="4"/>
  <c r="L638" i="4"/>
  <c r="L637" i="4"/>
  <c r="L636" i="4"/>
  <c r="L635" i="4"/>
  <c r="L634" i="4"/>
  <c r="L633" i="4"/>
  <c r="L632" i="4"/>
  <c r="L631" i="4"/>
  <c r="L630" i="4"/>
  <c r="L629" i="4"/>
  <c r="L628" i="4"/>
  <c r="L627" i="4"/>
  <c r="L626" i="4"/>
  <c r="L625" i="4"/>
  <c r="L624" i="4"/>
  <c r="L623" i="4"/>
  <c r="L622" i="4"/>
  <c r="L621" i="4"/>
  <c r="L620" i="4"/>
  <c r="L619" i="4"/>
  <c r="L618" i="4"/>
  <c r="L617" i="4"/>
  <c r="L616" i="4"/>
  <c r="L615" i="4"/>
  <c r="L614" i="4"/>
  <c r="L613" i="4"/>
  <c r="L612" i="4"/>
  <c r="L611" i="4"/>
  <c r="L610" i="4"/>
  <c r="L609" i="4"/>
  <c r="L608" i="4"/>
  <c r="L607" i="4"/>
  <c r="L606" i="4"/>
  <c r="L605" i="4"/>
  <c r="L604" i="4"/>
  <c r="L603" i="4"/>
  <c r="L602" i="4"/>
  <c r="L601" i="4"/>
  <c r="L600" i="4"/>
  <c r="L599" i="4"/>
  <c r="L598" i="4"/>
  <c r="L597" i="4"/>
  <c r="L596" i="4"/>
  <c r="L595" i="4"/>
  <c r="L594" i="4"/>
  <c r="L593" i="4"/>
  <c r="L592" i="4"/>
  <c r="L591" i="4"/>
  <c r="L590" i="4"/>
  <c r="L589" i="4"/>
  <c r="L588" i="4"/>
  <c r="L587" i="4"/>
  <c r="L586" i="4"/>
  <c r="L585" i="4"/>
  <c r="L584" i="4"/>
  <c r="L583" i="4"/>
  <c r="L582" i="4"/>
  <c r="L581" i="4"/>
  <c r="L580" i="4"/>
  <c r="L579" i="4"/>
  <c r="L578" i="4"/>
  <c r="L577" i="4"/>
  <c r="L576" i="4"/>
  <c r="L575" i="4"/>
  <c r="L574" i="4"/>
  <c r="L573" i="4"/>
  <c r="L572" i="4"/>
  <c r="L571" i="4"/>
  <c r="L570" i="4"/>
  <c r="L569" i="4"/>
  <c r="L568" i="4"/>
  <c r="L567" i="4"/>
  <c r="L566" i="4"/>
  <c r="L565" i="4"/>
  <c r="L564" i="4"/>
  <c r="L563" i="4"/>
  <c r="L562" i="4"/>
  <c r="L561" i="4"/>
  <c r="L560" i="4"/>
  <c r="L559" i="4"/>
  <c r="L558" i="4"/>
  <c r="L557" i="4"/>
  <c r="L556" i="4"/>
  <c r="L555" i="4"/>
  <c r="L554" i="4"/>
  <c r="L553" i="4"/>
  <c r="L552" i="4"/>
  <c r="L551" i="4"/>
  <c r="L550" i="4"/>
  <c r="L549" i="4"/>
  <c r="L548" i="4"/>
  <c r="L547" i="4"/>
  <c r="L546" i="4"/>
  <c r="L545" i="4"/>
  <c r="L544" i="4"/>
  <c r="L543" i="4"/>
  <c r="L542" i="4"/>
  <c r="L541" i="4"/>
  <c r="L540" i="4"/>
  <c r="L539" i="4"/>
  <c r="L538" i="4"/>
  <c r="L537" i="4"/>
  <c r="L536" i="4"/>
  <c r="L535" i="4"/>
  <c r="L534" i="4"/>
  <c r="L533" i="4"/>
  <c r="L532" i="4"/>
  <c r="L531" i="4"/>
  <c r="L530" i="4"/>
  <c r="L529" i="4"/>
  <c r="L528" i="4"/>
  <c r="L527" i="4"/>
  <c r="L526" i="4"/>
  <c r="L525" i="4"/>
  <c r="L524" i="4"/>
  <c r="L523" i="4"/>
  <c r="L522" i="4"/>
  <c r="L521" i="4"/>
  <c r="L520" i="4"/>
  <c r="L519" i="4"/>
  <c r="L518" i="4"/>
  <c r="L517" i="4"/>
  <c r="L516" i="4"/>
  <c r="L515" i="4"/>
  <c r="L514" i="4"/>
  <c r="L513" i="4"/>
  <c r="L512" i="4"/>
  <c r="L511" i="4"/>
  <c r="L510" i="4"/>
  <c r="L509" i="4"/>
  <c r="L508" i="4"/>
  <c r="L507" i="4"/>
  <c r="L506" i="4"/>
  <c r="L505" i="4"/>
  <c r="L504" i="4"/>
  <c r="L503" i="4"/>
  <c r="L502" i="4"/>
  <c r="L501" i="4"/>
  <c r="L500" i="4"/>
  <c r="L499" i="4"/>
  <c r="L498" i="4"/>
  <c r="L497" i="4"/>
  <c r="L496" i="4"/>
  <c r="L495" i="4"/>
  <c r="L494" i="4"/>
  <c r="L493" i="4"/>
  <c r="L492" i="4"/>
  <c r="L491" i="4"/>
  <c r="L490" i="4"/>
  <c r="L489" i="4"/>
  <c r="L488" i="4"/>
  <c r="L487" i="4"/>
  <c r="L486" i="4"/>
  <c r="L485" i="4"/>
  <c r="L484" i="4"/>
  <c r="L483" i="4"/>
  <c r="L482" i="4"/>
  <c r="L481" i="4"/>
  <c r="L480" i="4"/>
  <c r="L479" i="4"/>
  <c r="L478" i="4"/>
  <c r="L477" i="4"/>
  <c r="L476" i="4"/>
  <c r="L475" i="4"/>
  <c r="L474" i="4"/>
  <c r="L473" i="4"/>
  <c r="L472" i="4"/>
  <c r="L471" i="4"/>
  <c r="L470" i="4"/>
  <c r="L469" i="4"/>
  <c r="L468" i="4"/>
  <c r="L467" i="4"/>
  <c r="L466" i="4"/>
  <c r="L465" i="4"/>
  <c r="L464" i="4"/>
  <c r="L463" i="4"/>
  <c r="L462" i="4"/>
  <c r="L461" i="4"/>
  <c r="L460" i="4"/>
  <c r="L459" i="4"/>
  <c r="L458" i="4"/>
  <c r="L457" i="4"/>
  <c r="L456" i="4"/>
  <c r="L455" i="4"/>
  <c r="L454" i="4"/>
  <c r="L453" i="4"/>
  <c r="L452" i="4"/>
  <c r="L451" i="4"/>
  <c r="L450" i="4"/>
  <c r="L449" i="4"/>
  <c r="L448" i="4"/>
  <c r="L447" i="4"/>
  <c r="L446" i="4"/>
  <c r="L445" i="4"/>
  <c r="L444" i="4"/>
  <c r="L443" i="4"/>
  <c r="L442" i="4"/>
  <c r="L441" i="4"/>
  <c r="L440" i="4"/>
  <c r="L439" i="4"/>
  <c r="L438" i="4"/>
  <c r="L437" i="4"/>
  <c r="L436" i="4"/>
  <c r="L435" i="4"/>
  <c r="L434" i="4"/>
  <c r="L433" i="4"/>
  <c r="L432" i="4"/>
  <c r="L431" i="4"/>
  <c r="L430" i="4"/>
  <c r="L429" i="4"/>
  <c r="L428" i="4"/>
  <c r="L427" i="4"/>
  <c r="L426" i="4"/>
  <c r="L425" i="4"/>
  <c r="L424" i="4"/>
  <c r="L423" i="4"/>
  <c r="L422" i="4"/>
  <c r="L421" i="4"/>
  <c r="L420" i="4"/>
  <c r="L419" i="4"/>
  <c r="L418" i="4"/>
  <c r="L417" i="4"/>
  <c r="L416" i="4"/>
  <c r="L415" i="4"/>
  <c r="L414" i="4"/>
  <c r="L413" i="4"/>
  <c r="L412" i="4"/>
  <c r="L411" i="4"/>
  <c r="L410" i="4"/>
  <c r="L409" i="4"/>
  <c r="L408" i="4"/>
  <c r="L407" i="4"/>
  <c r="L406" i="4"/>
  <c r="L405" i="4"/>
  <c r="L404" i="4"/>
  <c r="L403" i="4"/>
  <c r="L402" i="4"/>
  <c r="L401" i="4"/>
  <c r="L400" i="4"/>
  <c r="L399" i="4"/>
  <c r="L398" i="4"/>
  <c r="L397" i="4"/>
  <c r="L396" i="4"/>
  <c r="L395" i="4"/>
  <c r="L394" i="4"/>
  <c r="L393" i="4"/>
  <c r="L392" i="4"/>
  <c r="L391" i="4"/>
  <c r="L390" i="4"/>
  <c r="L389" i="4"/>
  <c r="L388" i="4"/>
  <c r="L387" i="4"/>
  <c r="L386" i="4"/>
  <c r="L385" i="4"/>
  <c r="L384" i="4"/>
  <c r="L383" i="4"/>
  <c r="L382" i="4"/>
  <c r="L381" i="4"/>
  <c r="L380" i="4"/>
  <c r="L379" i="4"/>
  <c r="L378" i="4"/>
  <c r="L377" i="4"/>
  <c r="L376" i="4"/>
  <c r="L375" i="4"/>
  <c r="L374" i="4"/>
  <c r="L373" i="4"/>
  <c r="L372" i="4"/>
  <c r="L371" i="4"/>
  <c r="L370" i="4"/>
  <c r="L369" i="4"/>
  <c r="L368" i="4"/>
  <c r="L367" i="4"/>
  <c r="L366" i="4"/>
  <c r="L365" i="4"/>
  <c r="L364" i="4"/>
  <c r="L363" i="4"/>
  <c r="L362" i="4"/>
  <c r="L361" i="4"/>
  <c r="L360" i="4"/>
  <c r="L359" i="4"/>
  <c r="L358" i="4"/>
  <c r="L357" i="4"/>
  <c r="L356" i="4"/>
  <c r="L355" i="4"/>
  <c r="L354" i="4"/>
  <c r="L353" i="4"/>
  <c r="L352" i="4"/>
  <c r="L351" i="4"/>
  <c r="L350" i="4"/>
  <c r="L349" i="4"/>
  <c r="L348" i="4"/>
  <c r="L347" i="4"/>
  <c r="L346" i="4"/>
  <c r="L345" i="4"/>
  <c r="L344" i="4"/>
  <c r="L343" i="4"/>
  <c r="L342" i="4"/>
  <c r="L341" i="4"/>
  <c r="L340" i="4"/>
  <c r="L339" i="4"/>
  <c r="L338" i="4"/>
  <c r="L337" i="4"/>
  <c r="L336" i="4"/>
  <c r="L335" i="4"/>
  <c r="L334" i="4"/>
  <c r="L333" i="4"/>
  <c r="L332" i="4"/>
  <c r="L331" i="4"/>
  <c r="L330" i="4"/>
  <c r="L329" i="4"/>
  <c r="L328" i="4"/>
  <c r="L327" i="4"/>
  <c r="L326" i="4"/>
  <c r="L325" i="4"/>
  <c r="L324" i="4"/>
  <c r="L323" i="4"/>
  <c r="L322" i="4"/>
  <c r="L321" i="4"/>
  <c r="L320" i="4"/>
  <c r="L319" i="4"/>
  <c r="L318" i="4"/>
  <c r="L317" i="4"/>
  <c r="L316" i="4"/>
  <c r="L315" i="4"/>
  <c r="L314" i="4"/>
  <c r="L313" i="4"/>
  <c r="L312" i="4"/>
  <c r="L311" i="4"/>
  <c r="L310" i="4"/>
  <c r="L309" i="4"/>
  <c r="L308" i="4"/>
  <c r="L307" i="4"/>
  <c r="L306" i="4"/>
  <c r="L305" i="4"/>
  <c r="L304" i="4"/>
  <c r="L303" i="4"/>
  <c r="L302" i="4"/>
  <c r="L301" i="4"/>
  <c r="L300" i="4"/>
  <c r="L299" i="4"/>
  <c r="L298" i="4"/>
  <c r="L297" i="4"/>
  <c r="L296" i="4"/>
  <c r="L295" i="4"/>
  <c r="L294" i="4"/>
  <c r="L293" i="4"/>
  <c r="L292" i="4"/>
  <c r="L291" i="4"/>
  <c r="L290" i="4"/>
  <c r="L289" i="4"/>
  <c r="L288" i="4"/>
  <c r="L287" i="4"/>
  <c r="L286" i="4"/>
  <c r="L285" i="4"/>
  <c r="L284" i="4"/>
  <c r="L283" i="4"/>
  <c r="L282" i="4"/>
  <c r="L281" i="4"/>
  <c r="L280" i="4"/>
  <c r="L279" i="4"/>
  <c r="L278" i="4"/>
  <c r="L277" i="4"/>
  <c r="L276" i="4"/>
  <c r="L275" i="4"/>
  <c r="L274" i="4"/>
  <c r="L273" i="4"/>
  <c r="L272" i="4"/>
  <c r="L271" i="4"/>
  <c r="L270" i="4"/>
  <c r="L269" i="4"/>
  <c r="L268" i="4"/>
  <c r="L267" i="4"/>
  <c r="L266" i="4"/>
  <c r="L265" i="4"/>
  <c r="L264" i="4"/>
  <c r="L263" i="4"/>
  <c r="L262" i="4"/>
  <c r="L261" i="4"/>
  <c r="L260" i="4"/>
  <c r="L259" i="4"/>
  <c r="L258" i="4"/>
  <c r="L257" i="4"/>
  <c r="L256" i="4"/>
  <c r="L255" i="4"/>
  <c r="L254" i="4"/>
  <c r="L253" i="4"/>
  <c r="L252" i="4"/>
  <c r="L251" i="4"/>
  <c r="L250" i="4"/>
  <c r="L249" i="4"/>
  <c r="L248" i="4"/>
  <c r="L247" i="4"/>
  <c r="L246" i="4"/>
  <c r="L245" i="4"/>
  <c r="L244" i="4"/>
  <c r="L243" i="4"/>
  <c r="L242" i="4"/>
  <c r="L241" i="4"/>
  <c r="L240" i="4"/>
  <c r="L239" i="4"/>
  <c r="L238" i="4"/>
  <c r="L237" i="4"/>
  <c r="L236" i="4"/>
  <c r="L235" i="4"/>
  <c r="L234" i="4"/>
  <c r="L233" i="4"/>
  <c r="L232" i="4"/>
  <c r="L231" i="4"/>
  <c r="L230" i="4"/>
  <c r="L229" i="4"/>
  <c r="L228" i="4"/>
  <c r="L227" i="4"/>
  <c r="L226" i="4"/>
  <c r="L225" i="4"/>
  <c r="L224" i="4"/>
  <c r="L223" i="4"/>
  <c r="L222" i="4"/>
  <c r="L221" i="4"/>
  <c r="L220" i="4"/>
  <c r="L219" i="4"/>
  <c r="L218" i="4"/>
  <c r="L217" i="4"/>
  <c r="L216" i="4"/>
  <c r="L215" i="4"/>
  <c r="L214" i="4"/>
  <c r="L213" i="4"/>
  <c r="L212" i="4"/>
  <c r="L211" i="4"/>
  <c r="L210" i="4"/>
  <c r="L209" i="4"/>
  <c r="L208" i="4"/>
  <c r="L207" i="4"/>
  <c r="L206" i="4"/>
  <c r="L205" i="4"/>
  <c r="L204" i="4"/>
  <c r="L203" i="4"/>
  <c r="L202" i="4"/>
  <c r="L201" i="4"/>
  <c r="L200" i="4"/>
  <c r="L199" i="4"/>
  <c r="L198" i="4"/>
  <c r="L197" i="4"/>
  <c r="L196" i="4"/>
  <c r="L195" i="4"/>
  <c r="L194" i="4"/>
  <c r="L193" i="4"/>
  <c r="L192" i="4"/>
  <c r="L191" i="4"/>
  <c r="L190" i="4"/>
  <c r="L189" i="4"/>
  <c r="L188" i="4"/>
  <c r="L187" i="4"/>
  <c r="L186" i="4"/>
  <c r="L185" i="4"/>
  <c r="L184" i="4"/>
  <c r="L183" i="4"/>
  <c r="L182" i="4"/>
  <c r="L181" i="4"/>
  <c r="L180" i="4"/>
  <c r="L179" i="4"/>
  <c r="L178" i="4"/>
  <c r="L177" i="4"/>
  <c r="L176" i="4"/>
  <c r="L175" i="4"/>
  <c r="L174" i="4"/>
  <c r="L173" i="4"/>
  <c r="L172" i="4"/>
  <c r="L171" i="4"/>
  <c r="L170" i="4"/>
  <c r="L169" i="4"/>
  <c r="L168" i="4"/>
  <c r="L167" i="4"/>
  <c r="L166" i="4"/>
  <c r="L165" i="4"/>
  <c r="L164" i="4"/>
  <c r="L163" i="4"/>
  <c r="L162" i="4"/>
  <c r="L161" i="4"/>
  <c r="L160" i="4"/>
  <c r="L159" i="4"/>
  <c r="L158" i="4"/>
  <c r="L157" i="4"/>
  <c r="L156" i="4"/>
  <c r="L155" i="4"/>
  <c r="L154" i="4"/>
  <c r="L153" i="4"/>
  <c r="L152" i="4"/>
  <c r="L151" i="4"/>
  <c r="L150" i="4"/>
  <c r="L149" i="4"/>
  <c r="L148" i="4"/>
  <c r="L147" i="4"/>
  <c r="L146" i="4"/>
  <c r="L145" i="4"/>
  <c r="L144" i="4"/>
  <c r="L143" i="4"/>
  <c r="L142" i="4"/>
  <c r="L141" i="4"/>
  <c r="L140" i="4"/>
  <c r="L139" i="4"/>
  <c r="L138" i="4"/>
  <c r="L137" i="4"/>
  <c r="L136" i="4"/>
  <c r="L135" i="4"/>
  <c r="L134" i="4"/>
  <c r="L133" i="4"/>
  <c r="L132" i="4"/>
  <c r="L131" i="4"/>
  <c r="L130" i="4"/>
  <c r="L129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G286" i="1" l="1"/>
  <c r="H286" i="1" s="1"/>
  <c r="I286" i="1" s="1"/>
  <c r="G285" i="1"/>
  <c r="G284" i="1"/>
  <c r="G283" i="1"/>
  <c r="G282" i="1"/>
  <c r="G281" i="1"/>
  <c r="H281" i="1" s="1"/>
  <c r="I281" i="1" s="1"/>
  <c r="G280" i="1"/>
  <c r="G279" i="1"/>
  <c r="H279" i="1" s="1"/>
  <c r="I279" i="1" s="1"/>
  <c r="G278" i="1"/>
  <c r="H278" i="1" s="1"/>
  <c r="I278" i="1" s="1"/>
  <c r="G277" i="1"/>
  <c r="H277" i="1" s="1"/>
  <c r="I277" i="1" s="1"/>
  <c r="G276" i="1"/>
  <c r="G275" i="1"/>
  <c r="G274" i="1"/>
  <c r="G273" i="1"/>
  <c r="G272" i="1"/>
  <c r="G271" i="1"/>
  <c r="G270" i="1"/>
  <c r="H270" i="1" s="1"/>
  <c r="I270" i="1" s="1"/>
  <c r="G269" i="1"/>
  <c r="H269" i="1" s="1"/>
  <c r="I269" i="1" s="1"/>
  <c r="G268" i="1"/>
  <c r="G267" i="1"/>
  <c r="H267" i="1" s="1"/>
  <c r="I267" i="1" s="1"/>
  <c r="G266" i="1"/>
  <c r="G265" i="1"/>
  <c r="G264" i="1"/>
  <c r="G263" i="1"/>
  <c r="H263" i="1" s="1"/>
  <c r="I263" i="1" s="1"/>
  <c r="G262" i="1"/>
  <c r="G261" i="1"/>
  <c r="H261" i="1" s="1"/>
  <c r="I261" i="1" s="1"/>
  <c r="G260" i="1"/>
  <c r="G259" i="1"/>
  <c r="G258" i="1"/>
  <c r="H258" i="1" s="1"/>
  <c r="I258" i="1" s="1"/>
  <c r="G257" i="1"/>
  <c r="G256" i="1"/>
  <c r="G255" i="1"/>
  <c r="H255" i="1" s="1"/>
  <c r="I255" i="1" s="1"/>
  <c r="G254" i="1"/>
  <c r="H254" i="1" s="1"/>
  <c r="I254" i="1" s="1"/>
  <c r="G253" i="1"/>
  <c r="G252" i="1"/>
  <c r="G251" i="1"/>
  <c r="G250" i="1"/>
  <c r="G249" i="1"/>
  <c r="H249" i="1" s="1"/>
  <c r="I249" i="1" s="1"/>
  <c r="G248" i="1"/>
  <c r="G247" i="1"/>
  <c r="H247" i="1" s="1"/>
  <c r="I247" i="1" s="1"/>
  <c r="G246" i="1"/>
  <c r="H246" i="1" s="1"/>
  <c r="I246" i="1" s="1"/>
  <c r="G245" i="1"/>
  <c r="H245" i="1" s="1"/>
  <c r="I245" i="1" s="1"/>
  <c r="G244" i="1"/>
  <c r="G243" i="1"/>
  <c r="G242" i="1"/>
  <c r="G241" i="1"/>
  <c r="G240" i="1"/>
  <c r="G239" i="1"/>
  <c r="G238" i="1"/>
  <c r="H238" i="1" s="1"/>
  <c r="I238" i="1" s="1"/>
  <c r="G237" i="1"/>
  <c r="H237" i="1" s="1"/>
  <c r="I237" i="1" s="1"/>
  <c r="G236" i="1"/>
  <c r="G235" i="1"/>
  <c r="H235" i="1" s="1"/>
  <c r="I235" i="1" s="1"/>
  <c r="G234" i="1"/>
  <c r="G233" i="1"/>
  <c r="G232" i="1"/>
  <c r="G231" i="1"/>
  <c r="H231" i="1" s="1"/>
  <c r="I231" i="1" s="1"/>
  <c r="G230" i="1"/>
  <c r="G229" i="1"/>
  <c r="G228" i="1"/>
  <c r="G227" i="1"/>
  <c r="H227" i="1" s="1"/>
  <c r="I227" i="1" s="1"/>
  <c r="G226" i="1"/>
  <c r="G225" i="1"/>
  <c r="G224" i="1"/>
  <c r="G223" i="1"/>
  <c r="H223" i="1" s="1"/>
  <c r="I223" i="1" s="1"/>
  <c r="G222" i="1"/>
  <c r="G221" i="1"/>
  <c r="G220" i="1"/>
  <c r="G219" i="1"/>
  <c r="H219" i="1" s="1"/>
  <c r="I219" i="1" s="1"/>
  <c r="G218" i="1"/>
  <c r="G217" i="1"/>
  <c r="G216" i="1"/>
  <c r="G215" i="1"/>
  <c r="H215" i="1" s="1"/>
  <c r="I215" i="1" s="1"/>
  <c r="G214" i="1"/>
  <c r="G213" i="1"/>
  <c r="G212" i="1"/>
  <c r="G211" i="1"/>
  <c r="H211" i="1" s="1"/>
  <c r="I211" i="1" s="1"/>
  <c r="G210" i="1"/>
  <c r="G209" i="1"/>
  <c r="G208" i="1"/>
  <c r="G207" i="1"/>
  <c r="H207" i="1" s="1"/>
  <c r="I207" i="1" s="1"/>
  <c r="G206" i="1"/>
  <c r="G205" i="1"/>
  <c r="G204" i="1"/>
  <c r="G203" i="1"/>
  <c r="H203" i="1" s="1"/>
  <c r="I203" i="1" s="1"/>
  <c r="G202" i="1"/>
  <c r="G201" i="1"/>
  <c r="G200" i="1"/>
  <c r="G199" i="1"/>
  <c r="H199" i="1" s="1"/>
  <c r="I199" i="1" s="1"/>
  <c r="G198" i="1"/>
  <c r="G197" i="1"/>
  <c r="G196" i="1"/>
  <c r="G195" i="1"/>
  <c r="H195" i="1" s="1"/>
  <c r="I195" i="1" s="1"/>
  <c r="G194" i="1"/>
  <c r="G193" i="1"/>
  <c r="G192" i="1"/>
  <c r="G191" i="1"/>
  <c r="H191" i="1" s="1"/>
  <c r="I191" i="1" s="1"/>
  <c r="G190" i="1"/>
  <c r="G189" i="1"/>
  <c r="G188" i="1"/>
  <c r="G187" i="1"/>
  <c r="H187" i="1" s="1"/>
  <c r="I187" i="1" s="1"/>
  <c r="G186" i="1"/>
  <c r="G185" i="1"/>
  <c r="G184" i="1"/>
  <c r="G183" i="1"/>
  <c r="H183" i="1" s="1"/>
  <c r="I183" i="1" s="1"/>
  <c r="G182" i="1"/>
  <c r="G181" i="1"/>
  <c r="G180" i="1"/>
  <c r="G179" i="1"/>
  <c r="H179" i="1" s="1"/>
  <c r="I179" i="1" s="1"/>
  <c r="G178" i="1"/>
  <c r="G177" i="1"/>
  <c r="G176" i="1"/>
  <c r="G175" i="1"/>
  <c r="H175" i="1" s="1"/>
  <c r="I175" i="1" s="1"/>
  <c r="G174" i="1"/>
  <c r="G173" i="1"/>
  <c r="G172" i="1"/>
  <c r="G171" i="1"/>
  <c r="H171" i="1" s="1"/>
  <c r="I171" i="1" s="1"/>
  <c r="G170" i="1"/>
  <c r="G169" i="1"/>
  <c r="G168" i="1"/>
  <c r="G167" i="1"/>
  <c r="H167" i="1" s="1"/>
  <c r="I167" i="1" s="1"/>
  <c r="G166" i="1"/>
  <c r="G165" i="1"/>
  <c r="G164" i="1"/>
  <c r="G163" i="1"/>
  <c r="H163" i="1" s="1"/>
  <c r="I163" i="1" s="1"/>
  <c r="G162" i="1"/>
  <c r="G161" i="1"/>
  <c r="G160" i="1"/>
  <c r="G159" i="1"/>
  <c r="H159" i="1" s="1"/>
  <c r="I159" i="1" s="1"/>
  <c r="G158" i="1"/>
  <c r="G157" i="1"/>
  <c r="G156" i="1"/>
  <c r="G155" i="1"/>
  <c r="H155" i="1" s="1"/>
  <c r="I155" i="1" s="1"/>
  <c r="G154" i="1"/>
  <c r="G153" i="1"/>
  <c r="G152" i="1"/>
  <c r="G151" i="1"/>
  <c r="H151" i="1" s="1"/>
  <c r="I151" i="1" s="1"/>
  <c r="G150" i="1"/>
  <c r="G149" i="1"/>
  <c r="G148" i="1"/>
  <c r="G147" i="1"/>
  <c r="H147" i="1" s="1"/>
  <c r="I147" i="1" s="1"/>
  <c r="G146" i="1"/>
  <c r="G145" i="1"/>
  <c r="G144" i="1"/>
  <c r="G143" i="1"/>
  <c r="H143" i="1" s="1"/>
  <c r="I143" i="1" s="1"/>
  <c r="G142" i="1"/>
  <c r="G141" i="1"/>
  <c r="G140" i="1"/>
  <c r="G139" i="1"/>
  <c r="H139" i="1" s="1"/>
  <c r="I139" i="1" s="1"/>
  <c r="G138" i="1"/>
  <c r="G137" i="1"/>
  <c r="G136" i="1"/>
  <c r="G135" i="1"/>
  <c r="H135" i="1" s="1"/>
  <c r="I135" i="1" s="1"/>
  <c r="G134" i="1"/>
  <c r="G133" i="1"/>
  <c r="G132" i="1"/>
  <c r="G131" i="1"/>
  <c r="H131" i="1" s="1"/>
  <c r="I131" i="1" s="1"/>
  <c r="G130" i="1"/>
  <c r="G129" i="1"/>
  <c r="G128" i="1"/>
  <c r="G127" i="1"/>
  <c r="H127" i="1" s="1"/>
  <c r="I127" i="1" s="1"/>
  <c r="G126" i="1"/>
  <c r="G125" i="1"/>
  <c r="G124" i="1"/>
  <c r="G123" i="1"/>
  <c r="H123" i="1" s="1"/>
  <c r="I123" i="1" s="1"/>
  <c r="G122" i="1"/>
  <c r="G121" i="1"/>
  <c r="G120" i="1"/>
  <c r="G119" i="1"/>
  <c r="H119" i="1" s="1"/>
  <c r="I119" i="1" s="1"/>
  <c r="G118" i="1"/>
  <c r="G117" i="1"/>
  <c r="G116" i="1"/>
  <c r="G115" i="1"/>
  <c r="H115" i="1" s="1"/>
  <c r="I115" i="1" s="1"/>
  <c r="G114" i="1"/>
  <c r="G113" i="1"/>
  <c r="G112" i="1"/>
  <c r="G111" i="1"/>
  <c r="H111" i="1" s="1"/>
  <c r="I111" i="1" s="1"/>
  <c r="G110" i="1"/>
  <c r="G109" i="1"/>
  <c r="G108" i="1"/>
  <c r="G107" i="1"/>
  <c r="H107" i="1" s="1"/>
  <c r="I107" i="1" s="1"/>
  <c r="G106" i="1"/>
  <c r="G105" i="1"/>
  <c r="G104" i="1"/>
  <c r="G103" i="1"/>
  <c r="H103" i="1" s="1"/>
  <c r="I103" i="1" s="1"/>
  <c r="G102" i="1"/>
  <c r="G101" i="1"/>
  <c r="G100" i="1"/>
  <c r="G99" i="1"/>
  <c r="H99" i="1" s="1"/>
  <c r="I99" i="1" s="1"/>
  <c r="G98" i="1"/>
  <c r="G97" i="1"/>
  <c r="G96" i="1"/>
  <c r="G95" i="1"/>
  <c r="H95" i="1" s="1"/>
  <c r="I95" i="1" s="1"/>
  <c r="G94" i="1"/>
  <c r="G93" i="1"/>
  <c r="G92" i="1"/>
  <c r="G91" i="1"/>
  <c r="H91" i="1" s="1"/>
  <c r="I91" i="1" s="1"/>
  <c r="G90" i="1"/>
  <c r="G89" i="1"/>
  <c r="G88" i="1"/>
  <c r="G87" i="1"/>
  <c r="H87" i="1" s="1"/>
  <c r="I87" i="1" s="1"/>
  <c r="G86" i="1"/>
  <c r="G85" i="1"/>
  <c r="G84" i="1"/>
  <c r="G83" i="1"/>
  <c r="H83" i="1" s="1"/>
  <c r="I83" i="1" s="1"/>
  <c r="G82" i="1"/>
  <c r="G81" i="1"/>
  <c r="G80" i="1"/>
  <c r="G79" i="1"/>
  <c r="H79" i="1" s="1"/>
  <c r="I79" i="1" s="1"/>
  <c r="G78" i="1"/>
  <c r="G77" i="1"/>
  <c r="G76" i="1"/>
  <c r="G75" i="1"/>
  <c r="H75" i="1" s="1"/>
  <c r="I75" i="1" s="1"/>
  <c r="G74" i="1"/>
  <c r="G73" i="1"/>
  <c r="G72" i="1"/>
  <c r="G71" i="1"/>
  <c r="H71" i="1" s="1"/>
  <c r="I71" i="1" s="1"/>
  <c r="G70" i="1"/>
  <c r="G69" i="1"/>
  <c r="G68" i="1"/>
  <c r="G67" i="1"/>
  <c r="H67" i="1" s="1"/>
  <c r="I67" i="1" s="1"/>
  <c r="G66" i="1"/>
  <c r="G65" i="1"/>
  <c r="G64" i="1"/>
  <c r="G63" i="1"/>
  <c r="H63" i="1" s="1"/>
  <c r="I63" i="1" s="1"/>
  <c r="G62" i="1"/>
  <c r="G61" i="1"/>
  <c r="G60" i="1"/>
  <c r="G59" i="1"/>
  <c r="H59" i="1" s="1"/>
  <c r="I59" i="1" s="1"/>
  <c r="G58" i="1"/>
  <c r="G57" i="1"/>
  <c r="G56" i="1"/>
  <c r="G55" i="1"/>
  <c r="H55" i="1" s="1"/>
  <c r="I55" i="1" s="1"/>
  <c r="G54" i="1"/>
  <c r="G53" i="1"/>
  <c r="G52" i="1"/>
  <c r="G51" i="1"/>
  <c r="H51" i="1" s="1"/>
  <c r="I51" i="1" s="1"/>
  <c r="G50" i="1"/>
  <c r="G49" i="1"/>
  <c r="G48" i="1"/>
  <c r="G47" i="1"/>
  <c r="H47" i="1" s="1"/>
  <c r="I47" i="1" s="1"/>
  <c r="G46" i="1"/>
  <c r="G45" i="1"/>
  <c r="G44" i="1"/>
  <c r="G43" i="1"/>
  <c r="H43" i="1" s="1"/>
  <c r="I43" i="1" s="1"/>
  <c r="G42" i="1"/>
  <c r="G41" i="1"/>
  <c r="G40" i="1"/>
  <c r="G39" i="1"/>
  <c r="H39" i="1" s="1"/>
  <c r="I39" i="1" s="1"/>
  <c r="G38" i="1"/>
  <c r="G37" i="1"/>
  <c r="G36" i="1"/>
  <c r="G35" i="1"/>
  <c r="H35" i="1" s="1"/>
  <c r="I35" i="1" s="1"/>
  <c r="G34" i="1"/>
  <c r="G33" i="1"/>
  <c r="G32" i="1"/>
  <c r="G31" i="1"/>
  <c r="H31" i="1" s="1"/>
  <c r="I31" i="1" s="1"/>
  <c r="G30" i="1"/>
  <c r="G29" i="1"/>
  <c r="G28" i="1"/>
  <c r="G27" i="1"/>
  <c r="H27" i="1" s="1"/>
  <c r="I27" i="1" s="1"/>
  <c r="G26" i="1"/>
  <c r="G25" i="1"/>
  <c r="G24" i="1"/>
  <c r="G23" i="1"/>
  <c r="H23" i="1" s="1"/>
  <c r="I23" i="1" s="1"/>
  <c r="G22" i="1"/>
  <c r="G21" i="1"/>
  <c r="G20" i="1"/>
  <c r="G19" i="1"/>
  <c r="H19" i="1" s="1"/>
  <c r="I19" i="1" s="1"/>
  <c r="G18" i="1"/>
  <c r="G17" i="1"/>
  <c r="G16" i="1"/>
  <c r="G15" i="1"/>
  <c r="G14" i="1"/>
  <c r="G13" i="1"/>
  <c r="G12" i="1"/>
  <c r="G11" i="1"/>
  <c r="H11" i="1" s="1"/>
  <c r="I11" i="1" s="1"/>
  <c r="G10" i="1"/>
  <c r="G9" i="1"/>
  <c r="G8" i="1"/>
  <c r="G7" i="1"/>
  <c r="G6" i="1"/>
  <c r="G5" i="1"/>
  <c r="G4" i="1"/>
  <c r="H4" i="1" s="1"/>
  <c r="I4" i="1" s="1"/>
  <c r="H93" i="1" l="1"/>
  <c r="I93" i="1" s="1"/>
  <c r="H189" i="1"/>
  <c r="I189" i="1" s="1"/>
  <c r="H69" i="1"/>
  <c r="I69" i="1" s="1"/>
  <c r="H178" i="1"/>
  <c r="I178" i="1" s="1"/>
  <c r="H184" i="1"/>
  <c r="I184" i="1" s="1"/>
  <c r="H197" i="1"/>
  <c r="I197" i="1" s="1"/>
  <c r="H264" i="1"/>
  <c r="I264" i="1" s="1"/>
  <c r="H48" i="1"/>
  <c r="I48" i="1" s="1"/>
  <c r="H157" i="1"/>
  <c r="I157" i="1" s="1"/>
  <c r="H202" i="1"/>
  <c r="I202" i="1" s="1"/>
  <c r="H88" i="1"/>
  <c r="I88" i="1" s="1"/>
  <c r="H114" i="1"/>
  <c r="I114" i="1" s="1"/>
  <c r="H133" i="1"/>
  <c r="I133" i="1" s="1"/>
  <c r="H152" i="1"/>
  <c r="I152" i="1" s="1"/>
  <c r="H165" i="1"/>
  <c r="I165" i="1" s="1"/>
  <c r="H210" i="1"/>
  <c r="I210" i="1" s="1"/>
  <c r="H216" i="1"/>
  <c r="I216" i="1" s="1"/>
  <c r="H229" i="1"/>
  <c r="I229" i="1" s="1"/>
  <c r="H241" i="1"/>
  <c r="I241" i="1" s="1"/>
  <c r="H253" i="1"/>
  <c r="I253" i="1" s="1"/>
  <c r="H25" i="1"/>
  <c r="I25" i="1" s="1"/>
  <c r="H38" i="1"/>
  <c r="I38" i="1" s="1"/>
  <c r="H44" i="1"/>
  <c r="I44" i="1" s="1"/>
  <c r="H57" i="1"/>
  <c r="I57" i="1" s="1"/>
  <c r="H70" i="1"/>
  <c r="I70" i="1" s="1"/>
  <c r="H76" i="1"/>
  <c r="I76" i="1" s="1"/>
  <c r="H89" i="1"/>
  <c r="I89" i="1" s="1"/>
  <c r="H102" i="1"/>
  <c r="I102" i="1" s="1"/>
  <c r="H108" i="1"/>
  <c r="I108" i="1" s="1"/>
  <c r="H121" i="1"/>
  <c r="I121" i="1" s="1"/>
  <c r="H134" i="1"/>
  <c r="I134" i="1" s="1"/>
  <c r="H140" i="1"/>
  <c r="I140" i="1" s="1"/>
  <c r="H153" i="1"/>
  <c r="I153" i="1" s="1"/>
  <c r="H166" i="1"/>
  <c r="I166" i="1" s="1"/>
  <c r="H172" i="1"/>
  <c r="I172" i="1" s="1"/>
  <c r="H185" i="1"/>
  <c r="I185" i="1" s="1"/>
  <c r="H198" i="1"/>
  <c r="I198" i="1" s="1"/>
  <c r="H204" i="1"/>
  <c r="I204" i="1" s="1"/>
  <c r="H217" i="1"/>
  <c r="I217" i="1" s="1"/>
  <c r="H230" i="1"/>
  <c r="I230" i="1" s="1"/>
  <c r="H236" i="1"/>
  <c r="I236" i="1" s="1"/>
  <c r="H242" i="1"/>
  <c r="I242" i="1" s="1"/>
  <c r="H259" i="1"/>
  <c r="I259" i="1" s="1"/>
  <c r="H265" i="1"/>
  <c r="I265" i="1" s="1"/>
  <c r="H282" i="1"/>
  <c r="I282" i="1" s="1"/>
  <c r="H61" i="1"/>
  <c r="I61" i="1" s="1"/>
  <c r="H239" i="1"/>
  <c r="I239" i="1" s="1"/>
  <c r="H275" i="1"/>
  <c r="I275" i="1" s="1"/>
  <c r="H18" i="1"/>
  <c r="I18" i="1" s="1"/>
  <c r="H5" i="1"/>
  <c r="I5" i="1" s="1"/>
  <c r="H32" i="1"/>
  <c r="I32" i="1" s="1"/>
  <c r="H58" i="1"/>
  <c r="I58" i="1" s="1"/>
  <c r="H128" i="1"/>
  <c r="I128" i="1" s="1"/>
  <c r="H141" i="1"/>
  <c r="I141" i="1" s="1"/>
  <c r="H154" i="1"/>
  <c r="I154" i="1" s="1"/>
  <c r="H160" i="1"/>
  <c r="I160" i="1" s="1"/>
  <c r="H173" i="1"/>
  <c r="I173" i="1" s="1"/>
  <c r="H186" i="1"/>
  <c r="I186" i="1" s="1"/>
  <c r="H192" i="1"/>
  <c r="I192" i="1" s="1"/>
  <c r="H205" i="1"/>
  <c r="I205" i="1" s="1"/>
  <c r="H218" i="1"/>
  <c r="I218" i="1" s="1"/>
  <c r="H224" i="1"/>
  <c r="I224" i="1" s="1"/>
  <c r="H243" i="1"/>
  <c r="I243" i="1" s="1"/>
  <c r="H248" i="1"/>
  <c r="I248" i="1" s="1"/>
  <c r="H260" i="1"/>
  <c r="I260" i="1" s="1"/>
  <c r="H266" i="1"/>
  <c r="I266" i="1" s="1"/>
  <c r="H271" i="1"/>
  <c r="I271" i="1" s="1"/>
  <c r="H283" i="1"/>
  <c r="I283" i="1" s="1"/>
  <c r="H9" i="1"/>
  <c r="I9" i="1" s="1"/>
  <c r="H74" i="1"/>
  <c r="I74" i="1" s="1"/>
  <c r="H144" i="1"/>
  <c r="I144" i="1" s="1"/>
  <c r="H176" i="1"/>
  <c r="I176" i="1" s="1"/>
  <c r="H257" i="1"/>
  <c r="I257" i="1" s="1"/>
  <c r="H24" i="1"/>
  <c r="I24" i="1" s="1"/>
  <c r="H146" i="1"/>
  <c r="I146" i="1" s="1"/>
  <c r="H26" i="1"/>
  <c r="I26" i="1" s="1"/>
  <c r="H110" i="1"/>
  <c r="I110" i="1" s="1"/>
  <c r="H116" i="1"/>
  <c r="I116" i="1" s="1"/>
  <c r="H129" i="1"/>
  <c r="I129" i="1" s="1"/>
  <c r="H142" i="1"/>
  <c r="I142" i="1" s="1"/>
  <c r="H148" i="1"/>
  <c r="I148" i="1" s="1"/>
  <c r="H161" i="1"/>
  <c r="I161" i="1" s="1"/>
  <c r="H174" i="1"/>
  <c r="I174" i="1" s="1"/>
  <c r="H180" i="1"/>
  <c r="I180" i="1" s="1"/>
  <c r="H193" i="1"/>
  <c r="I193" i="1" s="1"/>
  <c r="H206" i="1"/>
  <c r="I206" i="1" s="1"/>
  <c r="H212" i="1"/>
  <c r="I212" i="1" s="1"/>
  <c r="H225" i="1"/>
  <c r="I225" i="1" s="1"/>
  <c r="H244" i="1"/>
  <c r="I244" i="1" s="1"/>
  <c r="H272" i="1"/>
  <c r="I272" i="1" s="1"/>
  <c r="H284" i="1"/>
  <c r="I284" i="1" s="1"/>
  <c r="H42" i="1"/>
  <c r="I42" i="1" s="1"/>
  <c r="H80" i="1"/>
  <c r="I80" i="1" s="1"/>
  <c r="H106" i="1"/>
  <c r="I106" i="1" s="1"/>
  <c r="H138" i="1"/>
  <c r="I138" i="1" s="1"/>
  <c r="H170" i="1"/>
  <c r="I170" i="1" s="1"/>
  <c r="H234" i="1"/>
  <c r="I234" i="1" s="1"/>
  <c r="H280" i="1"/>
  <c r="I280" i="1" s="1"/>
  <c r="H37" i="1"/>
  <c r="I37" i="1" s="1"/>
  <c r="H56" i="1"/>
  <c r="I56" i="1" s="1"/>
  <c r="H101" i="1"/>
  <c r="I101" i="1" s="1"/>
  <c r="H77" i="1"/>
  <c r="I77" i="1" s="1"/>
  <c r="H90" i="1"/>
  <c r="I90" i="1" s="1"/>
  <c r="H109" i="1"/>
  <c r="I109" i="1" s="1"/>
  <c r="H6" i="1"/>
  <c r="I6" i="1" s="1"/>
  <c r="H33" i="1"/>
  <c r="I33" i="1" s="1"/>
  <c r="H46" i="1"/>
  <c r="I46" i="1" s="1"/>
  <c r="H52" i="1"/>
  <c r="I52" i="1" s="1"/>
  <c r="H65" i="1"/>
  <c r="I65" i="1" s="1"/>
  <c r="H78" i="1"/>
  <c r="I78" i="1" s="1"/>
  <c r="H84" i="1"/>
  <c r="I84" i="1" s="1"/>
  <c r="H97" i="1"/>
  <c r="I97" i="1" s="1"/>
  <c r="H7" i="1"/>
  <c r="I7" i="1" s="1"/>
  <c r="H21" i="1"/>
  <c r="I21" i="1" s="1"/>
  <c r="H34" i="1"/>
  <c r="I34" i="1" s="1"/>
  <c r="H40" i="1"/>
  <c r="I40" i="1" s="1"/>
  <c r="H53" i="1"/>
  <c r="I53" i="1" s="1"/>
  <c r="H66" i="1"/>
  <c r="I66" i="1" s="1"/>
  <c r="H72" i="1"/>
  <c r="I72" i="1" s="1"/>
  <c r="H85" i="1"/>
  <c r="I85" i="1" s="1"/>
  <c r="H98" i="1"/>
  <c r="I98" i="1" s="1"/>
  <c r="H104" i="1"/>
  <c r="I104" i="1" s="1"/>
  <c r="H117" i="1"/>
  <c r="I117" i="1" s="1"/>
  <c r="H130" i="1"/>
  <c r="I130" i="1" s="1"/>
  <c r="H136" i="1"/>
  <c r="I136" i="1" s="1"/>
  <c r="H149" i="1"/>
  <c r="I149" i="1" s="1"/>
  <c r="H162" i="1"/>
  <c r="I162" i="1" s="1"/>
  <c r="H168" i="1"/>
  <c r="I168" i="1" s="1"/>
  <c r="H181" i="1"/>
  <c r="I181" i="1" s="1"/>
  <c r="H194" i="1"/>
  <c r="I194" i="1" s="1"/>
  <c r="H200" i="1"/>
  <c r="I200" i="1" s="1"/>
  <c r="H213" i="1"/>
  <c r="I213" i="1" s="1"/>
  <c r="H226" i="1"/>
  <c r="I226" i="1" s="1"/>
  <c r="H232" i="1"/>
  <c r="I232" i="1" s="1"/>
  <c r="H273" i="1"/>
  <c r="I273" i="1" s="1"/>
  <c r="H285" i="1"/>
  <c r="I285" i="1" s="1"/>
  <c r="H29" i="1"/>
  <c r="I29" i="1" s="1"/>
  <c r="H112" i="1"/>
  <c r="I112" i="1" s="1"/>
  <c r="H221" i="1"/>
  <c r="I221" i="1" s="1"/>
  <c r="H251" i="1"/>
  <c r="I251" i="1" s="1"/>
  <c r="H50" i="1"/>
  <c r="I50" i="1" s="1"/>
  <c r="H82" i="1"/>
  <c r="I82" i="1" s="1"/>
  <c r="H120" i="1"/>
  <c r="I120" i="1" s="1"/>
  <c r="H45" i="1"/>
  <c r="I45" i="1" s="1"/>
  <c r="H64" i="1"/>
  <c r="I64" i="1" s="1"/>
  <c r="H96" i="1"/>
  <c r="I96" i="1" s="1"/>
  <c r="H122" i="1"/>
  <c r="I122" i="1" s="1"/>
  <c r="H20" i="1"/>
  <c r="I20" i="1" s="1"/>
  <c r="H8" i="1"/>
  <c r="I8" i="1" s="1"/>
  <c r="H22" i="1"/>
  <c r="I22" i="1" s="1"/>
  <c r="H28" i="1"/>
  <c r="I28" i="1" s="1"/>
  <c r="H41" i="1"/>
  <c r="I41" i="1" s="1"/>
  <c r="H54" i="1"/>
  <c r="I54" i="1" s="1"/>
  <c r="H60" i="1"/>
  <c r="I60" i="1" s="1"/>
  <c r="H73" i="1"/>
  <c r="I73" i="1" s="1"/>
  <c r="H86" i="1"/>
  <c r="I86" i="1" s="1"/>
  <c r="H92" i="1"/>
  <c r="I92" i="1" s="1"/>
  <c r="H105" i="1"/>
  <c r="I105" i="1" s="1"/>
  <c r="H118" i="1"/>
  <c r="I118" i="1" s="1"/>
  <c r="H124" i="1"/>
  <c r="I124" i="1" s="1"/>
  <c r="H137" i="1"/>
  <c r="I137" i="1" s="1"/>
  <c r="H150" i="1"/>
  <c r="I150" i="1" s="1"/>
  <c r="H156" i="1"/>
  <c r="I156" i="1" s="1"/>
  <c r="H169" i="1"/>
  <c r="I169" i="1" s="1"/>
  <c r="H182" i="1"/>
  <c r="I182" i="1" s="1"/>
  <c r="H188" i="1"/>
  <c r="I188" i="1" s="1"/>
  <c r="H201" i="1"/>
  <c r="I201" i="1" s="1"/>
  <c r="H214" i="1"/>
  <c r="I214" i="1" s="1"/>
  <c r="H220" i="1"/>
  <c r="I220" i="1" s="1"/>
  <c r="H233" i="1"/>
  <c r="I233" i="1" s="1"/>
  <c r="H250" i="1"/>
  <c r="I250" i="1" s="1"/>
  <c r="H256" i="1"/>
  <c r="I256" i="1" s="1"/>
  <c r="H262" i="1"/>
  <c r="I262" i="1" s="1"/>
  <c r="H268" i="1"/>
  <c r="I268" i="1" s="1"/>
  <c r="H274" i="1"/>
  <c r="I274" i="1" s="1"/>
  <c r="H125" i="1"/>
  <c r="I125" i="1" s="1"/>
  <c r="H208" i="1"/>
  <c r="I208" i="1" s="1"/>
  <c r="H10" i="1"/>
  <c r="I10" i="1" s="1"/>
  <c r="H30" i="1"/>
  <c r="I30" i="1" s="1"/>
  <c r="H36" i="1"/>
  <c r="I36" i="1" s="1"/>
  <c r="H49" i="1"/>
  <c r="I49" i="1" s="1"/>
  <c r="H62" i="1"/>
  <c r="I62" i="1" s="1"/>
  <c r="H68" i="1"/>
  <c r="I68" i="1" s="1"/>
  <c r="H81" i="1"/>
  <c r="I81" i="1" s="1"/>
  <c r="H94" i="1"/>
  <c r="I94" i="1" s="1"/>
  <c r="H100" i="1"/>
  <c r="I100" i="1" s="1"/>
  <c r="H113" i="1"/>
  <c r="I113" i="1" s="1"/>
  <c r="H126" i="1"/>
  <c r="I126" i="1" s="1"/>
  <c r="H132" i="1"/>
  <c r="I132" i="1" s="1"/>
  <c r="H145" i="1"/>
  <c r="I145" i="1" s="1"/>
  <c r="H158" i="1"/>
  <c r="I158" i="1" s="1"/>
  <c r="H164" i="1"/>
  <c r="I164" i="1" s="1"/>
  <c r="H177" i="1"/>
  <c r="I177" i="1" s="1"/>
  <c r="H190" i="1"/>
  <c r="I190" i="1" s="1"/>
  <c r="H196" i="1"/>
  <c r="I196" i="1" s="1"/>
  <c r="H209" i="1"/>
  <c r="I209" i="1" s="1"/>
  <c r="H222" i="1"/>
  <c r="I222" i="1" s="1"/>
  <c r="H228" i="1"/>
  <c r="I228" i="1" s="1"/>
  <c r="H240" i="1"/>
  <c r="I240" i="1" s="1"/>
  <c r="H252" i="1"/>
  <c r="I252" i="1" s="1"/>
  <c r="H276" i="1"/>
  <c r="I276" i="1" s="1"/>
  <c r="H12" i="1"/>
  <c r="I12" i="1" s="1"/>
  <c r="H15" i="1"/>
  <c r="I15" i="1" s="1"/>
  <c r="H16" i="1"/>
  <c r="I16" i="1" s="1"/>
  <c r="H14" i="1"/>
  <c r="I14" i="1" s="1"/>
  <c r="H17" i="1"/>
  <c r="I17" i="1" s="1"/>
  <c r="H13" i="1"/>
  <c r="I13" i="1" s="1"/>
</calcChain>
</file>

<file path=xl/comments1.xml><?xml version="1.0" encoding="utf-8"?>
<comments xmlns="http://schemas.openxmlformats.org/spreadsheetml/2006/main">
  <authors>
    <author>Автор</author>
    <author>Sergey</author>
  </authors>
  <commentList>
    <comment ref="E3" authorId="0" shapeId="0">
      <text>
        <r>
          <rPr>
            <b/>
            <sz val="9"/>
            <color indexed="81"/>
            <rFont val="Arial Black"/>
            <family val="2"/>
            <charset val="204"/>
          </rPr>
          <t>А</t>
        </r>
        <r>
          <rPr>
            <sz val="9"/>
            <color indexed="81"/>
            <rFont val="Tahoma"/>
            <family val="2"/>
            <charset val="204"/>
          </rPr>
          <t xml:space="preserve"> - Перевозка опасных грузов автомобильным транспортом;
</t>
        </r>
        <r>
          <rPr>
            <sz val="9"/>
            <color indexed="81"/>
            <rFont val="Arial Black"/>
            <family val="2"/>
            <charset val="204"/>
          </rPr>
          <t>Б</t>
        </r>
        <r>
          <rPr>
            <sz val="9"/>
            <color indexed="81"/>
            <rFont val="Tahoma"/>
            <family val="2"/>
            <charset val="204"/>
          </rPr>
          <t xml:space="preserve"> - Перевозка пассажиров и грузов автомобильным транспортом в международном сообщении.
     Перевозка грузов автомобильным транспортом, грузоподъемность которого составляет свыше 2,5 тонн (за исключением таких перевозок,      осуществляемых для обеспечения собственных нужд юридических лиц, индивидуальных предпринимателей);
</t>
        </r>
        <r>
          <rPr>
            <sz val="9"/>
            <color indexed="81"/>
            <rFont val="Arial Black"/>
            <family val="2"/>
            <charset val="204"/>
          </rPr>
          <t>Г</t>
        </r>
        <r>
          <rPr>
            <sz val="9"/>
            <color indexed="81"/>
            <rFont val="Tahoma"/>
            <family val="2"/>
            <charset val="204"/>
          </rPr>
          <t xml:space="preserve"> - Перевозки автомобильным транспортом, за исключением перевозки опасных грузов и перевозки грузов автомобильным транспортом, грузоподъемность которого составляет свыше 2,5 тонн (за исключением таких перевозок, осуществляемых для обеспечения собственных нужд юридических лиц, индивидуальных предпринимателей);</t>
        </r>
      </text>
    </comment>
    <comment ref="F3" authorId="1" shapeId="0">
      <text>
        <r>
          <rPr>
            <sz val="9"/>
            <color indexed="81"/>
            <rFont val="Tahoma"/>
            <family val="2"/>
            <charset val="204"/>
          </rPr>
          <t>1 - деятельность субъектов надзора, в отношении которых вступили в законную силу в течение двух календарных лет, предшествующих дате принятия решения об отнесении деятельности субъекта надзора к категории риска, приговор суда или решение (постановление) о назначении административного наказания за совершение административного правонарушения, которое повлекло наступлекние аварийного события, следствием которых стало причинение вреда жизни и (или) здоровью людей;
3 - деятельность субъектов надзора, в отношении которых  вступили в законную силу в течение трех календарных лет, предшествующих дате принятия решения об отнесении деятельности субъекта надзора к категории риска, 15 и более решений (постановлений) о назначении административного наказания за правонарушения, предусмотренные статьями 11.23, 11.31, 12.21.1 (ч.2-11), 12.21.2, 12.21.3, 12.23, 12.25, 12.31.1, 14.1, 14.1.2, 14.43, 19.5, 19.7
4 - Субъекты надзора, не относящиеся к группам 1 и 3</t>
        </r>
      </text>
    </comment>
  </commentList>
</comments>
</file>

<file path=xl/comments2.xml><?xml version="1.0" encoding="utf-8"?>
<comments xmlns="http://schemas.openxmlformats.org/spreadsheetml/2006/main">
  <authors>
    <author>Sergey</author>
  </authors>
  <commentList>
    <comment ref="F3" authorId="0" shapeId="0">
      <text>
        <r>
          <rPr>
            <sz val="9"/>
            <color indexed="81"/>
            <rFont val="Arial Black"/>
            <family val="2"/>
            <charset val="204"/>
          </rPr>
          <t xml:space="preserve">ст.11.23 </t>
        </r>
        <r>
          <rPr>
            <sz val="9"/>
            <color indexed="81"/>
            <rFont val="Tahoma"/>
            <family val="2"/>
            <charset val="204"/>
          </rPr>
          <t xml:space="preserve"> Отсутствие тахографа, нарушение режима труда и отдыха
</t>
        </r>
        <r>
          <rPr>
            <b/>
            <sz val="9"/>
            <color indexed="81"/>
            <rFont val="Arial Black"/>
            <family val="2"/>
            <charset val="204"/>
          </rPr>
          <t xml:space="preserve">ч.4. ст.12.23 </t>
        </r>
        <r>
          <rPr>
            <sz val="9"/>
            <color indexed="81"/>
            <rFont val="Tahoma"/>
            <family val="2"/>
            <charset val="204"/>
          </rPr>
          <t xml:space="preserve"> Нарушение Правил организованной перевозки группы детей
</t>
        </r>
        <r>
          <rPr>
            <sz val="9"/>
            <color indexed="81"/>
            <rFont val="Arial Black"/>
            <family val="2"/>
            <charset val="204"/>
          </rPr>
          <t>ст.12.25</t>
        </r>
        <r>
          <rPr>
            <sz val="9"/>
            <color indexed="81"/>
            <rFont val="Tahoma"/>
            <family val="2"/>
            <charset val="204"/>
          </rPr>
          <t xml:space="preserve"> Невыполнение требования о предоставлении или об остановке ТС
</t>
        </r>
        <r>
          <rPr>
            <sz val="9"/>
            <color indexed="81"/>
            <rFont val="Arial Black"/>
            <family val="2"/>
            <charset val="204"/>
          </rPr>
          <t>ст.12.31</t>
        </r>
        <r>
          <rPr>
            <sz val="9"/>
            <color indexed="81"/>
            <rFont val="Tahoma"/>
            <family val="2"/>
            <charset val="204"/>
          </rPr>
          <t xml:space="preserve"> Выпуск на линию транспортного средства, не зарегистрированного в установленном порядке, не прошедшего государственного технического осмотра или технического осмотра, с заведомо подложными государственными регистрационными знаками, имеющего неисправности, с которыми запрещена эксплуатация
</t>
        </r>
        <r>
          <rPr>
            <sz val="9"/>
            <color indexed="81"/>
            <rFont val="Arial Black"/>
            <family val="2"/>
            <charset val="204"/>
          </rPr>
          <t>ст.12.31.1</t>
        </r>
        <r>
          <rPr>
            <sz val="9"/>
            <color indexed="81"/>
            <rFont val="Tahoma"/>
            <family val="2"/>
            <charset val="204"/>
          </rPr>
          <t xml:space="preserve"> Нарушение требований обеспечения безопасности перевозок пассажиров и багажа, грузов автомобильным транспортом и городским наземным электрическим транспортом
</t>
        </r>
        <r>
          <rPr>
            <sz val="9"/>
            <color indexed="81"/>
            <rFont val="Arial Black"/>
            <family val="2"/>
            <charset val="204"/>
          </rPr>
          <t xml:space="preserve">ст.12.32 </t>
        </r>
        <r>
          <rPr>
            <sz val="9"/>
            <color indexed="81"/>
            <rFont val="Tahoma"/>
            <family val="2"/>
            <charset val="204"/>
          </rPr>
          <t xml:space="preserve">Допуск к управлению транспортным средством водителя, находящегося в состоянии опьянения либо не имеющего права управления транспортным средством
</t>
        </r>
        <r>
          <rPr>
            <sz val="9"/>
            <color indexed="81"/>
            <rFont val="Arial Black"/>
            <family val="2"/>
            <charset val="204"/>
          </rPr>
          <t>ст.12.32.1</t>
        </r>
        <r>
          <rPr>
            <sz val="9"/>
            <color indexed="81"/>
            <rFont val="Tahoma"/>
            <family val="2"/>
            <charset val="204"/>
          </rPr>
          <t xml:space="preserve"> Допуск к управлению транспортным средством водителя, не имеющего российского национального водительского удостоверения 
</t>
        </r>
        <r>
          <rPr>
            <sz val="9"/>
            <color indexed="81"/>
            <rFont val="Arial Black"/>
            <family val="2"/>
            <charset val="204"/>
          </rPr>
          <t>ч.2 ст.12.37</t>
        </r>
        <r>
          <rPr>
            <sz val="9"/>
            <color indexed="81"/>
            <rFont val="Tahoma"/>
            <family val="2"/>
            <charset val="204"/>
          </rPr>
          <t xml:space="preserve"> Неисполнение владельцем транспортного средства установленной федеральным законом обязанности по страхованию своей гражданской ответственности (ОСАГО)
</t>
        </r>
        <r>
          <rPr>
            <sz val="9"/>
            <color indexed="81"/>
            <rFont val="Arial Black"/>
            <family val="2"/>
            <charset val="204"/>
          </rPr>
          <t>ст.14.1.2</t>
        </r>
        <r>
          <rPr>
            <sz val="9"/>
            <color indexed="81"/>
            <rFont val="Tahoma"/>
            <family val="2"/>
            <charset val="204"/>
          </rPr>
          <t xml:space="preserve"> Осуществление предпринимательской деятельности в области транспорта без лицензии, нарушение лицензионных требований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  <charset val="204"/>
          </rPr>
          <t>Ст.264 УК РФ</t>
        </r>
        <r>
          <rPr>
            <sz val="9"/>
            <color indexed="81"/>
            <rFont val="Tahoma"/>
            <family val="2"/>
            <charset val="204"/>
          </rPr>
          <t xml:space="preserve">
Нарушение правил дорожного движения и эксплуатации транспортных средств, повлекшее причинение тяжелых последствий</t>
        </r>
      </text>
    </comment>
    <comment ref="I3" authorId="0" shapeId="0">
      <text>
        <r>
          <rPr>
            <b/>
            <sz val="9"/>
            <color indexed="81"/>
            <rFont val="Arial Black"/>
            <family val="2"/>
            <charset val="204"/>
          </rPr>
          <t xml:space="preserve">Статья 12.24  </t>
        </r>
        <r>
          <rPr>
            <sz val="9"/>
            <color indexed="81"/>
            <rFont val="Arial Black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Нарушение Правил дорожного движения или правил эксплуатации транспортного средства, повлекшее причинение легкого или средней тяжести вреда здоровью потерпевшего</t>
        </r>
      </text>
    </comment>
  </commentList>
</comments>
</file>

<file path=xl/sharedStrings.xml><?xml version="1.0" encoding="utf-8"?>
<sst xmlns="http://schemas.openxmlformats.org/spreadsheetml/2006/main" count="25801" uniqueCount="10858">
  <si>
    <t>А2</t>
  </si>
  <si>
    <t>А1</t>
  </si>
  <si>
    <t>А3</t>
  </si>
  <si>
    <t>А4</t>
  </si>
  <si>
    <t>Б1</t>
  </si>
  <si>
    <t>Б2</t>
  </si>
  <si>
    <t>Б3</t>
  </si>
  <si>
    <t>Б4</t>
  </si>
  <si>
    <t>В1</t>
  </si>
  <si>
    <t>В2</t>
  </si>
  <si>
    <t>В3</t>
  </si>
  <si>
    <t>В4</t>
  </si>
  <si>
    <t>Г1</t>
  </si>
  <si>
    <t>Г2</t>
  </si>
  <si>
    <t>Г3</t>
  </si>
  <si>
    <t>Г4</t>
  </si>
  <si>
    <t>высокий</t>
  </si>
  <si>
    <t>средний</t>
  </si>
  <si>
    <t>низкий</t>
  </si>
  <si>
    <t>Наименование хозяйствующего субъекта</t>
  </si>
  <si>
    <t>Адрес</t>
  </si>
  <si>
    <t>ОГРН</t>
  </si>
  <si>
    <t>ИНН</t>
  </si>
  <si>
    <t>1 раз в год</t>
  </si>
  <si>
    <t>не проводятся</t>
  </si>
  <si>
    <t>Категория риска</t>
  </si>
  <si>
    <t>Периодичность 
плановых проверок</t>
  </si>
  <si>
    <t>Группа в соответствии с тяжестью потенциальных негативных последствий по видам деятельности (А, Б, Г)</t>
  </si>
  <si>
    <t>Отнесение хозяйствующих субъектов к категориям риска</t>
  </si>
  <si>
    <r>
      <rPr>
        <b/>
        <sz val="12"/>
        <color theme="1"/>
        <rFont val="Arial Black"/>
        <family val="2"/>
        <charset val="204"/>
      </rPr>
      <t>Перевозки пассажиров автотранспортом</t>
    </r>
    <r>
      <rPr>
        <b/>
        <sz val="11"/>
        <color theme="1"/>
        <rFont val="Arial Black"/>
        <family val="2"/>
        <charset val="204"/>
      </rPr>
      <t xml:space="preserve"> - </t>
    </r>
    <r>
      <rPr>
        <b/>
        <sz val="11"/>
        <color rgb="FFC00000"/>
        <rFont val="Arial Black"/>
        <family val="2"/>
        <charset val="204"/>
      </rPr>
      <t>ГОСАВТОДОРНАДЗОР</t>
    </r>
  </si>
  <si>
    <t>№
п/п</t>
  </si>
  <si>
    <r>
      <t xml:space="preserve">Количество ТС, 
             </t>
    </r>
    <r>
      <rPr>
        <sz val="10"/>
        <color theme="1"/>
        <rFont val="Arial Black"/>
        <family val="2"/>
        <charset val="204"/>
      </rPr>
      <t>Qтс</t>
    </r>
    <r>
      <rPr>
        <sz val="10"/>
        <color theme="1"/>
        <rFont val="Arial Narrow"/>
        <family val="2"/>
        <charset val="204"/>
      </rPr>
      <t xml:space="preserve"> , ед.</t>
    </r>
  </si>
  <si>
    <r>
      <t xml:space="preserve">Вступившее в законную силу в течение последнего года постановление о привлечении к адм.ответственности ЮЛ, ИП или их работников по ст.12.24 КоАП, 
               </t>
    </r>
    <r>
      <rPr>
        <sz val="11"/>
        <color theme="1"/>
        <rFont val="Arial Black"/>
        <family val="2"/>
        <charset val="204"/>
      </rPr>
      <t>Бдтп2</t>
    </r>
  </si>
  <si>
    <t>Категория  риска</t>
  </si>
  <si>
    <t>Показатель риска возможного несоблюдения объектами государственного надзора обязательных требований, баллов</t>
  </si>
  <si>
    <t>от 12 до 20</t>
  </si>
  <si>
    <t>от 3 до 12</t>
  </si>
  <si>
    <t>Перевозки пассажиров автотранспортом</t>
  </si>
  <si>
    <t>Периодичность плановых проверок</t>
  </si>
  <si>
    <t>один раз в 2 года</t>
  </si>
  <si>
    <t>один раз в 1 год</t>
  </si>
  <si>
    <t>не чаще чем один раз в 3 года</t>
  </si>
  <si>
    <t>Транспортный надзор</t>
  </si>
  <si>
    <t>&gt;20</t>
  </si>
  <si>
    <t xml:space="preserve">&lt;3 </t>
  </si>
  <si>
    <t xml:space="preserve">Значение показателя риска
   </t>
  </si>
  <si>
    <r>
      <t xml:space="preserve">Количество вступивших в силу в течение последнего года (на дату отнесения к соотв. категории риска) постановлений по статьям КоАП: ст.11.23, ч.4 ст.12.23, ч.2 ст.12.25, ст.12.31, ст.12.31.1, ст.12.32, ст.12.32.1, ч.2 ст.12.37, ст.14.1.2, 
                 </t>
    </r>
    <r>
      <rPr>
        <sz val="10"/>
        <color theme="1"/>
        <rFont val="Arial Black"/>
        <family val="2"/>
        <charset val="204"/>
      </rPr>
      <t>Qн</t>
    </r>
    <r>
      <rPr>
        <sz val="10"/>
        <color theme="1"/>
        <rFont val="Arial Narrow"/>
        <family val="2"/>
        <charset val="204"/>
      </rPr>
      <t>, ед.</t>
    </r>
  </si>
  <si>
    <r>
      <t xml:space="preserve">Количесо решений (в течение последнего года) о привлечении к уголовной ответственности работников ЮЛ или ИП за совершение уголовного преступления, предусмотренного статьей 264 УК РФ, </t>
    </r>
    <r>
      <rPr>
        <sz val="11"/>
        <color theme="1"/>
        <rFont val="Arial Black"/>
        <family val="2"/>
        <charset val="204"/>
      </rPr>
      <t>Бдтп1</t>
    </r>
  </si>
  <si>
    <t>значительный</t>
  </si>
  <si>
    <t>1 раз в 3 года</t>
  </si>
  <si>
    <t>1 раз в 10 лет</t>
  </si>
  <si>
    <t>1 раз в 5 лет</t>
  </si>
  <si>
    <t>Группа в соответствии с  вероятностью потенциальных негативных последствий возможного несоблюдения субъектами надзора обязательных требований (1, 3, 4)</t>
  </si>
  <si>
    <t>Виды осуществляемой деятельности</t>
  </si>
  <si>
    <t>ООО Каспий Транс</t>
  </si>
  <si>
    <t>Магомедов Загидин Нисрединович</t>
  </si>
  <si>
    <t>306054232700029</t>
  </si>
  <si>
    <t>054200306884</t>
  </si>
  <si>
    <t>ООО Альфатранс-1</t>
  </si>
  <si>
    <t>1080522000789</t>
  </si>
  <si>
    <t>0515014029</t>
  </si>
  <si>
    <t>ООО Беркут</t>
  </si>
  <si>
    <t>1080522000712</t>
  </si>
  <si>
    <t>0522016500</t>
  </si>
  <si>
    <t>ООО Витязь</t>
  </si>
  <si>
    <t>1070522000174</t>
  </si>
  <si>
    <t>0522015489</t>
  </si>
  <si>
    <t>ООО Даг транс-Д</t>
  </si>
  <si>
    <t>1090522000315</t>
  </si>
  <si>
    <t>0522017253</t>
  </si>
  <si>
    <t>ООО Даг-транс</t>
  </si>
  <si>
    <t>1080522001262</t>
  </si>
  <si>
    <t>0522016933</t>
  </si>
  <si>
    <t>ООО Евротранс</t>
  </si>
  <si>
    <t>1040501302710</t>
  </si>
  <si>
    <t>0522013724</t>
  </si>
  <si>
    <t>ООО Евротранс-1</t>
  </si>
  <si>
    <t>1070522001110</t>
  </si>
  <si>
    <t>0522015626</t>
  </si>
  <si>
    <t>ООО Евротранс-2</t>
  </si>
  <si>
    <t>107052001109</t>
  </si>
  <si>
    <t>0522015601</t>
  </si>
  <si>
    <t>ООО Тэк Евро-Транс-Азия</t>
  </si>
  <si>
    <t>1070548000379</t>
  </si>
  <si>
    <t>0548113427</t>
  </si>
  <si>
    <t>ООО Круиз</t>
  </si>
  <si>
    <t>1080522000624</t>
  </si>
  <si>
    <t>0522016404</t>
  </si>
  <si>
    <t>ООО Лайнер</t>
  </si>
  <si>
    <t>1080548000246</t>
  </si>
  <si>
    <t>0548113755</t>
  </si>
  <si>
    <t>ООО Махачкалатранссервис</t>
  </si>
  <si>
    <t>1020502632798</t>
  </si>
  <si>
    <t>0562021175</t>
  </si>
  <si>
    <t>ООО ТрансЮГ-Рос</t>
  </si>
  <si>
    <t>1100522000325</t>
  </si>
  <si>
    <t>0522017905</t>
  </si>
  <si>
    <t>ООО Тэк Евро-транс-азия-1</t>
  </si>
  <si>
    <t>1080548000554</t>
  </si>
  <si>
    <t>0548114011</t>
  </si>
  <si>
    <t>ООО Юг России-4</t>
  </si>
  <si>
    <t>1070522000218</t>
  </si>
  <si>
    <t>0515013064</t>
  </si>
  <si>
    <t>ООО Юг сервис Единая Россия</t>
  </si>
  <si>
    <t>1070561000223</t>
  </si>
  <si>
    <t>0561055238</t>
  </si>
  <si>
    <t>ООО Юг Транс-1</t>
  </si>
  <si>
    <t>1080522001251</t>
  </si>
  <si>
    <t>0522016926</t>
  </si>
  <si>
    <t>ООО Юг Транс-2</t>
  </si>
  <si>
    <t>1090522000282</t>
  </si>
  <si>
    <t>0522017239</t>
  </si>
  <si>
    <t>ООО Юг Транс-А</t>
  </si>
  <si>
    <t>1080522000294</t>
  </si>
  <si>
    <t>0541019312</t>
  </si>
  <si>
    <t>ООО Юг-Транс</t>
  </si>
  <si>
    <t>1070522001285</t>
  </si>
  <si>
    <t>0522015672</t>
  </si>
  <si>
    <t>ООО Югтранссервис</t>
  </si>
  <si>
    <t>1100570003060</t>
  </si>
  <si>
    <t>0570003437</t>
  </si>
  <si>
    <t>Саидов Нурислам Абдуллаевич</t>
  </si>
  <si>
    <t>304052208800016</t>
  </si>
  <si>
    <t>052200091995</t>
  </si>
  <si>
    <t>ООО Транспико</t>
  </si>
  <si>
    <t>6167088420</t>
  </si>
  <si>
    <t>ООО АРС Транс 1</t>
  </si>
  <si>
    <t>ООО "Кавказ-Транс"</t>
  </si>
  <si>
    <t>0520220552</t>
  </si>
  <si>
    <t>ООО "Геста-Транс"</t>
  </si>
  <si>
    <t>7805444121</t>
  </si>
  <si>
    <t>ООО "Роснэк"</t>
  </si>
  <si>
    <t>0560028760</t>
  </si>
  <si>
    <t>Магомедов Каримула Мусаевич</t>
  </si>
  <si>
    <t>052102833543</t>
  </si>
  <si>
    <t>ООО "СБ-ТРАНСАВТО"</t>
  </si>
  <si>
    <t>3917031238</t>
  </si>
  <si>
    <t>ООО "ТРАНЗИТЭКСПО"</t>
  </si>
  <si>
    <t>5008034868</t>
  </si>
  <si>
    <t>ООО Карготранс</t>
  </si>
  <si>
    <t>0522020778</t>
  </si>
  <si>
    <t>ООО "ШАМ-ТРАНС"</t>
  </si>
  <si>
    <t>0522020584</t>
  </si>
  <si>
    <t>ООО "МИРАС"</t>
  </si>
  <si>
    <t>0572007194</t>
  </si>
  <si>
    <t>ООО ПОПОВ и КО</t>
  </si>
  <si>
    <t>3906177764</t>
  </si>
  <si>
    <t>ООО "ТОСНАШ"</t>
  </si>
  <si>
    <t>3906050528</t>
  </si>
  <si>
    <t>ООО "САМСОН-92"</t>
  </si>
  <si>
    <t>3906003951</t>
  </si>
  <si>
    <t>ООО "ЮГ-ПРОФИ-ТРАНС"</t>
  </si>
  <si>
    <t>0515011540</t>
  </si>
  <si>
    <t>Кахруманов Далгат Кахруманович</t>
  </si>
  <si>
    <t>052203640347</t>
  </si>
  <si>
    <t>ООО "Евро-Экспресс"</t>
  </si>
  <si>
    <t>0522021179</t>
  </si>
  <si>
    <t>ООО "Искир-Транс"</t>
  </si>
  <si>
    <t>0522021073</t>
  </si>
  <si>
    <t>ООО"Дагтрансхолод"</t>
  </si>
  <si>
    <t>0502006380</t>
  </si>
  <si>
    <t>ООО УПП "Путь процветания"</t>
  </si>
  <si>
    <t>0522020873</t>
  </si>
  <si>
    <t>ООО "САЯРА"</t>
  </si>
  <si>
    <t>0522020986</t>
  </si>
  <si>
    <t>ООО "Альфа"</t>
  </si>
  <si>
    <t>0522021404</t>
  </si>
  <si>
    <t>ООО "Лидер-Транс"</t>
  </si>
  <si>
    <t>0522021490</t>
  </si>
  <si>
    <t>ООО "НТК"</t>
  </si>
  <si>
    <t>0522021651</t>
  </si>
  <si>
    <t>ООО "ЗАМ ЗАМ"</t>
  </si>
  <si>
    <t>0522021620</t>
  </si>
  <si>
    <t>ООО "Транс- Экспресс"</t>
  </si>
  <si>
    <t>0562048771</t>
  </si>
  <si>
    <t>ООО "ДЖАНГА-ТРАНС"</t>
  </si>
  <si>
    <t>0522021595</t>
  </si>
  <si>
    <t>ООО "Меридиан"</t>
  </si>
  <si>
    <t>0522021644</t>
  </si>
  <si>
    <t>ООО "ТИГИР ТРАНС"</t>
  </si>
  <si>
    <t>0515011892</t>
  </si>
  <si>
    <t>ООО Дальнобойщик</t>
  </si>
  <si>
    <t>0515013057</t>
  </si>
  <si>
    <t>ООО Глобал-Транс</t>
  </si>
  <si>
    <t>0522021676</t>
  </si>
  <si>
    <t>ООО L-Технотранс</t>
  </si>
  <si>
    <t>7703014360</t>
  </si>
  <si>
    <t>ООО "МЕГА-ТРАНС"</t>
  </si>
  <si>
    <t>0522021002</t>
  </si>
  <si>
    <t>ООО "Транзит"</t>
  </si>
  <si>
    <t>0571001224</t>
  </si>
  <si>
    <t>Абдуллаев Али Сулеймангаджиевич</t>
  </si>
  <si>
    <t>050202316619</t>
  </si>
  <si>
    <t>ООО "КАРАВАН"</t>
  </si>
  <si>
    <t>0522021980</t>
  </si>
  <si>
    <t>ООО "МИГ-СТРОЙ"</t>
  </si>
  <si>
    <t>0521016659</t>
  </si>
  <si>
    <t>ООО "СПД-ТРАНС-1"</t>
  </si>
  <si>
    <t>0572019489</t>
  </si>
  <si>
    <t>ГБУ "ДАГГОСТЕАТР КУКОЛ"</t>
  </si>
  <si>
    <t>0562000619</t>
  </si>
  <si>
    <t>Международные грузовые перевозки</t>
  </si>
  <si>
    <t>Международные пассажирские перевозки</t>
  </si>
  <si>
    <t>Аккобеков Дадав Умарович</t>
  </si>
  <si>
    <t>Гаджиалиев Рустам Салавутдинович</t>
  </si>
  <si>
    <t>Гаджиев Гаджи Гаджиевич</t>
  </si>
  <si>
    <t>Гаджиева Муминат Османовна</t>
  </si>
  <si>
    <t>Галимов Лиъматулла Гаджиевич</t>
  </si>
  <si>
    <t>Заргалаев Абдулгамид Гитинавасович</t>
  </si>
  <si>
    <t>Зарманбетов Даниял Эдильбиевич</t>
  </si>
  <si>
    <t>Исмаилов Ахмед Магомедович</t>
  </si>
  <si>
    <t>Корголоев Хабиб Асхабович</t>
  </si>
  <si>
    <t>Курамагомедов Хизри Магомедрасулович</t>
  </si>
  <si>
    <t>Магомедов Билар Исакович</t>
  </si>
  <si>
    <t>Магомедов Гусейни Сулейманович</t>
  </si>
  <si>
    <t>Магомедов Наби Магомедович</t>
  </si>
  <si>
    <t>Мирзамагомедов Ахмед Ибрагимович</t>
  </si>
  <si>
    <t>Мусаев Гаджимурад Магомедзагирович</t>
  </si>
  <si>
    <t>Набиев Ахмед Хирамагомедович</t>
  </si>
  <si>
    <t>Назирбегов Джабраил Гажиназарович</t>
  </si>
  <si>
    <t>ООО "АГРОХИМ"</t>
  </si>
  <si>
    <t>ООО "Газпром Трансгаз Махачкала"</t>
  </si>
  <si>
    <t>ООО "ГАРАНТ"</t>
  </si>
  <si>
    <t>ООО "Искра-999"</t>
  </si>
  <si>
    <t>ООО "НовотэкСтрой"</t>
  </si>
  <si>
    <t>ООО "Ризолит"</t>
  </si>
  <si>
    <t>ООО "УНИВЕРСАЛ"</t>
  </si>
  <si>
    <t>ООО "ХАСТЭК"</t>
  </si>
  <si>
    <t>ООО Даггидроспецстрой</t>
  </si>
  <si>
    <t>ПАО "НК"РОСНЕФТЬ-ДАГНЕФТЬ"</t>
  </si>
  <si>
    <t>Пирмагомедов Фарман Алиризаевич</t>
  </si>
  <si>
    <t>Султанахмедов Абдулла Магдиевич</t>
  </si>
  <si>
    <t>Шейхалиев Гаджи Шейхалиевич</t>
  </si>
  <si>
    <t>Общество с ограниченной ответсвенностью            "ЮГ транс-А"</t>
  </si>
  <si>
    <t>Общество с ограниченной ответсвенностью            "Большегрузные автомобили ЮГ сервис Единая Россия"</t>
  </si>
  <si>
    <t xml:space="preserve">И.П. Бигишиева Мукминат Биярслановна </t>
  </si>
  <si>
    <t>И.П. Газиев Михаил Сулейманович</t>
  </si>
  <si>
    <t>Федеральное государственное унитарное предприятие "Махачкалинская автоколонна №1209"</t>
  </si>
  <si>
    <t>Общество с ограниченной ответсвенностью            "Северо-Восток"</t>
  </si>
  <si>
    <t>Общество с ограниченной ответсвенностью                  "ЮГ транс-А-1"</t>
  </si>
  <si>
    <t>ИП Рашипов Исабек Халимбекович</t>
  </si>
  <si>
    <t>Общество с ограниченной ответсвенностью "Алпан-Нефть"</t>
  </si>
  <si>
    <t>Общество с ограниченной ответсвенностью "Махачкалатрансэкспресс"</t>
  </si>
  <si>
    <t>Общество с ограниченной ответсвенностью "Экспресс"</t>
  </si>
  <si>
    <t>Общество с ограниченной ответсвенностью "Глобус плюс"</t>
  </si>
  <si>
    <t>перевозки опасных грузов</t>
  </si>
  <si>
    <t>0522016186</t>
  </si>
  <si>
    <t>1030502523468</t>
  </si>
  <si>
    <t>0561048960</t>
  </si>
  <si>
    <t>308056112700019</t>
  </si>
  <si>
    <t>056101308108</t>
  </si>
  <si>
    <t>305056235400020</t>
  </si>
  <si>
    <t>056203557255</t>
  </si>
  <si>
    <t>1020502525801</t>
  </si>
  <si>
    <t>0541000569</t>
  </si>
  <si>
    <t>1030502523721</t>
  </si>
  <si>
    <t>0561049001</t>
  </si>
  <si>
    <t>1090522000414</t>
  </si>
  <si>
    <t>0522017334</t>
  </si>
  <si>
    <t>308056111900107</t>
  </si>
  <si>
    <t>056101096647</t>
  </si>
  <si>
    <t>309056104100067</t>
  </si>
  <si>
    <t>056199512724</t>
  </si>
  <si>
    <t>308056012600042</t>
  </si>
  <si>
    <t>056014342663</t>
  </si>
  <si>
    <t>308056006400015</t>
  </si>
  <si>
    <t>056003063107</t>
  </si>
  <si>
    <t>308053311900047</t>
  </si>
  <si>
    <t>051000657872</t>
  </si>
  <si>
    <t>1070561001752</t>
  </si>
  <si>
    <t>0561056383</t>
  </si>
  <si>
    <t>308050728800047</t>
  </si>
  <si>
    <t>054305925803</t>
  </si>
  <si>
    <t>309053430600017</t>
  </si>
  <si>
    <t>053401124709</t>
  </si>
  <si>
    <t>310053403900046</t>
  </si>
  <si>
    <t>053406708761</t>
  </si>
  <si>
    <t>304050402000194</t>
  </si>
  <si>
    <t>054400805020</t>
  </si>
  <si>
    <t>30905502470035</t>
  </si>
  <si>
    <t>055052673262</t>
  </si>
  <si>
    <t>309055025100034</t>
  </si>
  <si>
    <t>055052362860</t>
  </si>
  <si>
    <t>309055026500090</t>
  </si>
  <si>
    <t>055052292891</t>
  </si>
  <si>
    <t>309055014900071</t>
  </si>
  <si>
    <t>055052372402</t>
  </si>
  <si>
    <t>309055025800051</t>
  </si>
  <si>
    <t>055052850360</t>
  </si>
  <si>
    <t>309055026100080</t>
  </si>
  <si>
    <t>055001321706</t>
  </si>
  <si>
    <t>309055024300081</t>
  </si>
  <si>
    <t>055001494882</t>
  </si>
  <si>
    <t>309055024600076</t>
  </si>
  <si>
    <t>055001570237</t>
  </si>
  <si>
    <t>309055025800084</t>
  </si>
  <si>
    <t>055052849886</t>
  </si>
  <si>
    <t>309055026000132</t>
  </si>
  <si>
    <t>055000111696</t>
  </si>
  <si>
    <t>309055024700024</t>
  </si>
  <si>
    <t>055052426672</t>
  </si>
  <si>
    <t>309055027000017</t>
  </si>
  <si>
    <t>055052804155</t>
  </si>
  <si>
    <t>309055025000053</t>
  </si>
  <si>
    <t>05500106872</t>
  </si>
  <si>
    <t>309055026500112</t>
  </si>
  <si>
    <t>055052657775</t>
  </si>
  <si>
    <t>309055016700073</t>
  </si>
  <si>
    <t>055052671579</t>
  </si>
  <si>
    <t>309055026100027</t>
  </si>
  <si>
    <t>055052851564</t>
  </si>
  <si>
    <t>309055026100016</t>
  </si>
  <si>
    <t>055052851490</t>
  </si>
  <si>
    <t>309055016700062</t>
  </si>
  <si>
    <t>055052797300</t>
  </si>
  <si>
    <t>309055026500134</t>
  </si>
  <si>
    <t>055052853258</t>
  </si>
  <si>
    <t>309055027100032</t>
  </si>
  <si>
    <t>055052488453</t>
  </si>
  <si>
    <t>308055003100022</t>
  </si>
  <si>
    <t>055052367378</t>
  </si>
  <si>
    <t>309055026000080</t>
  </si>
  <si>
    <t>055000135111</t>
  </si>
  <si>
    <t>309055026500037</t>
  </si>
  <si>
    <t>055052273095</t>
  </si>
  <si>
    <t>309055025300082</t>
  </si>
  <si>
    <t>055052848508</t>
  </si>
  <si>
    <t>309055029400023</t>
  </si>
  <si>
    <t>055052756303</t>
  </si>
  <si>
    <t>309055017000072</t>
  </si>
  <si>
    <t>055001460851</t>
  </si>
  <si>
    <t>306055034500012</t>
  </si>
  <si>
    <t>055052323701</t>
  </si>
  <si>
    <t>309055016900102</t>
  </si>
  <si>
    <t>055000267750</t>
  </si>
  <si>
    <t>309055024300014</t>
  </si>
  <si>
    <t>055052841848</t>
  </si>
  <si>
    <t>308055018200031</t>
  </si>
  <si>
    <t>055052633076</t>
  </si>
  <si>
    <t>309055024600054</t>
  </si>
  <si>
    <t>055000949833</t>
  </si>
  <si>
    <t>309055016700051</t>
  </si>
  <si>
    <t>055052498003</t>
  </si>
  <si>
    <t>1030502112035</t>
  </si>
  <si>
    <t>0544019254</t>
  </si>
  <si>
    <t>1020502526505</t>
  </si>
  <si>
    <t>0561008439</t>
  </si>
  <si>
    <t>308055012800027</t>
  </si>
  <si>
    <t>055052583393</t>
  </si>
  <si>
    <t>308052908100027</t>
  </si>
  <si>
    <t>053500014016</t>
  </si>
  <si>
    <t>1080547000632</t>
  </si>
  <si>
    <t>0505005032</t>
  </si>
  <si>
    <t>306056018400016</t>
  </si>
  <si>
    <t>056004865826</t>
  </si>
  <si>
    <t>1080544000624</t>
  </si>
  <si>
    <t>0544003416</t>
  </si>
  <si>
    <t>1020502111376</t>
  </si>
  <si>
    <t>0544017754</t>
  </si>
  <si>
    <t>1020502333675</t>
  </si>
  <si>
    <t>0548005051</t>
  </si>
  <si>
    <t>1050548000128</t>
  </si>
  <si>
    <t>0548112769</t>
  </si>
  <si>
    <t>1050548000117</t>
  </si>
  <si>
    <t>0548112776</t>
  </si>
  <si>
    <t>1070548000401</t>
  </si>
  <si>
    <t>0548113441</t>
  </si>
  <si>
    <t>1070548000412</t>
  </si>
  <si>
    <t>0548113459</t>
  </si>
  <si>
    <t>1070548000588</t>
  </si>
  <si>
    <t>0548113473</t>
  </si>
  <si>
    <t>1070548000599</t>
  </si>
  <si>
    <t>0548113480</t>
  </si>
  <si>
    <t>307052116600030</t>
  </si>
  <si>
    <t>052100070261</t>
  </si>
  <si>
    <t>304056214000068</t>
  </si>
  <si>
    <t>056001154045</t>
  </si>
  <si>
    <t>308054629500075</t>
  </si>
  <si>
    <t>055200699789</t>
  </si>
  <si>
    <t>308054810800081</t>
  </si>
  <si>
    <t>054802515860</t>
  </si>
  <si>
    <t>30805481160034</t>
  </si>
  <si>
    <t>054803854520</t>
  </si>
  <si>
    <t>308054835800021</t>
  </si>
  <si>
    <t>054804019794</t>
  </si>
  <si>
    <t>308054810700088</t>
  </si>
  <si>
    <t>054800087507</t>
  </si>
  <si>
    <t>308054810500052</t>
  </si>
  <si>
    <t>05480006000</t>
  </si>
  <si>
    <t>1020502332894</t>
  </si>
  <si>
    <t>0548009627</t>
  </si>
  <si>
    <t>309054806300013</t>
  </si>
  <si>
    <t>054802243818</t>
  </si>
  <si>
    <t>308054821800019</t>
  </si>
  <si>
    <t>054802856349</t>
  </si>
  <si>
    <t>308054809300041</t>
  </si>
  <si>
    <t>054802699216</t>
  </si>
  <si>
    <t>308054811600078</t>
  </si>
  <si>
    <t>054801597740</t>
  </si>
  <si>
    <t>308054810700099</t>
  </si>
  <si>
    <t>054800107030</t>
  </si>
  <si>
    <t>308054809900013</t>
  </si>
  <si>
    <t>054800071225</t>
  </si>
  <si>
    <t>308054831000012</t>
  </si>
  <si>
    <t>054802899670</t>
  </si>
  <si>
    <t>305054833200011</t>
  </si>
  <si>
    <t>054800130600</t>
  </si>
  <si>
    <t>309054814500023</t>
  </si>
  <si>
    <t>054803599285</t>
  </si>
  <si>
    <t>309052333700035</t>
  </si>
  <si>
    <t>055300514199</t>
  </si>
  <si>
    <t>309055014100051</t>
  </si>
  <si>
    <t>055001458531</t>
  </si>
  <si>
    <t>308052308600032</t>
  </si>
  <si>
    <t>052300732674</t>
  </si>
  <si>
    <t>306056211400052</t>
  </si>
  <si>
    <t>056011889105</t>
  </si>
  <si>
    <t>310053410500016</t>
  </si>
  <si>
    <t>053406087401</t>
  </si>
  <si>
    <t>305055017400023</t>
  </si>
  <si>
    <t>055001506520</t>
  </si>
  <si>
    <t>310057015400124</t>
  </si>
  <si>
    <t>056001089043</t>
  </si>
  <si>
    <t>1100542000217</t>
  </si>
  <si>
    <t>0542032771</t>
  </si>
  <si>
    <t>1020502528166</t>
  </si>
  <si>
    <t>0561014866</t>
  </si>
  <si>
    <t>053412132300</t>
  </si>
  <si>
    <t>056207319942</t>
  </si>
  <si>
    <t>056100052319</t>
  </si>
  <si>
    <t>057001807031</t>
  </si>
  <si>
    <t>057001270332</t>
  </si>
  <si>
    <t>054599610306</t>
  </si>
  <si>
    <t>056211366913</t>
  </si>
  <si>
    <t>056004383702</t>
  </si>
  <si>
    <t>056205979894</t>
  </si>
  <si>
    <t>054777889806</t>
  </si>
  <si>
    <t>056020063202</t>
  </si>
  <si>
    <t>056011769859</t>
  </si>
  <si>
    <t>056013236302</t>
  </si>
  <si>
    <t>054501293886</t>
  </si>
  <si>
    <t>0550005965</t>
  </si>
  <si>
    <t>1027700041830</t>
  </si>
  <si>
    <t>7717043113</t>
  </si>
  <si>
    <t>0541002220</t>
  </si>
  <si>
    <t>0544020676</t>
  </si>
  <si>
    <t>05629697124</t>
  </si>
  <si>
    <t>0542035123</t>
  </si>
  <si>
    <t>054703747589</t>
  </si>
  <si>
    <t>05420048700010</t>
  </si>
  <si>
    <t>050553101696092</t>
  </si>
  <si>
    <t>052905667406</t>
  </si>
  <si>
    <t>0544000210365</t>
  </si>
  <si>
    <t>051100270364</t>
  </si>
  <si>
    <t>056211141444</t>
  </si>
  <si>
    <t>0533001760</t>
  </si>
  <si>
    <t>05404022555</t>
  </si>
  <si>
    <t>0533010669</t>
  </si>
  <si>
    <t>054602456336</t>
  </si>
  <si>
    <t>0561061351</t>
  </si>
  <si>
    <t>053701368488</t>
  </si>
  <si>
    <t>0546012600</t>
  </si>
  <si>
    <t>0507016671</t>
  </si>
  <si>
    <t>055000026225</t>
  </si>
  <si>
    <t>05503329908</t>
  </si>
  <si>
    <t>054500091615</t>
  </si>
  <si>
    <t>3070542321000010</t>
  </si>
  <si>
    <t>054203617461</t>
  </si>
  <si>
    <t>308054517000025</t>
  </si>
  <si>
    <t>054500096370</t>
  </si>
  <si>
    <t>305053217100018</t>
  </si>
  <si>
    <t>053800184731</t>
  </si>
  <si>
    <t>304050509300051</t>
  </si>
  <si>
    <t>05450013244</t>
  </si>
  <si>
    <t>311050632500032</t>
  </si>
  <si>
    <t>054600069003</t>
  </si>
  <si>
    <t>304052011400020</t>
  </si>
  <si>
    <t>053100862935</t>
  </si>
  <si>
    <t>307054235800099</t>
  </si>
  <si>
    <t>054200084423</t>
  </si>
  <si>
    <t>306052210300070</t>
  </si>
  <si>
    <t>056000109307</t>
  </si>
  <si>
    <t>0534033330</t>
  </si>
  <si>
    <t>1090548000180</t>
  </si>
  <si>
    <t>0548114251</t>
  </si>
  <si>
    <t>1130531000060</t>
  </si>
  <si>
    <t>0531005600</t>
  </si>
  <si>
    <t>1060532002190</t>
  </si>
  <si>
    <t>0538001114</t>
  </si>
  <si>
    <t>1070547000611</t>
  </si>
  <si>
    <t>0547007391</t>
  </si>
  <si>
    <t>1110546000872</t>
  </si>
  <si>
    <t>0546021883</t>
  </si>
  <si>
    <t>1030500990410</t>
  </si>
  <si>
    <t>0515012247</t>
  </si>
  <si>
    <t>1100561000176</t>
  </si>
  <si>
    <t>0561061432</t>
  </si>
  <si>
    <t>1050562010135</t>
  </si>
  <si>
    <t>0560029595</t>
  </si>
  <si>
    <t>1120533001049</t>
  </si>
  <si>
    <t>0508011595</t>
  </si>
  <si>
    <t>1060562000817</t>
  </si>
  <si>
    <t>0562061996</t>
  </si>
  <si>
    <t>1100529000043</t>
  </si>
  <si>
    <t>0529910466</t>
  </si>
  <si>
    <t>1070550000102</t>
  </si>
  <si>
    <t>0550004866</t>
  </si>
  <si>
    <t>1020502234323</t>
  </si>
  <si>
    <t>0546013667</t>
  </si>
  <si>
    <t>1043001836030</t>
  </si>
  <si>
    <t>3017041346</t>
  </si>
  <si>
    <t>305054701800334</t>
  </si>
  <si>
    <t>054700235021</t>
  </si>
  <si>
    <t>304051712600015</t>
  </si>
  <si>
    <t>051706476444</t>
  </si>
  <si>
    <t>312053626200032</t>
  </si>
  <si>
    <t>053201581480</t>
  </si>
  <si>
    <t>307056016600071</t>
  </si>
  <si>
    <t>056003709013</t>
  </si>
  <si>
    <t>307052113500027</t>
  </si>
  <si>
    <t>050201157211</t>
  </si>
  <si>
    <t>1110570001300</t>
  </si>
  <si>
    <t>0570006526</t>
  </si>
  <si>
    <t>1020502629388</t>
  </si>
  <si>
    <t>0562047744</t>
  </si>
  <si>
    <t>1050522005291</t>
  </si>
  <si>
    <t>0522014580</t>
  </si>
  <si>
    <t>304054508000014</t>
  </si>
  <si>
    <t>054503167096</t>
  </si>
  <si>
    <t>0545001919</t>
  </si>
  <si>
    <t>0541000287</t>
  </si>
  <si>
    <t>1040502232847</t>
  </si>
  <si>
    <t>0546018256</t>
  </si>
  <si>
    <t>3302052935500031</t>
  </si>
  <si>
    <t>052900021337</t>
  </si>
  <si>
    <t>313052330300018</t>
  </si>
  <si>
    <t>816005497660</t>
  </si>
  <si>
    <t>307053104600018</t>
  </si>
  <si>
    <t>0525011354976</t>
  </si>
  <si>
    <t>313052933600011</t>
  </si>
  <si>
    <t>052900053427</t>
  </si>
  <si>
    <t>307054236100214</t>
  </si>
  <si>
    <t>054200348517</t>
  </si>
  <si>
    <t>313054626700010</t>
  </si>
  <si>
    <t>054600644292</t>
  </si>
  <si>
    <t>309231227300052</t>
  </si>
  <si>
    <t>231207207079</t>
  </si>
  <si>
    <t>313053132400018</t>
  </si>
  <si>
    <t>0523471779952</t>
  </si>
  <si>
    <t>1110542000656</t>
  </si>
  <si>
    <t>0542033944</t>
  </si>
  <si>
    <t>306056226500019</t>
  </si>
  <si>
    <t>056201148733</t>
  </si>
  <si>
    <t>307054536100033</t>
  </si>
  <si>
    <t>054599448773</t>
  </si>
  <si>
    <t>308053134000040</t>
  </si>
  <si>
    <t>305056021500047</t>
  </si>
  <si>
    <t>056012537106</t>
  </si>
  <si>
    <t>3040051405100021</t>
  </si>
  <si>
    <t>05101719927</t>
  </si>
  <si>
    <t>300053235600107</t>
  </si>
  <si>
    <t>057000581960</t>
  </si>
  <si>
    <t>102050187039</t>
  </si>
  <si>
    <t>0529010962</t>
  </si>
  <si>
    <t>304050634500049</t>
  </si>
  <si>
    <t>050900003616</t>
  </si>
  <si>
    <t>313054628900022</t>
  </si>
  <si>
    <t>054602433226</t>
  </si>
  <si>
    <t>1160554050030</t>
  </si>
  <si>
    <t>0522020792</t>
  </si>
  <si>
    <t>11305440001862</t>
  </si>
  <si>
    <t>1100522000633</t>
  </si>
  <si>
    <t>0522018112</t>
  </si>
  <si>
    <t>Деятельность автомобильного грузового неспециализированного транспорта</t>
  </si>
  <si>
    <t xml:space="preserve">Услуги по перевозке пассажиров и багажа в городском, пригородном и междугородном сообщении. </t>
  </si>
  <si>
    <t xml:space="preserve">Деятельность автомобильного грузового неспециализированного транспорта. </t>
  </si>
  <si>
    <t>Услуги по перевозке пассажиров и багажа в городском, пригородном и междугородном сообщении.</t>
  </si>
  <si>
    <t xml:space="preserve">Деятельность автомобильного грузового специализированного транспорта. </t>
  </si>
  <si>
    <t>306052131400027</t>
  </si>
  <si>
    <t>309056225900080</t>
  </si>
  <si>
    <t>311050719900020</t>
  </si>
  <si>
    <t>304054604700179</t>
  </si>
  <si>
    <t>312052203200021</t>
  </si>
  <si>
    <t>304051405600020</t>
  </si>
  <si>
    <t>313053325300021</t>
  </si>
  <si>
    <t>313053105300011</t>
  </si>
  <si>
    <t>304053225900018</t>
  </si>
  <si>
    <t>317057100021546</t>
  </si>
  <si>
    <t>316057100096162</t>
  </si>
  <si>
    <t>304054636600207</t>
  </si>
  <si>
    <t>313055005800011</t>
  </si>
  <si>
    <t>304054604700168</t>
  </si>
  <si>
    <t>304054732700011</t>
  </si>
  <si>
    <t>304052109000034</t>
  </si>
  <si>
    <t>311057027900030</t>
  </si>
  <si>
    <t>316057300050246</t>
  </si>
  <si>
    <t>1160571066127</t>
  </si>
  <si>
    <t>1020502628486</t>
  </si>
  <si>
    <t>1160571052616</t>
  </si>
  <si>
    <t>1020501099673</t>
  </si>
  <si>
    <t>1170521000297</t>
  </si>
  <si>
    <t>1157746320148</t>
  </si>
  <si>
    <t>1020502634096</t>
  </si>
  <si>
    <t>1050560000138</t>
  </si>
  <si>
    <t>1120571000747</t>
  </si>
  <si>
    <t>1140521000619</t>
  </si>
  <si>
    <t>1130544000509</t>
  </si>
  <si>
    <t>1020501742876</t>
  </si>
  <si>
    <t>1020502459713</t>
  </si>
  <si>
    <t>311057027900082</t>
  </si>
  <si>
    <t>304050103500044</t>
  </si>
  <si>
    <t>316057100054272</t>
  </si>
  <si>
    <t>056205425631</t>
  </si>
  <si>
    <t>050705985060</t>
  </si>
  <si>
    <t>054600739603</t>
  </si>
  <si>
    <t>052205909258</t>
  </si>
  <si>
    <t>051400018398</t>
  </si>
  <si>
    <t>053300605501</t>
  </si>
  <si>
    <t>052500013807</t>
  </si>
  <si>
    <t>053200020844</t>
  </si>
  <si>
    <t>051303185097</t>
  </si>
  <si>
    <t>050300497890</t>
  </si>
  <si>
    <t>054601656501</t>
  </si>
  <si>
    <t>051485637108</t>
  </si>
  <si>
    <t>054603780705</t>
  </si>
  <si>
    <t>054700167607</t>
  </si>
  <si>
    <t>052100538729</t>
  </si>
  <si>
    <t>056000480504</t>
  </si>
  <si>
    <t>056004174201</t>
  </si>
  <si>
    <t>0517005252</t>
  </si>
  <si>
    <t>0500000136</t>
  </si>
  <si>
    <t>0571007280</t>
  </si>
  <si>
    <t>0517010870</t>
  </si>
  <si>
    <t>7728225250</t>
  </si>
  <si>
    <t>0562008777</t>
  </si>
  <si>
    <t>0521015503</t>
  </si>
  <si>
    <t>0544008380</t>
  </si>
  <si>
    <t>0541000600</t>
  </si>
  <si>
    <t>057001751004</t>
  </si>
  <si>
    <t>050200048450</t>
  </si>
  <si>
    <t>056003305927</t>
  </si>
  <si>
    <t>Пахрудинов Карим Абдулхаликович</t>
  </si>
  <si>
    <t>Абдурахманов Амид Гамдулахович</t>
  </si>
  <si>
    <t>Эльгаджиева Патимат Магомедовна</t>
  </si>
  <si>
    <t>Микаилова Севиль Мусагаджиевна</t>
  </si>
  <si>
    <t>Халаков Магомедшапи Ахмедович</t>
  </si>
  <si>
    <t>Гамзатов Юсуп Багадурович</t>
  </si>
  <si>
    <t>Баширов Висирсолтан Даудович</t>
  </si>
  <si>
    <t>Орусханов Идрис Герейханович</t>
  </si>
  <si>
    <t>Авшаков Руслан Басирович</t>
  </si>
  <si>
    <t>Арзиманов Али Алискерович</t>
  </si>
  <si>
    <t>Махмудов Гамзат Мерденович</t>
  </si>
  <si>
    <t>Мамациев Тагир Алхилавович</t>
  </si>
  <si>
    <t>Мазанаев Джамал Шамсудинович</t>
  </si>
  <si>
    <t>Кандаев Мамма Абакарович</t>
  </si>
  <si>
    <t>Каирбеков Альберт Тайгитович</t>
  </si>
  <si>
    <t>Амиров Нариман Ханларович</t>
  </si>
  <si>
    <t>Алхасов Ханбала Дашдемирович</t>
  </si>
  <si>
    <t>Алиев Ислам Алиевич</t>
  </si>
  <si>
    <t>Агасиев Агаси Шамсутдинович</t>
  </si>
  <si>
    <t>Абилов Руслан Кайсединович</t>
  </si>
  <si>
    <t>Гусаев Нурмагомед Магомедович</t>
  </si>
  <si>
    <t>Абдухаликов Теймур Халилбекович</t>
  </si>
  <si>
    <t>Абдуллаев Абдулла Сулейманович</t>
  </si>
  <si>
    <t>Гамидов Фикрет Серажутдинович</t>
  </si>
  <si>
    <t>Гасанов Роберт Уружбекович</t>
  </si>
  <si>
    <t>Гасанов Руслан Уружбекович</t>
  </si>
  <si>
    <t>Гамидов Серажутдин Абдурахманович</t>
  </si>
  <si>
    <t>Казиев Омар Нурмагомедович</t>
  </si>
  <si>
    <t>Гаджимустафаев Вадим Шихмагомедович</t>
  </si>
  <si>
    <t>Ахмедов Явер Ахмедович</t>
  </si>
  <si>
    <t>Байрамбеков Шарафутдин Эмирбеович</t>
  </si>
  <si>
    <t>Бабаев Максим Сефикулиевич</t>
  </si>
  <si>
    <t>Бабаев Габиль Гаджибалаевич</t>
  </si>
  <si>
    <t>Бабаев Ариф Зулгайдаевич</t>
  </si>
  <si>
    <t>Буржумов Абдулкерим Зиятханович</t>
  </si>
  <si>
    <t xml:space="preserve">Казимагомедов Фейтулла Абдусаламович </t>
  </si>
  <si>
    <t>Гаджиев Надыр Мусабекович</t>
  </si>
  <si>
    <t>Гаджиабдуллаев Батыр Гаджиибрагимович</t>
  </si>
  <si>
    <t>Велибеков Тарлан Худавердиевич</t>
  </si>
  <si>
    <t>Гусейнов Руслан Шихахмедович</t>
  </si>
  <si>
    <t>Шахбанов Магомед Рамазанович</t>
  </si>
  <si>
    <t>иципальное Унитарное Предприятие "Орбита"</t>
  </si>
  <si>
    <t>Худавердиев Амирбек Казибекович</t>
  </si>
  <si>
    <t>Магомедов Аким Гаджиэфендиевич</t>
  </si>
  <si>
    <t>Мирзоев Аюбхан Магомедович</t>
  </si>
  <si>
    <t>иципальное Унитарное Предприятие "Махачкалатрансэкспресс"</t>
  </si>
  <si>
    <t>Ибрагимов Гасбула Магомедович</t>
  </si>
  <si>
    <t>Шапиев Шамиль Магомедович</t>
  </si>
  <si>
    <t>Магомедов Луъман Халикович</t>
  </si>
  <si>
    <t>Вартанов Георгий Оганезович</t>
  </si>
  <si>
    <t>Мурадов Амин Давдуевич</t>
  </si>
  <si>
    <t>Мусаев Магомедзагир Магомедсаидович</t>
  </si>
  <si>
    <t>Керимов Руслан Абдулкадырович</t>
  </si>
  <si>
    <t>Абдулатипов Имамутдин Вагаудинович</t>
  </si>
  <si>
    <t>Магомедов Магомед Амирханович</t>
  </si>
  <si>
    <t>Гаджиев Абдулкасум Даудович</t>
  </si>
  <si>
    <t>Курбанов Рамазан Иманшапиевич</t>
  </si>
  <si>
    <t>Мустафаев Мустафа Исаевич</t>
  </si>
  <si>
    <t>Салимов Руслан Махтиевич</t>
  </si>
  <si>
    <t>Раджабов Мурад Алиханович</t>
  </si>
  <si>
    <t>Гапизов Магомед Османович</t>
  </si>
  <si>
    <t>Габибов Аслан Габибович</t>
  </si>
  <si>
    <t>Магомедов Исрафил Мукаилович</t>
  </si>
  <si>
    <t>Ашурбеков Айдунбек Имирбекович</t>
  </si>
  <si>
    <t>Наврузов Самур Рамазанович</t>
  </si>
  <si>
    <t>Акбиев Басир Ахматпашаевич</t>
  </si>
  <si>
    <t>Ибрагимов Эльдар Сабирович</t>
  </si>
  <si>
    <t>Хайрбеков Гашим Гашимович</t>
  </si>
  <si>
    <t>Султанбиев Тагир Салавдинович</t>
  </si>
  <si>
    <t>Валиев Али Магомедович</t>
  </si>
  <si>
    <t>Муцалханова Адавия Нурмагомедовна</t>
  </si>
  <si>
    <t>Чангуев Магомед Чангуевич</t>
  </si>
  <si>
    <t>Мамаева Патимат Гаджимурадовна</t>
  </si>
  <si>
    <t>Абдулатипова Зульмира Шапиевна</t>
  </si>
  <si>
    <t>Караев Гарун Анварбекович</t>
  </si>
  <si>
    <t>Бамматказиев Шарабутдин Асланалиевич</t>
  </si>
  <si>
    <t>Омарова Патимат Сайпуевна</t>
  </si>
  <si>
    <t>Мухтаров Руслан Абдурахманович</t>
  </si>
  <si>
    <t>иципальное Унитарное предприятие "Избербаштранс"</t>
  </si>
  <si>
    <t>Абдуллаев Абдулбасыр Юсупович</t>
  </si>
  <si>
    <t>Бутаев Шамиль Гаджибутаевич</t>
  </si>
  <si>
    <t>Магомедова Равзат Мамаевна</t>
  </si>
  <si>
    <t>Гасанов Аздар Магомедович</t>
  </si>
  <si>
    <t>Исаев Рамазан Алиевич</t>
  </si>
  <si>
    <t>Абдурахимов Нури Магомедович</t>
  </si>
  <si>
    <t>Абасов Магомед Бадрудинович</t>
  </si>
  <si>
    <t>Магомедов Абдулмажид Магомедович</t>
  </si>
  <si>
    <t>Магомедова Хава Лабазановна</t>
  </si>
  <si>
    <t>Магомедов Рубин Магомедович</t>
  </si>
  <si>
    <t>Туманов Виталий Юрьевич</t>
  </si>
  <si>
    <t>иципальное Унитарное Предприятие Махачкалатрансэкспресс</t>
  </si>
  <si>
    <t>иципальное Унитарное Предприятие Дербентавтотранс</t>
  </si>
  <si>
    <t>Магадов Иса Ягияевич</t>
  </si>
  <si>
    <t>Ильясов Гаджи Магомедтагирович</t>
  </si>
  <si>
    <t>Абдурахманов Абдурахман Магомедович</t>
  </si>
  <si>
    <t>Магомедов Багаутдин Магомедович</t>
  </si>
  <si>
    <t>Ибрагимов Ильяс Магомедович</t>
  </si>
  <si>
    <t>иципальное Унитарное Предприятие Кизилюрттранс</t>
  </si>
  <si>
    <t>Шаулханов Сурупаш Висанипович</t>
  </si>
  <si>
    <t xml:space="preserve">Мунииципальное Унитарное транспортное предприятие Каякент </t>
  </si>
  <si>
    <t xml:space="preserve">Аджаматов Анварбек Абдуллаевич </t>
  </si>
  <si>
    <t xml:space="preserve">Абдулкадыров Зулпикар Магомедович </t>
  </si>
  <si>
    <t xml:space="preserve">Курбанов Магомед Хасбулатович </t>
  </si>
  <si>
    <t xml:space="preserve">Рустамов Магомед Хулатаевич </t>
  </si>
  <si>
    <t xml:space="preserve">Бутушев Курбан Бутушевич </t>
  </si>
  <si>
    <t xml:space="preserve">Пашаев Насретдин Бейдуллаевич </t>
  </si>
  <si>
    <t xml:space="preserve">Карабеков Карабег Луманович </t>
  </si>
  <si>
    <t xml:space="preserve">Муртазалиев Магомед Абдулкадирович </t>
  </si>
  <si>
    <t xml:space="preserve">Султалиев Мамед Кельбялиевич </t>
  </si>
  <si>
    <t xml:space="preserve">Рашитов Абдузагир Рурухмаевич </t>
  </si>
  <si>
    <t xml:space="preserve">Омаров Габибуллах Магомедович </t>
  </si>
  <si>
    <t xml:space="preserve">Асулбеков Гайдарбег Курбандибирович </t>
  </si>
  <si>
    <t xml:space="preserve">Рагимов Рамиз Рагимович </t>
  </si>
  <si>
    <t xml:space="preserve">Рагимханов Зейнал Имирагаевич </t>
  </si>
  <si>
    <t xml:space="preserve">Магомедов Ахмеднаби Ухумаевич </t>
  </si>
  <si>
    <t xml:space="preserve">Кубачов Эльбрус Абумюслимович </t>
  </si>
  <si>
    <t xml:space="preserve">Бритвин Павел Александрович </t>
  </si>
  <si>
    <t xml:space="preserve">Кебедов Набиюла Хабибович </t>
  </si>
  <si>
    <t xml:space="preserve">Магомедов Магомед Абдулкаримович </t>
  </si>
  <si>
    <t xml:space="preserve">Магомедов Магомед Гасбуллаевич </t>
  </si>
  <si>
    <t>Абдуллаев Мурад Рамазанович</t>
  </si>
  <si>
    <t>Батдалова Елена Алексеевна</t>
  </si>
  <si>
    <t xml:space="preserve">Ферзалиев Вагиф Шамсудинович </t>
  </si>
  <si>
    <t xml:space="preserve">Гаджиев Гамзатбег Несурович </t>
  </si>
  <si>
    <t xml:space="preserve">Ибрагимов Омар Курбанович </t>
  </si>
  <si>
    <t xml:space="preserve">Бугумаев Магомедрасул Кадиевич </t>
  </si>
  <si>
    <t>Ибрагимов Абзетдин Рамазанович</t>
  </si>
  <si>
    <t>Гаджиев Сагид Абдулселимович</t>
  </si>
  <si>
    <t>Мусаев Мусагаджи Магомедович</t>
  </si>
  <si>
    <t>Абасов Генадий Каирбекович</t>
  </si>
  <si>
    <t>Абдуллаев Мурад Бабатгаджиевич</t>
  </si>
  <si>
    <t>Пахравов Руслан Мусаевич</t>
  </si>
  <si>
    <t>Багомедов Умахан Габибулаевич</t>
  </si>
  <si>
    <t xml:space="preserve">Исмаилов Яшар Тельманович </t>
  </si>
  <si>
    <t>Юнусов Ахмед Гаджиевич</t>
  </si>
  <si>
    <t xml:space="preserve">Эмирбеков Магомеднасир Магомедалиевич </t>
  </si>
  <si>
    <t xml:space="preserve">Арсланов Биярслан Ахмедович </t>
  </si>
  <si>
    <t xml:space="preserve">Головин Сергей Николаевич </t>
  </si>
  <si>
    <t xml:space="preserve">Сулейманов Ибрагим Сулейманович </t>
  </si>
  <si>
    <t>Крупин Павел Борисович</t>
  </si>
  <si>
    <t xml:space="preserve">Гаджиев Аслан Гасанович </t>
  </si>
  <si>
    <t xml:space="preserve">Аманакаев Айнадин Курмамбетович </t>
  </si>
  <si>
    <t xml:space="preserve">Магомедов Шамиль Магомедович </t>
  </si>
  <si>
    <t xml:space="preserve">Магомедов Шейхамир Абдулжалилович </t>
  </si>
  <si>
    <t>Курбанов Мусдафа Алимирзаевич</t>
  </si>
  <si>
    <t>Магомедов Адам Магомедович</t>
  </si>
  <si>
    <t>Ремиханов Назим Селимович</t>
  </si>
  <si>
    <t>Бегилов Магомед Багилович</t>
  </si>
  <si>
    <t>Мирзеханов Исрафиль Альдерович</t>
  </si>
  <si>
    <t>Гаджикеримов Рустам Камилович</t>
  </si>
  <si>
    <t>Тахмезов Абдулла Мирзаханович</t>
  </si>
  <si>
    <t>Алиев Габибула Абдулмуслимович</t>
  </si>
  <si>
    <t>Фатуллаев Насрула Бейбутович</t>
  </si>
  <si>
    <t>Гусейнов Курбан Абубакарович</t>
  </si>
  <si>
    <t>Мкртычан Михаил Владимирович</t>
  </si>
  <si>
    <t>Якубов Курогли Куроглиевич</t>
  </si>
  <si>
    <t>Садыхов Хейраддин Садых Оглы</t>
  </si>
  <si>
    <t xml:space="preserve">Агацарский Назир Гарунович </t>
  </si>
  <si>
    <t>Рашипов Исабек Халимбекович</t>
  </si>
  <si>
    <t>Эфендиева Рубаде Рахметулаевна</t>
  </si>
  <si>
    <t>Сунгуров Сунгур Гасанович</t>
  </si>
  <si>
    <t>Абдулгалимов Ислам Абдулгалимович</t>
  </si>
  <si>
    <t xml:space="preserve">Исаков Шамиль Магомедович </t>
  </si>
  <si>
    <t>перевозки опасных грузов; Международные грузовые перевозки</t>
  </si>
  <si>
    <t>перевозки опасных грузов ; Международные грузовые перевозк</t>
  </si>
  <si>
    <t>Международные грузовые перевозки; Международные пассажирские перевозки</t>
  </si>
  <si>
    <t xml:space="preserve">Деятельность автомобильного грузового неспециализированного транспорта; Услуги по перевозке пассажиров и багажа в городском, пригородном и междугородном сообщении. </t>
  </si>
  <si>
    <t>Пр. №55 от 27.06.2018</t>
  </si>
  <si>
    <t>А</t>
  </si>
  <si>
    <t>Б</t>
  </si>
  <si>
    <t>Г</t>
  </si>
  <si>
    <t xml:space="preserve">ООО "Картранссервис-Восток"                                                                                            </t>
  </si>
  <si>
    <t>1120608002866</t>
  </si>
  <si>
    <t>0608021318</t>
  </si>
  <si>
    <t>грузовые перевозки</t>
  </si>
  <si>
    <t xml:space="preserve">ООО "БЕРКАТ-МЕБЕЛЬ"                                                      </t>
  </si>
  <si>
    <t>1030600281700</t>
  </si>
  <si>
    <t>0606010600</t>
  </si>
  <si>
    <t xml:space="preserve">ООО "ИНТРАНСЛОГИСТ"                                                            </t>
  </si>
  <si>
    <t>1120603001122</t>
  </si>
  <si>
    <t>0603004407</t>
  </si>
  <si>
    <t xml:space="preserve">ООО "Сатурн-1"                                                                       </t>
  </si>
  <si>
    <t>1020600811626</t>
  </si>
  <si>
    <t>0603004809</t>
  </si>
  <si>
    <t>ООО "ЯРТАНС МАП "</t>
  </si>
  <si>
    <t>1027600520386</t>
  </si>
  <si>
    <t>7602021096</t>
  </si>
  <si>
    <t xml:space="preserve"> ИП Довтаев Иса Магометович </t>
  </si>
  <si>
    <t>313060309400012</t>
  </si>
  <si>
    <t>060302527909</t>
  </si>
  <si>
    <t>1.международные автоперевозки;        2. перевозки пассажиров.</t>
  </si>
  <si>
    <t>ООО " ТИГЕРТРАНС"</t>
  </si>
  <si>
    <t>1083254004459</t>
  </si>
  <si>
    <t>3250505056</t>
  </si>
  <si>
    <t>ГБУ "Государственный ансамбль нородного танца "Ингушетия"</t>
  </si>
  <si>
    <t>1020600987505</t>
  </si>
  <si>
    <t>0602015950</t>
  </si>
  <si>
    <t xml:space="preserve">международные автоперевозки;        </t>
  </si>
  <si>
    <t>ООО "Южная транспортная компания"</t>
  </si>
  <si>
    <t>1130608003910</t>
  </si>
  <si>
    <t>0608025619</t>
  </si>
  <si>
    <t>ООО "БИ-ТРАНС"</t>
  </si>
  <si>
    <t>1045007912400</t>
  </si>
  <si>
    <t>5040063302</t>
  </si>
  <si>
    <t>ИП Куркиев Абубакар Магометович</t>
  </si>
  <si>
    <t>314060814600011</t>
  </si>
  <si>
    <t>06070744701</t>
  </si>
  <si>
    <t>Муниципальное казенное учреждение "Детско-юношеская спортивная школа "Денал" г. Малгобек</t>
  </si>
  <si>
    <t>1020600508092</t>
  </si>
  <si>
    <t>0601004786</t>
  </si>
  <si>
    <t>перевозки детей</t>
  </si>
  <si>
    <t>Муниципальное казенное учреждение "Детская художественная школа г.Малгобек"</t>
  </si>
  <si>
    <t>1020600507971</t>
  </si>
  <si>
    <t>0601011039</t>
  </si>
  <si>
    <t>ГОСУДАРСТВЕННОЕ КАЗЕННОЕ УЧРЕЖДЕНИЕ ШКОЛА-ИНТЕРНАТ №4 МАЛГОБЕКСКОГО РАЙОНА</t>
  </si>
  <si>
    <t xml:space="preserve">1020600509236  </t>
  </si>
  <si>
    <t xml:space="preserve">0601011102  </t>
  </si>
  <si>
    <t>Государственное казенное учреждение "Республиканская специализированная детско-юношеская спортивная школа-интернат по футболу "Ангушт"</t>
  </si>
  <si>
    <t>1020600509258</t>
  </si>
  <si>
    <t>0601016774</t>
  </si>
  <si>
    <t>Государственное казенное учреждение "Республиканская специализированная детско- юношеская спортивная школа по вольной борьбе"</t>
  </si>
  <si>
    <t>1020600507575</t>
  </si>
  <si>
    <t>0601017070</t>
  </si>
  <si>
    <t>Гимназия №1 г. Малгобек ГОУ</t>
  </si>
  <si>
    <t>1020600508500</t>
  </si>
  <si>
    <t>0601017143</t>
  </si>
  <si>
    <t>Государственное казенное общеобразовательное учреждение "Средняя общеобразовательная школа №5 с.п. Новый Редант"</t>
  </si>
  <si>
    <t xml:space="preserve">1020600509082  </t>
  </si>
  <si>
    <t xml:space="preserve">0601017560  </t>
  </si>
  <si>
    <t>Государственное казенное общеобразовательное учреждение "Средняя общеобразовательная школа 14 с.п. Нижние Ачалуки "</t>
  </si>
  <si>
    <t xml:space="preserve">1020600509214  </t>
  </si>
  <si>
    <t xml:space="preserve">0601017577  </t>
  </si>
  <si>
    <t>Государственное казенное общеобразовательное учреждение "Средняя общеобразовательная школа №25 с. п. Пседах"</t>
  </si>
  <si>
    <t xml:space="preserve">1020600508334  </t>
  </si>
  <si>
    <t xml:space="preserve">0601017584  </t>
  </si>
  <si>
    <t>МОУ СОШ №10 сп Вежарий</t>
  </si>
  <si>
    <t>1020600509016</t>
  </si>
  <si>
    <t>0601017591</t>
  </si>
  <si>
    <t>Государственное казенное общеобразовательное учреждение "Основная общеобразовательная школа №8 с.п.Сагопши"</t>
  </si>
  <si>
    <t>1020600509269</t>
  </si>
  <si>
    <t>0601017601</t>
  </si>
  <si>
    <t>Государственное казенное общеобразовательное учреждение "Средняя общеобразовательная школа №7 с.п. Пседах"</t>
  </si>
  <si>
    <t>1020600508390</t>
  </si>
  <si>
    <t>0601017619</t>
  </si>
  <si>
    <t>МОУ СОШ №28 п.Южный</t>
  </si>
  <si>
    <t>1020600508873</t>
  </si>
  <si>
    <t>0601017626</t>
  </si>
  <si>
    <t>Государственное казенное общеобразовательное учреждение "Средняя общеобразовательная школа № 19 с.п.Сагопши"</t>
  </si>
  <si>
    <t>1020600509357</t>
  </si>
  <si>
    <t>0601017658</t>
  </si>
  <si>
    <t>Государственное казенное общеобразовательное учреждение "Основная общеобразовательная школа № 24 с.п. Новый Редант"</t>
  </si>
  <si>
    <t>1030600080367</t>
  </si>
  <si>
    <t>0601017665</t>
  </si>
  <si>
    <t>Государственное казенное образовательное учреждение "Средняя общеобразовательная школа 18" г. Малгобек</t>
  </si>
  <si>
    <t xml:space="preserve">1020600509379  </t>
  </si>
  <si>
    <t xml:space="preserve">0601017672  </t>
  </si>
  <si>
    <t>Государственное казенное образовательное учреждение "Основная общеобразовательная школа № 11 г. Малгобек"</t>
  </si>
  <si>
    <t xml:space="preserve">1020600508675  </t>
  </si>
  <si>
    <t xml:space="preserve">0601017680  </t>
  </si>
  <si>
    <t>МОУ СОШ №3 г.Малгобек</t>
  </si>
  <si>
    <t>1020600510094</t>
  </si>
  <si>
    <t>0601017697</t>
  </si>
  <si>
    <t>ГОСУДАРСТВЕННОЕ УНИТАРНОЕ ПРЕДПРИЯТИЕ "БОАХАМ"</t>
  </si>
  <si>
    <t xml:space="preserve">1020600508796  </t>
  </si>
  <si>
    <t xml:space="preserve">0601017707  </t>
  </si>
  <si>
    <t>Муниципальное общеобразовательное учреждение "Начальная общеобразовательная школа № 16 г. Малгобек"</t>
  </si>
  <si>
    <t xml:space="preserve">1030600080235  </t>
  </si>
  <si>
    <t xml:space="preserve">0601017714  </t>
  </si>
  <si>
    <t>Государственное казенное общеобразовательное учреждение "Средняя общеобразовательная школа №22 с.п.Верхние Ачалуки"</t>
  </si>
  <si>
    <t>1020600509203</t>
  </si>
  <si>
    <t>0601017721</t>
  </si>
  <si>
    <t>МОУ СОШ №9 г.Малгобек</t>
  </si>
  <si>
    <t>1020600509247</t>
  </si>
  <si>
    <t>0601017739</t>
  </si>
  <si>
    <t>Государственное казенное общеобразовательное учреждение "Средняя общеобразовательная школа № 17 с.п. Верхние Ачалуки"</t>
  </si>
  <si>
    <t xml:space="preserve">1020600508884  </t>
  </si>
  <si>
    <t xml:space="preserve">0601017746  </t>
  </si>
  <si>
    <t>Государственное казенное общеобразовательное учреждение "Средняя общеобразовательная школа №23 с.п. Инарки"</t>
  </si>
  <si>
    <t xml:space="preserve">1020600509753  </t>
  </si>
  <si>
    <t xml:space="preserve">0601017785  </t>
  </si>
  <si>
    <t>Государственное казенное образовательное учреждение "Средняя общеобразовательная школа № 6 г. Малгобек"</t>
  </si>
  <si>
    <t xml:space="preserve">1020600509192  </t>
  </si>
  <si>
    <t xml:space="preserve">0601017792  </t>
  </si>
  <si>
    <t>Государственное казенное общеобразовательное учреждение "Средняя общеобразовательная школа-детский сад №21 с.п. Аки-Юрт"</t>
  </si>
  <si>
    <t>1020600509786</t>
  </si>
  <si>
    <t>0601017802</t>
  </si>
  <si>
    <t>Государственное казенное образовательное учреждение "Средняя общеобразовательная школа № 13 г. Малгобек"</t>
  </si>
  <si>
    <t xml:space="preserve">1020600509346  </t>
  </si>
  <si>
    <t xml:space="preserve">0601017979  </t>
  </si>
  <si>
    <t>Государственное казенное образовательное учреждение "Средняя общеобразовательная школа № 1 г. Малгобек"</t>
  </si>
  <si>
    <t xml:space="preserve">1020600507157  </t>
  </si>
  <si>
    <t xml:space="preserve">0601018073  </t>
  </si>
  <si>
    <t>Государственное казенное общеобразовательное учреждение " Средняя общеобразовательная школа № 2 с.п. Вознесеновское"</t>
  </si>
  <si>
    <t xml:space="preserve">1030600080895  </t>
  </si>
  <si>
    <t xml:space="preserve">0601018718  </t>
  </si>
  <si>
    <t>Государственное казенное общеобразовательное учреждение "Государственное казенное общеобразовательное учреждение "Основная общеобразовательная школа № 27 с. п. Нижние Ачалуки"</t>
  </si>
  <si>
    <t xml:space="preserve">1030600081291  </t>
  </si>
  <si>
    <t xml:space="preserve">0601018860  </t>
  </si>
  <si>
    <t>Государственное бюджетное дошкольное образовательное учреждение "Детский Сад №7 с.п. Сагопши "Теремок"</t>
  </si>
  <si>
    <t>1070601000458</t>
  </si>
  <si>
    <t>0601020266</t>
  </si>
  <si>
    <t>Муниципальное казенное учреждение "Детско-юношеская спортивная школа" г. Малгобек</t>
  </si>
  <si>
    <t>1100601000103</t>
  </si>
  <si>
    <t>0601021502</t>
  </si>
  <si>
    <t>ГОСУДАРСТВЕННОЕ КАЗЕННОЕ УЧРЕЖДЕНИЕ "НАЗРАНОВСКАЯ ШКОЛА-ИНТЕРНАТ №1"</t>
  </si>
  <si>
    <t xml:space="preserve">1020600988000  </t>
  </si>
  <si>
    <t xml:space="preserve">0602000368  </t>
  </si>
  <si>
    <t>Государственное казенное общеобразовательное учреждение "Средняя общеобразовательная школа с. п.Али-Юрт"</t>
  </si>
  <si>
    <t xml:space="preserve">1020601371493  </t>
  </si>
  <si>
    <t xml:space="preserve">0602079583  </t>
  </si>
  <si>
    <t>МОУ СОШ с.п. Али-юрт Назрановского Муниципального района</t>
  </si>
  <si>
    <t>1020601371504</t>
  </si>
  <si>
    <t>0602079590</t>
  </si>
  <si>
    <t>Государственное казенное образовательное учреждение "Средняя общеобразовательная школа №2 с.п.Экажево"</t>
  </si>
  <si>
    <t xml:space="preserve">1030600380381  </t>
  </si>
  <si>
    <t xml:space="preserve">0602079600  </t>
  </si>
  <si>
    <t>Государственое казенное образовательное учреждение "Средняя общеобразовательная школа с.п.Долаково"</t>
  </si>
  <si>
    <t xml:space="preserve">1020601372439  </t>
  </si>
  <si>
    <t xml:space="preserve">0602079618  </t>
  </si>
  <si>
    <t>Государственное казенное образовательное учреждение "Основная общеобразовательная школа №1 с.п.Кантышево"</t>
  </si>
  <si>
    <t xml:space="preserve">1020601371438  </t>
  </si>
  <si>
    <t xml:space="preserve">0602079625  </t>
  </si>
  <si>
    <t>Государственное казенное образовательное учреждение "Основная общеобразовательная школа с.п.Долаково"</t>
  </si>
  <si>
    <t xml:space="preserve">1020601371328  </t>
  </si>
  <si>
    <t xml:space="preserve">0602079640  </t>
  </si>
  <si>
    <t>Государственное казенное образовательное учреждение "Средняя общеобразовательная школа № 1 с.п.Яндаре"</t>
  </si>
  <si>
    <t xml:space="preserve">1030600380128  </t>
  </si>
  <si>
    <t xml:space="preserve">0602079664  </t>
  </si>
  <si>
    <t>Государственное казенное образовательное учреждение "Основная общеобразовательная школа с.п. Сурхахи"</t>
  </si>
  <si>
    <t xml:space="preserve">1030600380117  </t>
  </si>
  <si>
    <t xml:space="preserve">0602079671  </t>
  </si>
  <si>
    <t>Государственное казенное образовательное учреждение "Средняя общеобразовательная школа № 2 с.п.Сурхахи"</t>
  </si>
  <si>
    <t xml:space="preserve">1020601371053  </t>
  </si>
  <si>
    <t xml:space="preserve">0602079689  </t>
  </si>
  <si>
    <t>Государственное казенное образовательное учреждение "Средняя общеобразовательная школа № 2 с.п.Яндаре"</t>
  </si>
  <si>
    <t xml:space="preserve">1020601371560  </t>
  </si>
  <si>
    <t xml:space="preserve">0602079696  </t>
  </si>
  <si>
    <t>Государственое казенное образовательное учреждение "Средняя общеобразовательная школа № 1 с.п.Кантышево"</t>
  </si>
  <si>
    <t xml:space="preserve">1020601372197  </t>
  </si>
  <si>
    <t xml:space="preserve">0602079706  </t>
  </si>
  <si>
    <t>Государственное казенное образовательное учреждение "Средняя общеобразовательная школа № 1 с.п.Экажево"</t>
  </si>
  <si>
    <t xml:space="preserve">1020601371240  </t>
  </si>
  <si>
    <t xml:space="preserve">0602079713  </t>
  </si>
  <si>
    <t>Государственное казенное образовательное учреждение "Средняя общеобразовательная школа с.п.Гази-Юрт"</t>
  </si>
  <si>
    <t xml:space="preserve">1020601371229  </t>
  </si>
  <si>
    <t xml:space="preserve">0602079720  </t>
  </si>
  <si>
    <t>Государственное казенное образовательное учреждение "Средняя общеобразовательная школа № 3 с.п. Кантышево"</t>
  </si>
  <si>
    <t xml:space="preserve">1020601372000  </t>
  </si>
  <si>
    <t xml:space="preserve">0602079752  </t>
  </si>
  <si>
    <t>Государственное казенное образовательное учреждение "Средняя общеобразовательная школа № 3 с.п.Яндаре"</t>
  </si>
  <si>
    <t xml:space="preserve">1020601371372  </t>
  </si>
  <si>
    <t xml:space="preserve">0602079760  </t>
  </si>
  <si>
    <t>Государственное казенное образовательное учреждение "Средняя общеобразовательная школа № 1 с.п.Сурхахи"</t>
  </si>
  <si>
    <t xml:space="preserve">1020601372637  </t>
  </si>
  <si>
    <t xml:space="preserve">0602079777  </t>
  </si>
  <si>
    <t>Государственное казенное образовательное учреждение "Средняя общеобразовательная школа № 2 с.п. Кантышево"</t>
  </si>
  <si>
    <t xml:space="preserve">1020601371317  </t>
  </si>
  <si>
    <t xml:space="preserve">0602079826  </t>
  </si>
  <si>
    <t>МОУ "Начальная общеобразовательная школа с.п. Экажево"</t>
  </si>
  <si>
    <t>1030600380392</t>
  </si>
  <si>
    <t>0602079833</t>
  </si>
  <si>
    <t>Государственное казенное образовательное учреждение "Средняя общеобразовательная школа № 3 с.п.Сурхахи"</t>
  </si>
  <si>
    <t xml:space="preserve">1020601371230  </t>
  </si>
  <si>
    <t xml:space="preserve">0602079840  </t>
  </si>
  <si>
    <t>Муниципальное казенное учреждение "Детская художественная школа" Сунженского муниципального района</t>
  </si>
  <si>
    <t>1030600180357</t>
  </si>
  <si>
    <t>0603016138</t>
  </si>
  <si>
    <t>Государственное казенное общеобразовательное учреждение "Средняя общеобразовательная школа № 2 с.п. Орджоникидзевское"</t>
  </si>
  <si>
    <t xml:space="preserve">1020600811395  </t>
  </si>
  <si>
    <t xml:space="preserve">0603017646  </t>
  </si>
  <si>
    <t>Государственное казенное общеобразовательное учреждение "Основная общеобразовательная школа №3 с.п. Троицкое"</t>
  </si>
  <si>
    <t xml:space="preserve">1020600811318  </t>
  </si>
  <si>
    <t xml:space="preserve">0603017653  </t>
  </si>
  <si>
    <t>Государственное казенное общеобразовательное учреждение "Средняя общеобразовательная школа № 5 с. п. Орджоникидзевское"</t>
  </si>
  <si>
    <t xml:space="preserve">1030600180258  </t>
  </si>
  <si>
    <t xml:space="preserve">0603017660  </t>
  </si>
  <si>
    <t>Государственное казенное общеобразовательное учреждение "Средняя общеобразовательная школа № 4 с.п. Орджоникидзевское"</t>
  </si>
  <si>
    <t xml:space="preserve">1030600180160  </t>
  </si>
  <si>
    <t xml:space="preserve">0603017678  </t>
  </si>
  <si>
    <t>Государственное казенное общеобразовательное очреждение "Средняя общеобразовательная школа-детский сад с.п. Алхасты"</t>
  </si>
  <si>
    <t>1020600812231</t>
  </si>
  <si>
    <t>0603017685</t>
  </si>
  <si>
    <t>Государственное казенное общеобразовательное учреждение "Основная общеобразовательная школа № 2 с.п. "Орджоникидзевское"</t>
  </si>
  <si>
    <t xml:space="preserve">1020600811219  </t>
  </si>
  <si>
    <t xml:space="preserve">0603017692  </t>
  </si>
  <si>
    <t>Государственное казенное общеобразовательное учреждение "Средняя общеобразовательная школа № 6 с.п. Орджоникидзевское"</t>
  </si>
  <si>
    <t xml:space="preserve">1020600811230  </t>
  </si>
  <si>
    <t xml:space="preserve">0603017702  </t>
  </si>
  <si>
    <t>ГОСУДАРСТВЕННОЕ КАЗЕННОЕ ОБЩЕОБРАЗОВАТЕЛЬНОЕ УЧРЕЖДЕНИЕ "СРЕДНЯЯ ОБЩЕОБРАЗОВАТЕЛЬНАЯ ШКОЛА № 3 С.П. ОРДЖОНИКИДЗЕВСКОЕ"</t>
  </si>
  <si>
    <t xml:space="preserve">1030600180600  </t>
  </si>
  <si>
    <t xml:space="preserve">0603017710  </t>
  </si>
  <si>
    <t>Государственное казенное общеобразовательное учреждение "Средняя общеобразовательная школа № 1 с.п. Орджоникидзевское"</t>
  </si>
  <si>
    <t xml:space="preserve">1030600180335  </t>
  </si>
  <si>
    <t xml:space="preserve">0603017727  </t>
  </si>
  <si>
    <t>Государственное казенное общеобразовательное учреждение "Основная общеобразовательная школа с.п. Галашки"</t>
  </si>
  <si>
    <t xml:space="preserve">1020600811538  </t>
  </si>
  <si>
    <t xml:space="preserve">0603017734  </t>
  </si>
  <si>
    <t>Государственное казенное общеобразовательное учреждение "Средняя общеобразовательная школа № 3 с.п. Нестеровское"</t>
  </si>
  <si>
    <t>1020600811065</t>
  </si>
  <si>
    <t>0603017759</t>
  </si>
  <si>
    <t>Государственное казенное общеобразовательное учреждение "Средняя общеобразовательная школа №2 с.п. Нестеровское"</t>
  </si>
  <si>
    <t>1020600811747</t>
  </si>
  <si>
    <t>0603017766</t>
  </si>
  <si>
    <t>Государственное казенное общеобразовательное учреждение "Средняя общеобразовательная школа №2 с.п.Троицкое"</t>
  </si>
  <si>
    <t>1030600180170</t>
  </si>
  <si>
    <t>0603017773</t>
  </si>
  <si>
    <t>ГОСУДАРСТВЕННОЕ КАЗЕННОЕ ОБЩЕОБРАЗОВАТЕЛЬНОЕ УЧРЕЖДЕНИЕ "СРЕДНЯЯ ОБЩЕОБРАЗОВАТЕЛЬНАЯ ШКОЛА С.П. МУЖИЧИ"</t>
  </si>
  <si>
    <t xml:space="preserve">1020600811241  </t>
  </si>
  <si>
    <t xml:space="preserve">0603017780  </t>
  </si>
  <si>
    <t>Государственное казенное общеобразовательное учреждение "Средняя общеобразовательная школа № 1 с.п. Троицкое"</t>
  </si>
  <si>
    <t>1020600811417</t>
  </si>
  <si>
    <t>0603017798</t>
  </si>
  <si>
    <t>Государственное казенное общеобразовательное учреждение "Средняя общеобразовательная школа № 2 с.п. Галашки"</t>
  </si>
  <si>
    <t>1020600811780</t>
  </si>
  <si>
    <t>0603017808</t>
  </si>
  <si>
    <t>Государственное казенное общеобразовательное учреждение "Основная общеобразовательная школа с.п. Чемульга"</t>
  </si>
  <si>
    <t>1020600811351</t>
  </si>
  <si>
    <t>0603017822</t>
  </si>
  <si>
    <t>Государственное казенное общеобразовательное учреждение "Средняя общеобразовательная школа №1 с.п. Галашки"</t>
  </si>
  <si>
    <t xml:space="preserve">1020600811527  </t>
  </si>
  <si>
    <t xml:space="preserve">0603017830  </t>
  </si>
  <si>
    <t>Государственное казенное общеобразовательное учреждение "Средняя общеобразовательная школа №1 с.п. Нестеровское"</t>
  </si>
  <si>
    <t>1020600812341</t>
  </si>
  <si>
    <t>0603017886</t>
  </si>
  <si>
    <t>Государственное казенное общеобразовательное учреждение "Средняя общеобразовательная школа с.п. Аршты"</t>
  </si>
  <si>
    <t>1020600811110</t>
  </si>
  <si>
    <t>0603017950</t>
  </si>
  <si>
    <t>Государственное бюджетное дошкольное образовательное учреждение "Ясли-Сад №1 с.п. Орджоникидзевское "Улыбка"</t>
  </si>
  <si>
    <t>1070603000632</t>
  </si>
  <si>
    <t>0603282161</t>
  </si>
  <si>
    <t>Государственное бюджетное дошкольное образовательное учреждение "Ясли Сад № 2 с.п.Орджоникидзевское "Светлячок"</t>
  </si>
  <si>
    <t>1070603000643</t>
  </si>
  <si>
    <t>0603282179</t>
  </si>
  <si>
    <t>Государственное казенное образовательное учреждение "Средняя общеобразовательная школа № 3 г. Карабулак"</t>
  </si>
  <si>
    <t xml:space="preserve">1080603001412  </t>
  </si>
  <si>
    <t xml:space="preserve">0603283729  </t>
  </si>
  <si>
    <t>Муниципальное казенное образовательное учреждение дополнительного образования детей "Детско-юношеская спортивная школа г.Карабулак"</t>
  </si>
  <si>
    <t xml:space="preserve">1090603001026  </t>
  </si>
  <si>
    <t xml:space="preserve">0603284666  </t>
  </si>
  <si>
    <t>Муниципальное казенное образовательное учреждение дополнительного образования "Центр творчества детей и юношества Джейрахского муниципального района"</t>
  </si>
  <si>
    <t>1020601371812</t>
  </si>
  <si>
    <t>0604000081</t>
  </si>
  <si>
    <t>ГОСУДАРСТВЕННОЕ КАЗЕННОЕ ОБЩЕОБРАЗОВАТЕЛЬНОЕ УЧРЕЖДЕНИЕ "СРЕДНЯЯ ОБЩЕОБРАЗОВАТЕЛЬНАЯ ШКОЛА С.П.ДЖЕЙРАХ"</t>
  </si>
  <si>
    <t xml:space="preserve">1030600380997  </t>
  </si>
  <si>
    <t xml:space="preserve">0604000525  </t>
  </si>
  <si>
    <t>Государственное бюджетное общеобразовательное учреждение "Средняя общеобразовательная Гимназия №1 г.Карабулак"</t>
  </si>
  <si>
    <t xml:space="preserve">1020601372142  </t>
  </si>
  <si>
    <t xml:space="preserve">0605001546  </t>
  </si>
  <si>
    <t>Государственное казенное образовательное учреждение "Средняя общеобразовательная школа № 2 г. Карабулак"</t>
  </si>
  <si>
    <t xml:space="preserve">1020601371174  </t>
  </si>
  <si>
    <t xml:space="preserve">0605001560  </t>
  </si>
  <si>
    <t>МУНИЦИПАЛЬНОЕ КАЗЕННОЕ УЧРЕЖДЕНИЕ ДОПОЛНИТЕЛЬНОГО ОБРАЗОВАНИЯ ДЕТЕЙ "ДЕТСКАЯ ШКОЛА ИСКУССТВ Г.НАЗРАНЬ"</t>
  </si>
  <si>
    <t xml:space="preserve">1020600986251  </t>
  </si>
  <si>
    <t xml:space="preserve">0606002687  </t>
  </si>
  <si>
    <t>Муниципальное казенное учреждение "Детская художественная школа г. Назрань"</t>
  </si>
  <si>
    <t xml:space="preserve">1020600985492  </t>
  </si>
  <si>
    <t xml:space="preserve">0606003377  </t>
  </si>
  <si>
    <t>Государственное казенное учреждение "Республиканская специализированная детско-юношеская спортивная школа по дзюдо"</t>
  </si>
  <si>
    <t>1020600987901</t>
  </si>
  <si>
    <t>0606004067</t>
  </si>
  <si>
    <t>Государственное бюджетное общеобразовательное учреждение гимназия "Марем" г. Магас</t>
  </si>
  <si>
    <t>1020600983567</t>
  </si>
  <si>
    <t>0606007149</t>
  </si>
  <si>
    <t>Государственное казенное образовательное учреждение "Средняя общеобразовательная школа-сад № 10 г.Назрань"</t>
  </si>
  <si>
    <t xml:space="preserve">1020600987714  </t>
  </si>
  <si>
    <t xml:space="preserve">0606007156  </t>
  </si>
  <si>
    <t>Государственное казенное образовательное учреждение "Средняя общеобразовательная школа № 4 г.Назрань"</t>
  </si>
  <si>
    <t xml:space="preserve">1020600987153  </t>
  </si>
  <si>
    <t xml:space="preserve">0606007163  </t>
  </si>
  <si>
    <t>Государственное казенное образовательное учреждение "Средняя общеобразовательная школа № 1 г.Назрань"</t>
  </si>
  <si>
    <t xml:space="preserve">1020600987076  </t>
  </si>
  <si>
    <t xml:space="preserve">0606007170  </t>
  </si>
  <si>
    <t>Государственное казенное образовательное учреждение "Основная общеобразовательная школа с.п.Плиево"</t>
  </si>
  <si>
    <t xml:space="preserve">1020600986922  </t>
  </si>
  <si>
    <t xml:space="preserve">0606007188  </t>
  </si>
  <si>
    <t>Государственное казенное образовательное учреждение "Средняя общеобразовательная школа № 11 г.Назрань"</t>
  </si>
  <si>
    <t xml:space="preserve">1020600986933  </t>
  </si>
  <si>
    <t xml:space="preserve">0606007195  </t>
  </si>
  <si>
    <t>Государственное казенное общеобразовательное учреждение "Средняя общеобразовательная школа № 7 г.Назрань"</t>
  </si>
  <si>
    <t xml:space="preserve">1020600987307  </t>
  </si>
  <si>
    <t xml:space="preserve">0606007205  </t>
  </si>
  <si>
    <t>Государственное казенное образовательное учреждение "Средняя общеобразовательная школа № 1 с.п.Барсуки"</t>
  </si>
  <si>
    <t xml:space="preserve">1030600280061  </t>
  </si>
  <si>
    <t xml:space="preserve">0606007212  </t>
  </si>
  <si>
    <t>Государственное казенное образовательное учреждение "Средняя общеобразовательная школа № 2 г.Назрань"</t>
  </si>
  <si>
    <t xml:space="preserve">1020600986890  </t>
  </si>
  <si>
    <t xml:space="preserve">0606007220  </t>
  </si>
  <si>
    <t>Государственное казенное образовательное учреждение "Средняя общеобразовательная школа № 3 г.Назрань"</t>
  </si>
  <si>
    <t xml:space="preserve">1020600986900  </t>
  </si>
  <si>
    <t xml:space="preserve">0606007237  </t>
  </si>
  <si>
    <t>Государственное казенное образовательное учреждение "Средняя общеобразовательная школа № 8 г.Назрань"</t>
  </si>
  <si>
    <t xml:space="preserve">1020600987450  </t>
  </si>
  <si>
    <t xml:space="preserve">0606007244  </t>
  </si>
  <si>
    <t>Государственное казенное образовательное учреждение "Средняя общеобразовательная школа № 1 с.п. Плиево"</t>
  </si>
  <si>
    <t xml:space="preserve">1020600987483  </t>
  </si>
  <si>
    <t xml:space="preserve">0606007276  </t>
  </si>
  <si>
    <t>Госудрственное казенное общеобразовательное учреждение "Начальная общеобразовательная школа № 17 г.Назрань"</t>
  </si>
  <si>
    <t xml:space="preserve">1020600987747  </t>
  </si>
  <si>
    <t xml:space="preserve">0606007300  </t>
  </si>
  <si>
    <t>Государственное казенное образовательное учреждение "Средняя общеобразовательная школа № 2 с.п.Плиево"</t>
  </si>
  <si>
    <t xml:space="preserve">1020600987296  </t>
  </si>
  <si>
    <t xml:space="preserve">0606007318  </t>
  </si>
  <si>
    <t>Государственное казенное образовательное учреждение "Средняя общеобразовательная школа № 9 г.Назрань"</t>
  </si>
  <si>
    <t xml:space="preserve">1020600986757  </t>
  </si>
  <si>
    <t xml:space="preserve">0606007406  </t>
  </si>
  <si>
    <t>Государственное казенное общеобразовательное учреждение "Начальная общеобразовательная школа № 16 г.Назрань"</t>
  </si>
  <si>
    <t xml:space="preserve">1020600987472  </t>
  </si>
  <si>
    <t xml:space="preserve">0606007460  </t>
  </si>
  <si>
    <t>Государсвенное казенное образовательное учреждение "Средняя общеобразовательная школа № 5 г.Назрань"</t>
  </si>
  <si>
    <t xml:space="preserve">1020600986911  </t>
  </si>
  <si>
    <t xml:space="preserve">0606007477  </t>
  </si>
  <si>
    <t>Государственное казенное образовательное учреждение "Средняя общеобразовательная школа № 14 г.Назрань"</t>
  </si>
  <si>
    <t xml:space="preserve">1020600987087  </t>
  </si>
  <si>
    <t xml:space="preserve">0606007540  </t>
  </si>
  <si>
    <t>Государственное казенное образовательное учреждение "Средняя общеобразовательная школа № 3 с.п.Плиево"</t>
  </si>
  <si>
    <t xml:space="preserve">1020600987725  </t>
  </si>
  <si>
    <t xml:space="preserve">0606007822  </t>
  </si>
  <si>
    <t>Муниципальное образовательное учреждение "Начальная общеобразовательная школа с.п. Бейни"</t>
  </si>
  <si>
    <t>1030600381240</t>
  </si>
  <si>
    <t>0607001580</t>
  </si>
  <si>
    <t>Государственное казенное общеобразовательное учреждение "Средняя общеобразовательная школа с.п. Ольгетти"</t>
  </si>
  <si>
    <t>1030600381239</t>
  </si>
  <si>
    <t>0607001598</t>
  </si>
  <si>
    <t>Муниципальное общеобразовательное учреждение "Начальная общеобразовательная школа с.п. Ляжги"</t>
  </si>
  <si>
    <t>1030600381228</t>
  </si>
  <si>
    <t>0607001608</t>
  </si>
  <si>
    <t>Муниципальное общеобразовательное учреждение "Начальная общеобразовательная школа с.п.Гули"</t>
  </si>
  <si>
    <t>1030600381250</t>
  </si>
  <si>
    <t>0607001615</t>
  </si>
  <si>
    <t>ГОСУДАРСТВЕННОЕ КАЗЕННОЕ ОБРАЗОВАТЕЛЬНОЕ УЧРЕЖДЕНИЕ "СРЕДНЯЯ ОБЩЕОБРАЗОВАТЕЛЬНАЯ ШКОЛА №2 С.П.БАРСУКИ"</t>
  </si>
  <si>
    <t xml:space="preserve">1090608000010  </t>
  </si>
  <si>
    <t xml:space="preserve">0608011341  </t>
  </si>
  <si>
    <t>Муниципальное казенное учреждение дополнительного образования "Центр детского технического творчества г. Малгобек"</t>
  </si>
  <si>
    <t>1020600507619</t>
  </si>
  <si>
    <t>0601004793</t>
  </si>
  <si>
    <t>Муниципальное Казенное Учреждение "Малгобекская детская школа искусств"</t>
  </si>
  <si>
    <t xml:space="preserve">1020600508807  </t>
  </si>
  <si>
    <t xml:space="preserve">0601011381  </t>
  </si>
  <si>
    <t>ГОСУДАРСТВЕННОЕ КАЗЕННОЕ УЧРЕЖДЕНИЕ "РЕСПУБЛИКАНСКАЯ ДЕТСКО-ЮНОШЕСКАЯ СПОРТИВНАЯ ШКОЛА-СПОРТКЛУБ ЕДИНОБОРСТВ "СУРХО"</t>
  </si>
  <si>
    <t xml:space="preserve">1030600381888  </t>
  </si>
  <si>
    <t xml:space="preserve">0602015830  </t>
  </si>
  <si>
    <t>ГОСУДАРСТВЕННОЕ КАЗЁННОЕ МНОГОПРОФИЛЬНОЕ ОБЩЕОБРАЗОВАТЕЛЬНОЕ УЧРЕЖДЕНИЕ "КАДЕТСКАЯ ШКОЛА-ИНТЕРНАТ "ГОРСКИЙ КАДЕТСКИЙ КОРПУС ИМ. А.Д.ЦАРОЕВА"</t>
  </si>
  <si>
    <t xml:space="preserve">1020601372252  </t>
  </si>
  <si>
    <t xml:space="preserve">0602016456  </t>
  </si>
  <si>
    <t>ГОСУДАРСТВЕННОЕ БЮДЖЕТНОЕ ОБРАЗОВАТЕЛЬНОЕ УЧРЕЖДЕНИЕ ДОПОЛНИТЕЛЬНОГО ОБРАЗОВАНИЯ "РЕСПУБЛИКАНСКИЙ ЦЕНТР ТВОРЧЕСТВА ДЕТЕЙ И ЮНОШЕСТВА"</t>
  </si>
  <si>
    <t xml:space="preserve">1030600284857  </t>
  </si>
  <si>
    <t xml:space="preserve">0602018196  </t>
  </si>
  <si>
    <t>Муниципальное казенное учреждение дополнительного образования "Детско-юношеская спортивная школа Назрановского района"</t>
  </si>
  <si>
    <t>1020600987769</t>
  </si>
  <si>
    <t>0602018206</t>
  </si>
  <si>
    <t>Муниципальное казённое учреждение Дополнительного образования "Центр детского технического творчества Назрановского района"</t>
  </si>
  <si>
    <t>1030600280149</t>
  </si>
  <si>
    <t>0602018213</t>
  </si>
  <si>
    <t>Муниципальное казенное учреждение дополнительного образования "Центр детско-юношеского туризма и краеведения Назрановского района"</t>
  </si>
  <si>
    <t>1020600987010</t>
  </si>
  <si>
    <t>0602018284</t>
  </si>
  <si>
    <t>Государственное бюджетное учреждение социального обслуживания системы социальной защиты населения РИ "Троицкий детский Дом-интернат для умственно отсталых детей"</t>
  </si>
  <si>
    <t>1020600810966</t>
  </si>
  <si>
    <t>0603005312</t>
  </si>
  <si>
    <t>Муниципальное казенное учреждение дополнительного образования "Центр творчества детей и юношества Сунженского муниципального района"</t>
  </si>
  <si>
    <t>1020600811648</t>
  </si>
  <si>
    <t>0603005390</t>
  </si>
  <si>
    <t>Муниципальное казенное учреждение дополнительного образования "Детско-юношеская спортивная школа Сунженского муниципального района"</t>
  </si>
  <si>
    <t>1020600812308</t>
  </si>
  <si>
    <t>0603005545</t>
  </si>
  <si>
    <t>Муниципальное казенное учреждение дополнительного образования "Специализированная детско-юношеская спортивная школа по шахматам Сунженского муниципального района"</t>
  </si>
  <si>
    <t>1020600811758</t>
  </si>
  <si>
    <t>0603015127</t>
  </si>
  <si>
    <t xml:space="preserve">Государственное казенное образовательное учреждение "Специальная (Коррекционная) общеобразовательная школа-интернат-детский сад с.п.Орджоникидзевское" </t>
  </si>
  <si>
    <t>1030600181039</t>
  </si>
  <si>
    <t>0603277370</t>
  </si>
  <si>
    <t>Государственное казенное учреждение "Детско-юношеская спортивная школа "Галашки"</t>
  </si>
  <si>
    <t>1110603000694</t>
  </si>
  <si>
    <t>0603286053</t>
  </si>
  <si>
    <t>Государственное бюджетное учреждение детский оздоровительный лагерь "Аьрзи"</t>
  </si>
  <si>
    <t>1020601372406</t>
  </si>
  <si>
    <t>0604000130</t>
  </si>
  <si>
    <t>Муниципальное казенное образовательное учреждение дополнительного образования детей "Центр детского технического творчества г.Карабулак"</t>
  </si>
  <si>
    <t>1030600380140</t>
  </si>
  <si>
    <t>0607000178</t>
  </si>
  <si>
    <t>Муниципальное казенное учреждение "Специализированная детско-юношеская спортивная школа единоборств "Экажево"</t>
  </si>
  <si>
    <t xml:space="preserve">1090608001879  </t>
  </si>
  <si>
    <t xml:space="preserve">0608013282  </t>
  </si>
  <si>
    <t>Государственное казенное общеобразовательное учреждение "Республиканский центр дистанционного обучения детей с ограниченными возможностями здоровья"</t>
  </si>
  <si>
    <t>1110608000161</t>
  </si>
  <si>
    <t>0608016886</t>
  </si>
  <si>
    <t>Муниципальное казенное учреждение дополнительного образования "Детско-юношеская спортивная школа сельского поселения долаково" Назрановского муниципального района</t>
  </si>
  <si>
    <t>1110608000843</t>
  </si>
  <si>
    <t>0608017569</t>
  </si>
  <si>
    <t>Государственное бюджетное учреждение "Республиканская детско-юношеская спортивная школа "Назрань"</t>
  </si>
  <si>
    <t>1110608001228</t>
  </si>
  <si>
    <t>0608017946</t>
  </si>
  <si>
    <t>Негосударственное образовательное учреждение средняя общеобразовательная школа "Эллин"</t>
  </si>
  <si>
    <t>1040600282140</t>
  </si>
  <si>
    <t>0606012815</t>
  </si>
  <si>
    <t>ГОСУДАРСТВЕННОЕ КАЗЕННОЕ ОБРАЗОВАТЕЛЬНОЕ УЧРЕЖДЕНИЕ "РЕСПУБЛИКАНСКАЯ САНАТОРНО-ЛЕСНАЯ ШКОЛА ИМ.А.ЧАНИЕВА"</t>
  </si>
  <si>
    <t xml:space="preserve">1030600181501  </t>
  </si>
  <si>
    <t xml:space="preserve">0603005383  </t>
  </si>
  <si>
    <t>Государственное казенное общеобразовательное учреждение "Средняя общеобразовательная школа № 7 с.п. Орджоникидзевское"</t>
  </si>
  <si>
    <t xml:space="preserve">1030600180841  </t>
  </si>
  <si>
    <t xml:space="preserve">0603277235  </t>
  </si>
  <si>
    <t>Государственное казенное Общеобразовательное учреждение "Начальная общеобразовательная школа с.п. Берд-Юрт"</t>
  </si>
  <si>
    <t>1040600180390</t>
  </si>
  <si>
    <t>0603278020</t>
  </si>
  <si>
    <t>Государственное учреждение "Центр государственного санитарно-эпидемиологического надзора в Малгобекском районе Республики Ингушетия"</t>
  </si>
  <si>
    <t>1020600509170</t>
  </si>
  <si>
    <t>0601010660</t>
  </si>
  <si>
    <t>первозки для собственных нужд</t>
  </si>
  <si>
    <t>МУНИЦИПАЛЬНОЕ КАЗЕННОЕ УЧРЕЖДЕНИЕ КУЛЬТУРНО-ДОСУГОВЫЙ ЦЕНТР МАЛГОБЕКСКОГО МУНИЦИПАЛЬНОГО РАЙОНА</t>
  </si>
  <si>
    <t xml:space="preserve">1020600508763  </t>
  </si>
  <si>
    <t xml:space="preserve">0601010758  </t>
  </si>
  <si>
    <t>Муниципальное казенное учреждение "Централизованная библиотечная система Малгобекского муниципального района"</t>
  </si>
  <si>
    <t>1020600507949</t>
  </si>
  <si>
    <t>0601010765</t>
  </si>
  <si>
    <t>ГОСУДАРСТВЕННОЕ БЮДЖЕТНОЕ УЧРЕЖДЕНИЕ ЗДРАВООХРАНЕНИЯ "МАЛГОБЕКСКАЯ РАЙОННАЯ БОЛЬНИЦА №2"</t>
  </si>
  <si>
    <t xml:space="preserve">1020600507894  </t>
  </si>
  <si>
    <t xml:space="preserve">0601010941  </t>
  </si>
  <si>
    <t>Межрайонная инспекция Федеральной налоговой службы №3 по Республике Ингушетия</t>
  </si>
  <si>
    <t>1040600081224</t>
  </si>
  <si>
    <t>0601011007</t>
  </si>
  <si>
    <t>ГОСУДАРСТВЕННОЕ БЮДЖЕТНОЕ ПРОФЕССИОНАЛЬНОЕ ОБРАЗОВАТЕЛЬНОЕ УЧРЕЖДЕНИЕ "СЕВЕРО-КАВКАЗСКИЙ ТОПЛИВНО-ЭНЕРГЕТИЧЕСКИЙ КОЛЛЕДЖ ИМ. Т.Х. ЦУРОВА"</t>
  </si>
  <si>
    <t xml:space="preserve">1030600080147  </t>
  </si>
  <si>
    <t xml:space="preserve">0601011053  </t>
  </si>
  <si>
    <t>Государственное бюджетное учреждение "Малгобекская станция по борьбе с болезнями животных"</t>
  </si>
  <si>
    <t>1020600508268</t>
  </si>
  <si>
    <t>0601011215</t>
  </si>
  <si>
    <t>Первичная организация профсоюза работников здравоохранения Малгобекской центральной районной больницы</t>
  </si>
  <si>
    <t>1020600000772</t>
  </si>
  <si>
    <t>0601011293</t>
  </si>
  <si>
    <t>Сельскохозяйственный производственный кооператив "Пседах"</t>
  </si>
  <si>
    <t>1020600508257</t>
  </si>
  <si>
    <t>0601011328</t>
  </si>
  <si>
    <t>ГОСУДАРСТВЕННОЕ БЮДЖЕТНОЕ УЧРЕЖДЕНИЕ "ПСЕДАХСКИЙ ПСИХОНЕВРОЛОГИЧЕСКИЙ ДОМ-ИНТЕРНАТ"</t>
  </si>
  <si>
    <t xml:space="preserve">1020600508169  </t>
  </si>
  <si>
    <t xml:space="preserve">0601011423  </t>
  </si>
  <si>
    <t>Профсоюзная организация Малгобекского управления технологического транспорта</t>
  </si>
  <si>
    <t xml:space="preserve">1060600000207  </t>
  </si>
  <si>
    <t xml:space="preserve">0601011688  </t>
  </si>
  <si>
    <t>Муниципальное учреждение "Контрольно-семенная инспекция"</t>
  </si>
  <si>
    <t>1020600509775</t>
  </si>
  <si>
    <t>0601012138</t>
  </si>
  <si>
    <t>Муниципальное казенное учреждение "Музей-мемориал боевой и трудовой славы" Муниципального образования "Городской округ город Малгобек"</t>
  </si>
  <si>
    <t>1030600080279</t>
  </si>
  <si>
    <t>0601016799</t>
  </si>
  <si>
    <t>Государственное бюджетное учреждение "Малгобекская районная станция скорой медицинской помощи"</t>
  </si>
  <si>
    <t>1020600508224</t>
  </si>
  <si>
    <t>0601017249</t>
  </si>
  <si>
    <t>ГОСУДАРСТВЕННОЕ КАЗЕННОЕ УЧРЕЖДЕНИЕ "ЦЕНТР ЗАНЯТОСТИ НАСЕЛЕНИЯ Г. МАЛГОБЕК"</t>
  </si>
  <si>
    <t xml:space="preserve">1020600508444  </t>
  </si>
  <si>
    <t xml:space="preserve">0601017400  </t>
  </si>
  <si>
    <t>Государственное учреждение "Малгобекское городское финансовое управление"</t>
  </si>
  <si>
    <t>1020600508499</t>
  </si>
  <si>
    <t>0601017841</t>
  </si>
  <si>
    <t>Государственное унитарное предприятие "Инарки"</t>
  </si>
  <si>
    <t>1020600507190</t>
  </si>
  <si>
    <t>0601018115</t>
  </si>
  <si>
    <t>Государственное учреждение "Станция по борьбе с болезнями сельскохозяйственных животных г.Малгобек"</t>
  </si>
  <si>
    <t>1020600507399</t>
  </si>
  <si>
    <t>0601018242</t>
  </si>
  <si>
    <t>Малгобекская автомобильная школа</t>
  </si>
  <si>
    <t>1080600000106</t>
  </si>
  <si>
    <t>0601020523</t>
  </si>
  <si>
    <t>Муниципальное казенное учреждение "Молодежный ансамбль танца "Малгобек" г. Малгобек</t>
  </si>
  <si>
    <t>1080601000226</t>
  </si>
  <si>
    <t>0601020570</t>
  </si>
  <si>
    <t>Общество с ограниченной ответственностью "ТрансНефть Компани"</t>
  </si>
  <si>
    <t xml:space="preserve">1100601000653  </t>
  </si>
  <si>
    <t>0601022048</t>
  </si>
  <si>
    <t>первозки опасных грузов</t>
  </si>
  <si>
    <t>Министерство финансов Республики Ингушетия</t>
  </si>
  <si>
    <t xml:space="preserve">1020600986735  </t>
  </si>
  <si>
    <t xml:space="preserve">0602000061  </t>
  </si>
  <si>
    <t>Государственная служба записи актов гражданского состояния Республики Ингушетия</t>
  </si>
  <si>
    <t xml:space="preserve">1020600985569  </t>
  </si>
  <si>
    <t xml:space="preserve">0602000079  </t>
  </si>
  <si>
    <t>Ветеринарное Управление Республики Ингушетия</t>
  </si>
  <si>
    <t xml:space="preserve">1020600811725  </t>
  </si>
  <si>
    <t xml:space="preserve">0602000110  </t>
  </si>
  <si>
    <t>Федеральное бюджетное учреждение "Государственный региональный центр стандартизации, метрологии и испытаний в Республике Ингушетия"</t>
  </si>
  <si>
    <t>1020600982907</t>
  </si>
  <si>
    <t>0602000336</t>
  </si>
  <si>
    <t>Закрытое акционерное общество "Назрановский кирпичный завод"</t>
  </si>
  <si>
    <t>1020600987659</t>
  </si>
  <si>
    <t>0602000343</t>
  </si>
  <si>
    <t>Избирательная комиссия Республики Ингушетия</t>
  </si>
  <si>
    <t xml:space="preserve">1020600985173  </t>
  </si>
  <si>
    <t xml:space="preserve">0602000375  </t>
  </si>
  <si>
    <t>ГОСУДАРСТВЕННОЕ БЮДЖЕТНОЕ УЧРЕЖДЕНИЕ "ФИЛАРМОНИЯ ИМ.А.ХАМХОЕВА"</t>
  </si>
  <si>
    <t xml:space="preserve">1020600987428  </t>
  </si>
  <si>
    <t xml:space="preserve">0602000463  </t>
  </si>
  <si>
    <t>Государственное учреждение "Назрановское районное финансовое управление"</t>
  </si>
  <si>
    <t>1020601371042</t>
  </si>
  <si>
    <t>0602000470</t>
  </si>
  <si>
    <t>ГОСУДАРСТВЕННОЕ БЮДЖЕТНОЕ УЧРЕЖДЕНИЕ ЗДРАВООХРАНЕНИЯ "НАЗРАНОВСКАЯ ГОРОДСКАЯ БОЛЬНИЦА"</t>
  </si>
  <si>
    <t xml:space="preserve">1020600983776  </t>
  </si>
  <si>
    <t xml:space="preserve">0602000713  </t>
  </si>
  <si>
    <t>Региональная общественная организация инвалидов Джейрахского района всероссийского общества инвалидов</t>
  </si>
  <si>
    <t>1020600000310</t>
  </si>
  <si>
    <t>0602000738</t>
  </si>
  <si>
    <t>Государственное казенное учреждение "Национальная библиотека Республики Ингушетия им. Дж. Х. Яндиева"</t>
  </si>
  <si>
    <t>1020600812121</t>
  </si>
  <si>
    <t>0602000840</t>
  </si>
  <si>
    <t>ГОСУДАРСТВЕННОЕ БЮДЖЕТНОЕ ПРОФЕССИОНАЛЬНОЕ ОБРАЗОВАТЕЛЬНОЕ УЧРЕЖДЕНИЕ "КОЛЛЕДЖ СЕРВИСА И БЫТА"</t>
  </si>
  <si>
    <t xml:space="preserve">1030600280094  </t>
  </si>
  <si>
    <t xml:space="preserve">0602000914  </t>
  </si>
  <si>
    <t>Государственное бюджетное профессиональное образовательное учреждение "Назрановский политехнический колледж"</t>
  </si>
  <si>
    <t>1030600280105</t>
  </si>
  <si>
    <t>0602000921</t>
  </si>
  <si>
    <t>ГОСУДАРСТВЕННОЕ БЮДЖЕТНОЕ УЧРЕЖДЕНИЕ "ИНГУШСКИЙ ГОСУДАРСТВЕННЫЙ ДРАМАТИЧЕСКИЙ ТЕАТР ИМ.И.БАЗОРКИНА"</t>
  </si>
  <si>
    <t xml:space="preserve">1020600984271  </t>
  </si>
  <si>
    <t xml:space="preserve">0602001146  </t>
  </si>
  <si>
    <t>Государственное образовательное учреждение среднего профессионального образования "Ингушский медицинский колледж имени А.И.Тутаевой"</t>
  </si>
  <si>
    <t>1020600983810</t>
  </si>
  <si>
    <t>0602001178</t>
  </si>
  <si>
    <t>Государственное бюджетное учреждение "Ингушский республиканский противотуберкулезный диспансер"</t>
  </si>
  <si>
    <t xml:space="preserve">1020600987384  </t>
  </si>
  <si>
    <t xml:space="preserve">0602001185  </t>
  </si>
  <si>
    <t>Общество с ограниченной ответственностью "Феникс"</t>
  </si>
  <si>
    <t xml:space="preserve">1110608001460  </t>
  </si>
  <si>
    <t xml:space="preserve">0602001192  </t>
  </si>
  <si>
    <t>Арбитражный суд Республики Ингушетия</t>
  </si>
  <si>
    <t>1020600987395</t>
  </si>
  <si>
    <t>0602001308</t>
  </si>
  <si>
    <t>Государственное бюджетное учреждение "Назрановская районная ветеринарная лаборатория"</t>
  </si>
  <si>
    <t>1020600986790</t>
  </si>
  <si>
    <t>0602001354</t>
  </si>
  <si>
    <t>Министерство сельского хозяйства и продовольствия Республики Ингушетия</t>
  </si>
  <si>
    <t xml:space="preserve">1020600986262  </t>
  </si>
  <si>
    <t xml:space="preserve">0602001481  </t>
  </si>
  <si>
    <t>ГОСУДАРСТВЕННОЕ БЮДЖЕТНОЕ УЧРЕЖДЕНИЕ "РЕСПУБЛИКАНСКИЙ КОЖНО-ВЕНЕРОЛОГИЧЕСКИЙ ДИСПАНСЕР"</t>
  </si>
  <si>
    <t xml:space="preserve">1020600988011  </t>
  </si>
  <si>
    <t xml:space="preserve">0602001940  </t>
  </si>
  <si>
    <t>Государственное бюджетное учреждение "Республиканская станция скорой медицинской помощи"</t>
  </si>
  <si>
    <t xml:space="preserve">1020600984612  </t>
  </si>
  <si>
    <t xml:space="preserve">0602002157  </t>
  </si>
  <si>
    <t>Республиканское бюро судебно-медицинской экспертизы</t>
  </si>
  <si>
    <t xml:space="preserve">1020600986317  </t>
  </si>
  <si>
    <t xml:space="preserve">0602002291  </t>
  </si>
  <si>
    <t>Ингушская республиканская организация профсоюза работников здравоохранения Российской Федерации</t>
  </si>
  <si>
    <t>1020600000365</t>
  </si>
  <si>
    <t>0602002439</t>
  </si>
  <si>
    <t>Министерство здравоохранения Республики Ингушетия</t>
  </si>
  <si>
    <t xml:space="preserve">1020600984986  </t>
  </si>
  <si>
    <t xml:space="preserve">0602006930  </t>
  </si>
  <si>
    <t>Министерство имущественных и земельных отношений Республики Ингушетия</t>
  </si>
  <si>
    <t xml:space="preserve">1020600987571  </t>
  </si>
  <si>
    <t xml:space="preserve">0602012733  </t>
  </si>
  <si>
    <t>ГОСУДАРСТВЕННОЕ БЮДЖЕТНОЕ УЧРЕЖДЕНИЕ "РЕСПУБЛИКАНСКАЯ СТОМАТОЛОГИЧЕСКАЯ ПОЛИКЛИНИКА" ИМ.М-Б.О.МАЛЬСАГОВА</t>
  </si>
  <si>
    <t xml:space="preserve">1020600985008  </t>
  </si>
  <si>
    <t xml:space="preserve">0602013487  </t>
  </si>
  <si>
    <t>Территориальный фонд обязательного медицинского страхования Республики Ингушетия</t>
  </si>
  <si>
    <t xml:space="preserve">1030600280050  </t>
  </si>
  <si>
    <t xml:space="preserve">0602013600  </t>
  </si>
  <si>
    <t>ГОСУДАРСТВЕННОЕ УПРАВЛЕНИЕ ИНКАССАЦИИ РЕСПУБЛИКИ ИНГУШЕТИЯ</t>
  </si>
  <si>
    <t xml:space="preserve">1020600985822  </t>
  </si>
  <si>
    <t xml:space="preserve">0602015156  </t>
  </si>
  <si>
    <t>Государственное учреждение-Отделение Пенсионного фонда Российской Федерации по Республике Ингушетия</t>
  </si>
  <si>
    <t xml:space="preserve">1020600985503  </t>
  </si>
  <si>
    <t xml:space="preserve">0602015269  </t>
  </si>
  <si>
    <t>Ингушская региональная общественная организация "Спортивный клуб единоборств "Ачалуки"</t>
  </si>
  <si>
    <t>1030600000287</t>
  </si>
  <si>
    <t>0602016777</t>
  </si>
  <si>
    <t>ГОСУДАРСТВЕННОЕ КАЗЕННОЕ УЧРЕЖДЕНИЕ "ИНГУШСКИЙ ГОСУДАРСТВЕННЫЙ МУЗЕЙ КРАЕВЕДЕНИЯ ИМ. Т.МАЛЬСАГОВА"</t>
  </si>
  <si>
    <t xml:space="preserve">1020600987164  </t>
  </si>
  <si>
    <t xml:space="preserve">0602016819  </t>
  </si>
  <si>
    <t>МОУ "Гимназия № 1 г.Назрань"</t>
  </si>
  <si>
    <t>1020600983842</t>
  </si>
  <si>
    <t>0602016858</t>
  </si>
  <si>
    <t>Региональный фонд поддержки предпринимательства и развития конкуренции Республики Ингушетия</t>
  </si>
  <si>
    <t xml:space="preserve">1020600983556  </t>
  </si>
  <si>
    <t>МУНИЦИПАЛЬНОЕ КАЗЕННОЕ УЧРЕЖДЕНИЕ "ЦЕНТРАЛИЗОВАННАЯ БИБЛИОТЕЧНАЯ СИСТЕМА НАЗРАНОВСКОГО РАЙОНА"</t>
  </si>
  <si>
    <t xml:space="preserve">1030600280523  </t>
  </si>
  <si>
    <t xml:space="preserve">0602019023  </t>
  </si>
  <si>
    <t>Государственная инспекция по надзору за техническим состоянием самоходных машин и других видов техники в Республике Ингушетия</t>
  </si>
  <si>
    <t xml:space="preserve">1020600983435  </t>
  </si>
  <si>
    <t xml:space="preserve">0602019129  </t>
  </si>
  <si>
    <t>Государственное бюджетное учреждение "Назрановская станция по борьбе с болезнями животных"</t>
  </si>
  <si>
    <t>1020600988286</t>
  </si>
  <si>
    <t>0602019150</t>
  </si>
  <si>
    <t>Отдел государственной фельдъегерской службы Российской Федерации в г. Назрани</t>
  </si>
  <si>
    <t>1020600984392</t>
  </si>
  <si>
    <t>0602019224</t>
  </si>
  <si>
    <t>Государственное бюджетное учреждение "Ингушская Республиканская клиническая больница"</t>
  </si>
  <si>
    <t>1020600986240</t>
  </si>
  <si>
    <t>0602025161</t>
  </si>
  <si>
    <t>Государственное унитарное предприятие "Специализированное строительно-монтажное управление Республики Ингушетия"</t>
  </si>
  <si>
    <t xml:space="preserve">1020600982115  </t>
  </si>
  <si>
    <t xml:space="preserve">0602025901  </t>
  </si>
  <si>
    <t>Государственное казенное учреждение здравоохранения "Республиканский психоневрологический и наркологический диспансер"</t>
  </si>
  <si>
    <t xml:space="preserve">1020600984282  </t>
  </si>
  <si>
    <t xml:space="preserve">0602026006  </t>
  </si>
  <si>
    <t>Государственное бюджетное учреждение "Республиканская станция переливания крови"</t>
  </si>
  <si>
    <t>1020600986361</t>
  </si>
  <si>
    <t>0602026013</t>
  </si>
  <si>
    <t>Государственная инспекция труда в Республике Ингушетия</t>
  </si>
  <si>
    <t xml:space="preserve">1020600985206  </t>
  </si>
  <si>
    <t xml:space="preserve">0602026310  </t>
  </si>
  <si>
    <t>ГОСУДАРСТВЕННОЕ УНИТАРНОЕ ПРЕДПРИЯТИЕ "ДОРОЖНЫЙ СЕРВИС"</t>
  </si>
  <si>
    <t xml:space="preserve">1020601372384  </t>
  </si>
  <si>
    <t xml:space="preserve">0602026341  </t>
  </si>
  <si>
    <t>Общество с ограниченной ответственностью "Автосервис-Лада"</t>
  </si>
  <si>
    <t xml:space="preserve">1020600987637  </t>
  </si>
  <si>
    <t xml:space="preserve">0602026790  </t>
  </si>
  <si>
    <t>Государственное учреждение Военный комиссариат Республики Ингушетия</t>
  </si>
  <si>
    <t xml:space="preserve">1030600381019  </t>
  </si>
  <si>
    <t xml:space="preserve">0602026888  </t>
  </si>
  <si>
    <t>ОАО "Назрановский хлебзавод"</t>
  </si>
  <si>
    <t>1020600985844</t>
  </si>
  <si>
    <t>0602027063</t>
  </si>
  <si>
    <t>Государственное учреждение "Назрановское городское финансовое управление"</t>
  </si>
  <si>
    <t xml:space="preserve">1020600987406  </t>
  </si>
  <si>
    <t xml:space="preserve">0602034705  </t>
  </si>
  <si>
    <t>Государственное учреждение "Управление молодежной политики, спорта и туризма Назрановского района"</t>
  </si>
  <si>
    <t>1020600986823</t>
  </si>
  <si>
    <t>0602040184</t>
  </si>
  <si>
    <t>Закрытое акционерное общество "Радиотелефонная сотовая связь Ингушетии"</t>
  </si>
  <si>
    <t>1020600984689</t>
  </si>
  <si>
    <t>0602047221</t>
  </si>
  <si>
    <t>Муниципальное учреждение "Назрановский районный Дом культуры"</t>
  </si>
  <si>
    <t>1020601371515</t>
  </si>
  <si>
    <t>0602057815</t>
  </si>
  <si>
    <t>Государственное унитарное предприятие "Ингушводоканал"</t>
  </si>
  <si>
    <t>1110603001080</t>
  </si>
  <si>
    <t>0603000963</t>
  </si>
  <si>
    <t>Муниципальное казенное учреждение "Карабулакский городской Дом Культуры"</t>
  </si>
  <si>
    <t>1110603001090</t>
  </si>
  <si>
    <t>0603001068</t>
  </si>
  <si>
    <t>Государственное бюджетное учреждение "Сунженская станция по борьбе с болезнями животных"</t>
  </si>
  <si>
    <t>1020600811120</t>
  </si>
  <si>
    <t>0603005030</t>
  </si>
  <si>
    <t>Государственное бюджетное учреждение "Государственный музей изобразительных искусств Республики Ингушетия"</t>
  </si>
  <si>
    <t>1030600380161</t>
  </si>
  <si>
    <t>0603005055</t>
  </si>
  <si>
    <t>Государственное бюджетное учреждение "Ингушский государственный театр юного зрителя"</t>
  </si>
  <si>
    <t xml:space="preserve">1020600985195  </t>
  </si>
  <si>
    <t xml:space="preserve">0603005062  </t>
  </si>
  <si>
    <t>Государственное учреждение "Сунженское районное финансовое управление"</t>
  </si>
  <si>
    <t>1020600811901</t>
  </si>
  <si>
    <t>0603005249</t>
  </si>
  <si>
    <t>Государственное казенное учреждение здравоохранения "Медицинский мобилизационный центр "Резерв"</t>
  </si>
  <si>
    <t>1020600811714</t>
  </si>
  <si>
    <t>0603005270</t>
  </si>
  <si>
    <t>Муниципальное учреждение "Сунженская центральная районная больница"</t>
  </si>
  <si>
    <t>1020600812066</t>
  </si>
  <si>
    <t>0603005320</t>
  </si>
  <si>
    <t>Государственное бюджетное образовательное учреждение дополнительного профессионального образования "Институт повышения квалификации работников образования Республики Ингушетия"</t>
  </si>
  <si>
    <t>1020600809558</t>
  </si>
  <si>
    <t>0603005432</t>
  </si>
  <si>
    <t>Министерство образования и науки Республики Ингушетия</t>
  </si>
  <si>
    <t xml:space="preserve">1020600986570  </t>
  </si>
  <si>
    <t>Государственное бюджетное учреждение здравоохранения "Сунженская районная больница № 2"</t>
  </si>
  <si>
    <t>1030600180346</t>
  </si>
  <si>
    <t>0603005778</t>
  </si>
  <si>
    <t>Государственное бюджетное учреждение "Республиканская ветеринарная лаборатория"</t>
  </si>
  <si>
    <t>1020600811186</t>
  </si>
  <si>
    <t>0603006362</t>
  </si>
  <si>
    <t>Государственное бюджетное профессиональное образовательное учреждение "Пожарно-спасательный колледж"</t>
  </si>
  <si>
    <t>1020600810427</t>
  </si>
  <si>
    <t>0603006637</t>
  </si>
  <si>
    <t>Государственное учреждение-региональное отделение Фонда социального страхования Российской Федерации по Республике Ингушетия</t>
  </si>
  <si>
    <t xml:space="preserve">1020600984854  </t>
  </si>
  <si>
    <t xml:space="preserve">0603015367  </t>
  </si>
  <si>
    <t>Общество с ограниченной ответственностью"СТРОЙ-ТРАНЗИТ"</t>
  </si>
  <si>
    <t xml:space="preserve">1030600380073  </t>
  </si>
  <si>
    <t xml:space="preserve">0603015416  </t>
  </si>
  <si>
    <t>Профессиональный смоюз работников образования Сунженского района профсоюза работников народного образования и науки Российской Федерации</t>
  </si>
  <si>
    <t>1020600000233</t>
  </si>
  <si>
    <t>0603015952</t>
  </si>
  <si>
    <t>Государственное образовательное учреждение среднего профессионального образования Государственный колледж искусств Республики Ингушетия</t>
  </si>
  <si>
    <t>1020600812000</t>
  </si>
  <si>
    <t>0603016071</t>
  </si>
  <si>
    <t>ГОСУДАРСТВЕННОЕ УНИТАРНОЕ ПРЕДПРИЯТИЕ "НЕКТАР"</t>
  </si>
  <si>
    <t xml:space="preserve">1020600810669  </t>
  </si>
  <si>
    <t xml:space="preserve">0603016120  </t>
  </si>
  <si>
    <t>Общество с ограниченной ответственностью Торговый дом "Легенда"</t>
  </si>
  <si>
    <t xml:space="preserve">1020600810438  </t>
  </si>
  <si>
    <t xml:space="preserve">0603016258  </t>
  </si>
  <si>
    <t>Государственное бюджетное учреждение "Республиканский социально-реабилитационный центр для несовершеннолетних"</t>
  </si>
  <si>
    <t>1020600811879</t>
  </si>
  <si>
    <t>0603016441</t>
  </si>
  <si>
    <t>Государственное бюджетное учреждение "Русский государственный музыкально-драматический театр Республики Ингушетия"</t>
  </si>
  <si>
    <t>1030600180104</t>
  </si>
  <si>
    <t>0603016480</t>
  </si>
  <si>
    <t>Местная религиозная организация православного прихода храма покрова пресвятой богородицы с.п. Орджоникидзевское Сунженского района Республики Ингушетия Махачкалинской Епархии Русской Православной Церкви (Московский Патриархат)</t>
  </si>
  <si>
    <t>1020600000630</t>
  </si>
  <si>
    <t>0603017170</t>
  </si>
  <si>
    <t>ГОСУДАРСТВЕННОЕ УНИТАРНОЕ ПРЕДПРИЯТИЕ "САДОВОД"</t>
  </si>
  <si>
    <t xml:space="preserve">1030600180489  </t>
  </si>
  <si>
    <t xml:space="preserve">0603017205  </t>
  </si>
  <si>
    <t>ГОСУДАРСТВЕННОЕ КАЗЕННОЕ УЧРЕЖДЕНИЕ "ЦЕНТР ЗАНЯТОСТИ НАСЕЛЕНИЯ СУНЖЕНСКОГО РАЙОНА"</t>
  </si>
  <si>
    <t xml:space="preserve">1030600180291  </t>
  </si>
  <si>
    <t xml:space="preserve">0603017371  </t>
  </si>
  <si>
    <t>ФЕДЕРАЛЬНОЕ ГОСУДАРСТВЕННОЕ БЮДЖЕТНОЕ УЧРЕЖДЕНИЕ "УПРАВЛЕНИЕ МЕЛИОРАЦИИ ЗЕМЕЛЬ И СЕЛЬСКОХОЗЯЙСТВЕННОГО ВОДОСНАБЖЕНИЯ ПО РЕСПУБЛИКЕ ИНГУШЕТИЯ"</t>
  </si>
  <si>
    <t xml:space="preserve">1020600812044  </t>
  </si>
  <si>
    <t xml:space="preserve">0603018054  </t>
  </si>
  <si>
    <t>Муниципальное казённое учреждение "Централизованная библиотечная система Сунженского района"</t>
  </si>
  <si>
    <t>1030600180852</t>
  </si>
  <si>
    <t>0603277250</t>
  </si>
  <si>
    <t>Управление Федеральной службы по надзору в сфере природопользования (Росприроднадзора) по Республике Ингушетия</t>
  </si>
  <si>
    <t xml:space="preserve">1040600282975  </t>
  </si>
  <si>
    <t xml:space="preserve">0603278359  </t>
  </si>
  <si>
    <t>Межрайонная инспекция федеральной налоговой службы № 2 по Республике Ингушетия</t>
  </si>
  <si>
    <t>1040600182237</t>
  </si>
  <si>
    <t>0603278461</t>
  </si>
  <si>
    <t>Федеральное казенное учреждение "Следственный изолятор № 1 отдела Федеральной службы исполнения наказаний по Республике Ингушетия"</t>
  </si>
  <si>
    <t>1090603000201</t>
  </si>
  <si>
    <t>0603283937</t>
  </si>
  <si>
    <t>Профессиональное образовательное учреждение "Сунженская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</si>
  <si>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1100600000280</t>
  </si>
  <si>
    <t>0603285525</t>
  </si>
  <si>
    <t>УО (Управление образования) Сунженского района</t>
  </si>
  <si>
    <t>1110603000034</t>
  </si>
  <si>
    <t>0603285557</t>
  </si>
  <si>
    <t>Муниципальное учреждение "Дирекция по строительству и реконструкции объектов МУП "Сунжа"</t>
  </si>
  <si>
    <t>1110603000683</t>
  </si>
  <si>
    <t>0603286046</t>
  </si>
  <si>
    <t>Частное профессиональное образовательное учреждение "Сунженская автошкола Республики Ингушетия"</t>
  </si>
  <si>
    <t>1110600000224</t>
  </si>
  <si>
    <t>0603999520</t>
  </si>
  <si>
    <t>Государственное учреждение "Карабулакское городское финансовое управление"</t>
  </si>
  <si>
    <t xml:space="preserve">1020601372329  </t>
  </si>
  <si>
    <t xml:space="preserve">0605000158  </t>
  </si>
  <si>
    <t>Государственное учреждение "Управление молодежной политики, спорта и туризма города Карабулак"</t>
  </si>
  <si>
    <t xml:space="preserve">1020601371823  </t>
  </si>
  <si>
    <t xml:space="preserve">0605000197  </t>
  </si>
  <si>
    <t>ГОСУДАРСТВЕННОЕ УНИТАРНОЕ ПРЕДПРИЯТИЕ "ИНГУШСКОЕ КАРЬЕРОУПРАВЛЕНИЕ"</t>
  </si>
  <si>
    <t xml:space="preserve">1020601369810  </t>
  </si>
  <si>
    <t xml:space="preserve">0605000503  </t>
  </si>
  <si>
    <t>Общество с ограниченной ответственностью "Мальтес"</t>
  </si>
  <si>
    <t>1020601369832</t>
  </si>
  <si>
    <t>0605000623</t>
  </si>
  <si>
    <t>Межрегиональная общественная организация "Центры психологической и социальной поддержки "Денал"</t>
  </si>
  <si>
    <t>1020600000409</t>
  </si>
  <si>
    <t>0605001200</t>
  </si>
  <si>
    <t>Государственное казенное учреждение "Центр занятости населения г. Карабулак"</t>
  </si>
  <si>
    <t xml:space="preserve">1020601372065  </t>
  </si>
  <si>
    <t xml:space="preserve">0605001289  </t>
  </si>
  <si>
    <t>Государственное бюджетное учреждение "Республиканское патологоанатомическое бюро"</t>
  </si>
  <si>
    <t>1020601372087</t>
  </si>
  <si>
    <t>0605001296</t>
  </si>
  <si>
    <t>Ингушская региональная общественная организация социального развития "Открытый Континент"</t>
  </si>
  <si>
    <t>1020600000266</t>
  </si>
  <si>
    <t>0605001514</t>
  </si>
  <si>
    <t>Государственное учреждение "Управление молодежной политики, спорта и туризма г.Назрань"</t>
  </si>
  <si>
    <t xml:space="preserve">1020600988176  </t>
  </si>
  <si>
    <t xml:space="preserve">0606000030  </t>
  </si>
  <si>
    <t>ГОСУДАРСТВЕННОЕ БЮДЖЕТНОЕ ОБЩЕОБРАЗОВАТЕЛЬНОЕ УЧРЕЖДЕНИЕ "ЛИЦЕЙ №1 Г. НАЗРАНЬ"</t>
  </si>
  <si>
    <t xml:space="preserve">1020600984513  </t>
  </si>
  <si>
    <t xml:space="preserve">0606000351  </t>
  </si>
  <si>
    <t>Отдел Федеральной службы исполнения наказаний по Республике Ингушетия</t>
  </si>
  <si>
    <t>1030600280303</t>
  </si>
  <si>
    <t>0606000538</t>
  </si>
  <si>
    <t>Ингушская республиканская организация всероссийского общества инвалидов</t>
  </si>
  <si>
    <t>1020600000520</t>
  </si>
  <si>
    <t>ООО ФПК "Декор"</t>
  </si>
  <si>
    <t>1020600984843</t>
  </si>
  <si>
    <t>0606000584</t>
  </si>
  <si>
    <t>Централизованная религиозная организация "Духовный Центр мусульман Республики Ингушетия" Муфтият Ингушетии</t>
  </si>
  <si>
    <t xml:space="preserve">1030600000067  </t>
  </si>
  <si>
    <t xml:space="preserve">0606000601  </t>
  </si>
  <si>
    <t>Региональная организация РИ общественно-государственного объединения "Всероссийского физкультурно-спортивного общества "Динамо"</t>
  </si>
  <si>
    <t>1030600000353</t>
  </si>
  <si>
    <t>0606001027</t>
  </si>
  <si>
    <t>Государственное управление автомобильных дорог Республики Ингушетия</t>
  </si>
  <si>
    <t xml:space="preserve">1020600982280  </t>
  </si>
  <si>
    <t xml:space="preserve">0606001348  </t>
  </si>
  <si>
    <t>ГОСУДАРСТВЕННОЕ БЮДЖЕТНОЕ УЧРЕЖДЕНИЕ "РЕСПУБЛИКАНСКИЙ ВРАЧЕБНО-ФИЗКУЛЬТУРНЫЙ ДИСПАНСЕР"</t>
  </si>
  <si>
    <t xml:space="preserve">1020600984029  </t>
  </si>
  <si>
    <t xml:space="preserve">0606001482  </t>
  </si>
  <si>
    <t>ГОСУДАРСТВЕННОЕ БЮДЖЕТНОЕ УЧРЕЖДЕНИЕ "РЕСПУБЛИКАНСКИЙ ЦЕНТР ПО ПРОФИЛАКТИКЕ И БОРЬБЕ СО СПИДОМ И ДРУГИМИ ИНФЕКЦИОННЫМИ ЗАБОЛЕВАНИЯМИ"</t>
  </si>
  <si>
    <t xml:space="preserve">1020600987648  </t>
  </si>
  <si>
    <t xml:space="preserve">0606001549  </t>
  </si>
  <si>
    <t>Управление Федерального казначейства по Республике Ингушетия</t>
  </si>
  <si>
    <t xml:space="preserve">1020600984876  </t>
  </si>
  <si>
    <t xml:space="preserve">0606001813  </t>
  </si>
  <si>
    <t>ГОСУДАРСТВЕННОЕ КАЗЕННОЕ УЧРЕЖДЕНИЕ ЗДРАВООХРАНЕНИЯ "РЕСПУБЛИКАНСКИЙ ЦЕНТР МЕДИЦИНЫ КАТАСТРОФ "ЗАЩИТА"</t>
  </si>
  <si>
    <t xml:space="preserve">1020600986416  </t>
  </si>
  <si>
    <t xml:space="preserve">0606001860  </t>
  </si>
  <si>
    <t>Государственное автономное учреждение "Литературно-художественный и общественно-политический журнал "Литературная Ингушетия"</t>
  </si>
  <si>
    <t>1020600986779</t>
  </si>
  <si>
    <t>0606002197</t>
  </si>
  <si>
    <t>Государственное казенное учреждение "Мемориальный комплекс жертвам репрессий"</t>
  </si>
  <si>
    <t>1020600985382</t>
  </si>
  <si>
    <t>0606002285</t>
  </si>
  <si>
    <t>Государственное учреждение министерства по делам федерации, нацинальной и миграционной политики Российской Федерации "Пункт первичного приема мигрантов, г.Назрань"</t>
  </si>
  <si>
    <t>1020600982885</t>
  </si>
  <si>
    <t>0606002895</t>
  </si>
  <si>
    <t>ГУП "Мукомольный комбинат"</t>
  </si>
  <si>
    <t>1030600280083</t>
  </si>
  <si>
    <t>0606003070</t>
  </si>
  <si>
    <t>Казенное учреждение Центр специальной связи и информации Федеральной службы охраны Российской Федерации в Республике Ингушетия</t>
  </si>
  <si>
    <t xml:space="preserve">1030600281953  </t>
  </si>
  <si>
    <t xml:space="preserve">0606003240  </t>
  </si>
  <si>
    <t>Общество с ограниченной ответственностью "Транс-Сервис"</t>
  </si>
  <si>
    <t>1020600987142</t>
  </si>
  <si>
    <t>0606003296</t>
  </si>
  <si>
    <t>ГОСУДАРСТВЕННОЕ БЮДЖЕТНОЕ УЧРЕЖДЕНИЕ "ТВОРЧЕСКОЕ ОБЪЕДИНЕНИЕ "ЗОКХ" - СТУДИЯ ТЕАТРА, КИНО И ТЕЛЕВИДЕНИЯ</t>
  </si>
  <si>
    <t xml:space="preserve">1030600280040  </t>
  </si>
  <si>
    <t xml:space="preserve">0606003391  </t>
  </si>
  <si>
    <t>ГОСУДАРСТВЕННОЕ БЮДЖЕТНОЕ УЧРЕЖДЕНИЕ "РЕСПУБЛИКАНСКАЯ ПОЛИКЛИНИКА"</t>
  </si>
  <si>
    <t xml:space="preserve">1020600987285  </t>
  </si>
  <si>
    <t xml:space="preserve">0606003708  </t>
  </si>
  <si>
    <t>ГОСУДАРСТВЕННОЕ БЮДЖЕТНОЕ УЧРЕЖДЕНИЕ "МЕДИЦИНСКИЙ ИНФОРМАЦИОННО-АНАЛИТИЧЕСКИЙ ЦЕНТР "</t>
  </si>
  <si>
    <t xml:space="preserve">1020600982984  </t>
  </si>
  <si>
    <t xml:space="preserve">0606004268  </t>
  </si>
  <si>
    <t>Муниципальное унитарное предприятие "Участок коммунального хозяйства г. Магас"</t>
  </si>
  <si>
    <t>1020600986999</t>
  </si>
  <si>
    <t>0606004370</t>
  </si>
  <si>
    <t>Межрегиональная общественная организация содействия защите гражданских прав "ВЕСТА"</t>
  </si>
  <si>
    <t xml:space="preserve">1020600000607  </t>
  </si>
  <si>
    <t xml:space="preserve">0606005007  </t>
  </si>
  <si>
    <t>Государственное бюджетное учреждение "Республиканский онкологический диспансер"</t>
  </si>
  <si>
    <t xml:space="preserve">1020600987516  </t>
  </si>
  <si>
    <t xml:space="preserve">0606005141  </t>
  </si>
  <si>
    <t>Орган исполнительной власти "Региональная энергетическая комиссия Республики Ингушетия"</t>
  </si>
  <si>
    <t xml:space="preserve">1020600988198  </t>
  </si>
  <si>
    <t xml:space="preserve">0606005159  </t>
  </si>
  <si>
    <t>Государственное бюджетное образовательное учреждение среднего профессионального образования "Назрановский аграрный техникум"</t>
  </si>
  <si>
    <t xml:space="preserve">1020600986273  </t>
  </si>
  <si>
    <t xml:space="preserve">0606005374  </t>
  </si>
  <si>
    <t>Государственное казенное учреждение "Археологический центр им.Е.И.Крупнова"</t>
  </si>
  <si>
    <t xml:space="preserve">1020600983424  </t>
  </si>
  <si>
    <t xml:space="preserve">0606005455  </t>
  </si>
  <si>
    <t>ГОСУДАРСТВЕННОЕ БЮДЖЕТНОЕ УЧРЕЖДЕНИЕ "РЕСПУБЛИКАНСКИЙ МЕДИЦИНСКИЙ СКЛАД"</t>
  </si>
  <si>
    <t xml:space="preserve">1020600985943  </t>
  </si>
  <si>
    <t xml:space="preserve">0606006071  </t>
  </si>
  <si>
    <t>Муниципальное казенное учреждение "Централизованная библиотечная система г.Назрань"</t>
  </si>
  <si>
    <t xml:space="preserve">1020600987990  </t>
  </si>
  <si>
    <t xml:space="preserve">0606006138  </t>
  </si>
  <si>
    <t>Государственное казенное учреждение "Центр занятости населения г. Назрань"</t>
  </si>
  <si>
    <t xml:space="preserve">1020600986339  </t>
  </si>
  <si>
    <t xml:space="preserve">0606006201  </t>
  </si>
  <si>
    <t>ФЕДЕРАЛЬНОЕ ГОСУДАРСТВЕННОЕ БЮДЖЕТНОЕ УЧРЕЖДЕНИЕ "ГОСУДАРСТВЕННЫЙ ПРИРОДНЫЙ ЗАПОВЕДНИК "ЭРЗИ"</t>
  </si>
  <si>
    <t xml:space="preserve">1020600986878  </t>
  </si>
  <si>
    <t xml:space="preserve">0606006219  </t>
  </si>
  <si>
    <t>ГОСУДАРСТВЕННОЕ БЮДЖЕТНОЕ УЧРЕЖДЕНИЕ "РЕСПУБЛИКАНСКИЙ КАРДИОЛОГИЧЕСКИЙ ДИСПАНСЕР"</t>
  </si>
  <si>
    <t xml:space="preserve">1020600988022  </t>
  </si>
  <si>
    <t xml:space="preserve">0606006258  </t>
  </si>
  <si>
    <t>ГОСУДАРСТВЕННОЕ БЮДЖЕТНОЕ УЧРЕЖДЕНИЕ "РЕСПУБЛИКАНСКИЙ ЭНДОКРИНОЛОГИЧЕСКИЙ ДИСПАНСЕР"</t>
  </si>
  <si>
    <t xml:space="preserve">1020600984062  </t>
  </si>
  <si>
    <t xml:space="preserve">0606006265  </t>
  </si>
  <si>
    <t>Государственное бюджетное учреждение "Республиканская детская поликлиника"</t>
  </si>
  <si>
    <t>1020600981940</t>
  </si>
  <si>
    <t>0606007910</t>
  </si>
  <si>
    <t>Муниципальное унитарное предприятие "Водоканал г. Магас"</t>
  </si>
  <si>
    <t xml:space="preserve">1020600986801  </t>
  </si>
  <si>
    <t xml:space="preserve">0606008110  </t>
  </si>
  <si>
    <t>Жилищная инспекция Республики Ингушетия</t>
  </si>
  <si>
    <t xml:space="preserve">1020600981862  </t>
  </si>
  <si>
    <t xml:space="preserve">0606008569  </t>
  </si>
  <si>
    <t>Ингушское региональное отделение всероссийской политической партии "Единая россия"</t>
  </si>
  <si>
    <t>1020600000190</t>
  </si>
  <si>
    <t>0606009153</t>
  </si>
  <si>
    <t>Государственное бюджетное учреждение "Республиканский центр медицинской профилактики"</t>
  </si>
  <si>
    <t>1030600280875</t>
  </si>
  <si>
    <t>0606010007</t>
  </si>
  <si>
    <t>Государственное бюджетное учреждение Государственный фольклорный ансамбль песни и танца "Магас"</t>
  </si>
  <si>
    <t>1030600280886</t>
  </si>
  <si>
    <t>0606010053</t>
  </si>
  <si>
    <t>Управление по организации деятельности Мировых судей Республики Ингушетия</t>
  </si>
  <si>
    <t>1030600282052</t>
  </si>
  <si>
    <t>0606010737</t>
  </si>
  <si>
    <t>Государственное учреждение "Финансовое управление г.Магас"</t>
  </si>
  <si>
    <t xml:space="preserve">1030600282426  </t>
  </si>
  <si>
    <t xml:space="preserve">0606010889  </t>
  </si>
  <si>
    <t>Контрольно-счетная палата Республики Ингушетия</t>
  </si>
  <si>
    <t xml:space="preserve">1040600281116  </t>
  </si>
  <si>
    <t xml:space="preserve">0606012396  </t>
  </si>
  <si>
    <t>Ингушская Республиканская организация профессионального союза работников Государственных учреждений и общественного обслуживания Российской Федерации</t>
  </si>
  <si>
    <t>1040600000231</t>
  </si>
  <si>
    <t>0606012692</t>
  </si>
  <si>
    <t>Государственное бюджетное учреждение "Студия эстрады"</t>
  </si>
  <si>
    <t xml:space="preserve">1040600281996  </t>
  </si>
  <si>
    <t xml:space="preserve">0606012734  </t>
  </si>
  <si>
    <t>УПРАВЛЕНИЕ ФЕДЕРАЛЬНОЙ СЛУЖБЫ ПО НАДЗОРУ В СФЕРЕ СВЯЗИ, ИНФОРМАЦИОННЫХ ТЕХНОЛОГИЙ И МАССОВЫХ КОММУНИКАЦИЙ ПО РЕСПУБЛИКЕ ИНГУШЕТИЯ</t>
  </si>
  <si>
    <t xml:space="preserve">1040600282601  </t>
  </si>
  <si>
    <t xml:space="preserve">0606012935  </t>
  </si>
  <si>
    <t>Муниципальное казенное учреждение "Стадион г.Магас им.М.Парчиева"</t>
  </si>
  <si>
    <t xml:space="preserve">1040600283085  </t>
  </si>
  <si>
    <t xml:space="preserve">0606013128  </t>
  </si>
  <si>
    <t>Межрайонная инспекция Федеральной налоговой службы №1 по Республике Ингушетия</t>
  </si>
  <si>
    <t>1040600284878</t>
  </si>
  <si>
    <t>0606013400</t>
  </si>
  <si>
    <t>Управление Федеральной налоговой службы по Республике Ингушетия</t>
  </si>
  <si>
    <t xml:space="preserve">1040600284900  </t>
  </si>
  <si>
    <t xml:space="preserve">0606013417  </t>
  </si>
  <si>
    <t>Управление Федеральной службы государственной регистрации, кадастра и картографии по Республике Ингушетия</t>
  </si>
  <si>
    <t xml:space="preserve">1040600284922  </t>
  </si>
  <si>
    <t xml:space="preserve">0606013424  </t>
  </si>
  <si>
    <t>Управление Федеральной службы судебных приставов по Республике Ингушетия</t>
  </si>
  <si>
    <t xml:space="preserve">1040600284999  </t>
  </si>
  <si>
    <t xml:space="preserve">0606013456  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</si>
  <si>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РЕСПУБЛИКЕ ИНГУШЕТИЯ</t>
  </si>
  <si>
    <t xml:space="preserve">1040600285010  </t>
  </si>
  <si>
    <t xml:space="preserve">0606013463  </t>
  </si>
  <si>
    <t>Государственное бюджетное учреждение здравоохранения "Кантышевская участковая больница"</t>
  </si>
  <si>
    <t xml:space="preserve">1020601372263  </t>
  </si>
  <si>
    <t xml:space="preserve">0607000330  </t>
  </si>
  <si>
    <t>Ингушское республиканское отделение коммунистической партии Российской Федерации</t>
  </si>
  <si>
    <t>1020600000134</t>
  </si>
  <si>
    <t>0607000643</t>
  </si>
  <si>
    <t>ГОСУДАРСТВЕННОЕ УНИТАРНОЕ ПРЕДПРИЯТИЕ "КАВДОЛОМИТ"</t>
  </si>
  <si>
    <t xml:space="preserve">1030600380909  </t>
  </si>
  <si>
    <t xml:space="preserve">0607001083  </t>
  </si>
  <si>
    <t>Муниципальное унитарное предприятие "Назрановское районное бюро технической инвентаризации"</t>
  </si>
  <si>
    <t>1030600381360</t>
  </si>
  <si>
    <t>0607001816</t>
  </si>
  <si>
    <t>Автономная некоммерческая организация "Конноспортивный клуб "Магас"</t>
  </si>
  <si>
    <t>1050600480853</t>
  </si>
  <si>
    <t>0608000082</t>
  </si>
  <si>
    <t>ГОСУДАРСТВЕННОЕ БЮДЖЕТНОЕ ОБЩЕОБРАЗОВАТЕЛЬНОЕ УЧРЕЖДЕНИЕ "ГИМНАЗИЯ НАЗРАНОВСКОГО РАЙОНА"</t>
  </si>
  <si>
    <t xml:space="preserve">1050600480886  </t>
  </si>
  <si>
    <t xml:space="preserve">0608000131  </t>
  </si>
  <si>
    <t>Управление Федеральной службы по надзору в сфере защиты прав потребителей и благополучия человека по Республике Ингушетия</t>
  </si>
  <si>
    <t xml:space="preserve">1050600481062  </t>
  </si>
  <si>
    <t xml:space="preserve">0608000220  </t>
  </si>
  <si>
    <t>ТЕРРИТОРИАЛЬНЫЙ ОРГАН ФЕДЕРАЛЬНОЙ СЛУЖБЫ ГОСУДАРСТВЕННОЙ СТАТИСТИКИ ПО РЕСПУБЛИКЕ ИНГУШЕТИЯ</t>
  </si>
  <si>
    <t xml:space="preserve">1050600481084  </t>
  </si>
  <si>
    <t xml:space="preserve">0608000237  </t>
  </si>
  <si>
    <t>Ингушская республиканская организация профессионального союза работников народного образования и науки Российской Федерации</t>
  </si>
  <si>
    <t>1020600000354</t>
  </si>
  <si>
    <t>0608000614</t>
  </si>
  <si>
    <t>Федеральное бюджетное учреждение здравоохранения "Центр гигиены и эпидемиологии в Республике Ингушетия"</t>
  </si>
  <si>
    <t xml:space="preserve">1050603000238  </t>
  </si>
  <si>
    <t xml:space="preserve">0608000660  </t>
  </si>
  <si>
    <t>Профессиональный союз государственных служащих Федеральной налоговой службы России по Республике Ингушетия</t>
  </si>
  <si>
    <t>1050600000550</t>
  </si>
  <si>
    <t>0608000830</t>
  </si>
  <si>
    <t>Федеральное казенное учреждение "Уголовно-исполнительная инспекция отдела Федеральной службы исполнения наказаний по Республике Ингушетия"</t>
  </si>
  <si>
    <t>1050603007201</t>
  </si>
  <si>
    <t>0608000879</t>
  </si>
  <si>
    <t>ЗАО "ИНГУШХЛЕБ"</t>
  </si>
  <si>
    <t>1050603009456</t>
  </si>
  <si>
    <t>0608000967</t>
  </si>
  <si>
    <t>ГОСУДАРСТВЕННОЕ БЮДЖЕТНОЕ УЧРЕЖДЕНИЕ "КУЛЬТУРНО-ТЕХНИЧЕСКИЙ ЦЕНТР"</t>
  </si>
  <si>
    <t xml:space="preserve">1050603011612  </t>
  </si>
  <si>
    <t xml:space="preserve">0608001390  </t>
  </si>
  <si>
    <t>Управление Федеральной миграционной службы по Республике Ингушетия</t>
  </si>
  <si>
    <t xml:space="preserve">1050603014648  </t>
  </si>
  <si>
    <t xml:space="preserve">0608001618  </t>
  </si>
  <si>
    <t>Региональная общественная организация Республики Ингушетия "Объединение ветеранов боевых действий и военной службы"</t>
  </si>
  <si>
    <t xml:space="preserve">1060600000130  </t>
  </si>
  <si>
    <t xml:space="preserve">0608002354  </t>
  </si>
  <si>
    <t>ТЕРРИТОРИАЛЬНЫЙ ОРГАН ФЕДЕРАЛЬНОЙ СЛУЖБЫ ПО НАДЗОРУ В СФЕРЕ ЗДРАВООХРАНЕНИЯ ПО РЕСПУБЛИКЕ ИНГУШЕТИЯ</t>
  </si>
  <si>
    <t xml:space="preserve">1060608012508  </t>
  </si>
  <si>
    <t xml:space="preserve">0608004270  </t>
  </si>
  <si>
    <t>Общество с ограниченной ответственностью "СТРОЙМАРКЕТ"</t>
  </si>
  <si>
    <t xml:space="preserve">1060608012541  </t>
  </si>
  <si>
    <t xml:space="preserve">0608004312  </t>
  </si>
  <si>
    <t>Государственное бюджетное учреждение "Центр охраны материнства и детства"</t>
  </si>
  <si>
    <t>1060608013828</t>
  </si>
  <si>
    <t>0608004954</t>
  </si>
  <si>
    <t>ГОСУДАРСТВЕННОЕ УНИТАРНОЕ ПРЕДПРИЯТИЕ "РЕГИОНАЛЬНЫЙ ОПЕРАТОР ПО ИПОТЕЧНОМУ ЖИЛИЩНОМУ КРЕДИТОВАНИЮ РЕСПУБЛИКИ ИНГУШЕТИЯ"</t>
  </si>
  <si>
    <t xml:space="preserve">1060608013927  </t>
  </si>
  <si>
    <t xml:space="preserve">0608005059  </t>
  </si>
  <si>
    <t>ОАО "Ингушгаз"</t>
  </si>
  <si>
    <t>1060608014510</t>
  </si>
  <si>
    <t>0608005612</t>
  </si>
  <si>
    <t>Комитет Республики Ингушетия по экологии и природным ресурсам</t>
  </si>
  <si>
    <t xml:space="preserve">1060608014554  </t>
  </si>
  <si>
    <t xml:space="preserve">0608005651  </t>
  </si>
  <si>
    <t>Государственное автономное учреждение "Управление государственной экспертизы Республики Ингушетия"</t>
  </si>
  <si>
    <t xml:space="preserve">1070608000407  </t>
  </si>
  <si>
    <t xml:space="preserve">0608006060  </t>
  </si>
  <si>
    <t>Открытое акционерное общество "Ингушэнергосеть"</t>
  </si>
  <si>
    <t>1070608002277</t>
  </si>
  <si>
    <t>0608007560</t>
  </si>
  <si>
    <t>Общество с ограниченной ответственностью "Телеком"</t>
  </si>
  <si>
    <t xml:space="preserve">1070608002596  </t>
  </si>
  <si>
    <t xml:space="preserve">0608007899  </t>
  </si>
  <si>
    <t>Сельхознадзор</t>
  </si>
  <si>
    <t>1070608002618</t>
  </si>
  <si>
    <t>0608007948</t>
  </si>
  <si>
    <t>Муниципальное бюджетное учреждение "Студия театра и кино "Барт"</t>
  </si>
  <si>
    <t>1080608000747</t>
  </si>
  <si>
    <t>0608008780</t>
  </si>
  <si>
    <t>Ингушское региональное отделение общероссийской физкультурно - спортивной общественной организации "Федерация комплексного единоборства России"</t>
  </si>
  <si>
    <t>1080600000051</t>
  </si>
  <si>
    <t>0608008941</t>
  </si>
  <si>
    <t>Комитет по делам молодежи Республики Ингушетия</t>
  </si>
  <si>
    <t xml:space="preserve">1080608001528  </t>
  </si>
  <si>
    <t xml:space="preserve">0608009423  </t>
  </si>
  <si>
    <t>Общество с ограниченной ответственностью "Волна"</t>
  </si>
  <si>
    <t>1080608002034</t>
  </si>
  <si>
    <t>0608009889</t>
  </si>
  <si>
    <t>Управление Федеральной антимонопольной службы по Республике Ингушетия</t>
  </si>
  <si>
    <t xml:space="preserve">1080608002188  </t>
  </si>
  <si>
    <t xml:space="preserve">0608010041  </t>
  </si>
  <si>
    <t>Управление Министерства юстиции Российской Федерации по Республике Ингушетия</t>
  </si>
  <si>
    <t xml:space="preserve">1080608002243  </t>
  </si>
  <si>
    <t xml:space="preserve">0608010098  </t>
  </si>
  <si>
    <t>Государственное унитарное предприятие "Ингушэлектросервис"</t>
  </si>
  <si>
    <t>1080608002408</t>
  </si>
  <si>
    <t>0608010242</t>
  </si>
  <si>
    <t>Управление Республики Ингушетия по охране, контролю и регулированию использования объектов животного мира и среды их обитания</t>
  </si>
  <si>
    <t xml:space="preserve">1080608002518  </t>
  </si>
  <si>
    <t xml:space="preserve">0608010355  </t>
  </si>
  <si>
    <t>Республиканская организация работников почтовой связи общероссийского профсоюза работников связи Рф</t>
  </si>
  <si>
    <t>1090600000039</t>
  </si>
  <si>
    <t>0608011817</t>
  </si>
  <si>
    <t>Региональная общественная организация ветеранов органов внутренних дел и внутренних войск МВД по Республике Ингушетия</t>
  </si>
  <si>
    <t>1090600000040</t>
  </si>
  <si>
    <t>0608011824</t>
  </si>
  <si>
    <t>Государственное автономное учреждение Футбольный клуб "Ангушт"</t>
  </si>
  <si>
    <t>1090608000515</t>
  </si>
  <si>
    <t>0608011856</t>
  </si>
  <si>
    <t>Региональное отделение общественной организации "Российская фармацевтическая ассоциация" по Республике Ингушетия</t>
  </si>
  <si>
    <t>1090600000171</t>
  </si>
  <si>
    <t>0608012592</t>
  </si>
  <si>
    <t>Государственное казенное учреждение "Республиканский Бизнес-Инкубатор"</t>
  </si>
  <si>
    <t xml:space="preserve">1090608001263  </t>
  </si>
  <si>
    <t xml:space="preserve">0608012680  </t>
  </si>
  <si>
    <t>Государственное бюджетное учреждение "Центр психолого-педагогической реабилитации и коррекции несовершеннолетних, злоупотребляющих наркотиками"</t>
  </si>
  <si>
    <t>1090608002187</t>
  </si>
  <si>
    <t>0608013638</t>
  </si>
  <si>
    <t>Городской Совет муниципального образования "Городской округ город Назрань"</t>
  </si>
  <si>
    <t xml:space="preserve">1090608002286  </t>
  </si>
  <si>
    <t xml:space="preserve">0608013733  </t>
  </si>
  <si>
    <t>ИНГУШСКИЙ РЕГИОНАЛЬНЫЙ ОБЩЕСТВЕННЫЙ ФОНД "ОБЩЕСТВО СОДЕЙСТВИЯ, ПОДДЕРЖКИ И РАЗВИТИЯ ФУТБОЛА "АНГУШТ"</t>
  </si>
  <si>
    <t xml:space="preserve">1090600000336  </t>
  </si>
  <si>
    <t xml:space="preserve">0608013910  </t>
  </si>
  <si>
    <t>Администрация муниципального образования "Городской округ город Магас"</t>
  </si>
  <si>
    <t>1090608002594</t>
  </si>
  <si>
    <t>0608014060</t>
  </si>
  <si>
    <t>Городской Совет муниципального образования "Городской округ город Магас"</t>
  </si>
  <si>
    <t xml:space="preserve">1090608002605  </t>
  </si>
  <si>
    <t xml:space="preserve">0608014078  </t>
  </si>
  <si>
    <t>Муниципальное учреждение "Администрация сельского поселения Сурхахи Назрановского муниципального района"</t>
  </si>
  <si>
    <t xml:space="preserve">1090608002693  </t>
  </si>
  <si>
    <t xml:space="preserve">0608014166  </t>
  </si>
  <si>
    <t>Муниципальное учреждение "Администрация сельского поселения Кантышево" Назрановского муниципального района Республики Ингушетия</t>
  </si>
  <si>
    <t xml:space="preserve">1090608002726  </t>
  </si>
  <si>
    <t xml:space="preserve">0608014215  </t>
  </si>
  <si>
    <t>Муниципальное учреждение "Администрация сельского поселения Яндаре" Назрановского муниципального района Республики Ингушетия</t>
  </si>
  <si>
    <t xml:space="preserve">1090608002737  </t>
  </si>
  <si>
    <t xml:space="preserve">0608014222  </t>
  </si>
  <si>
    <t>Муниципальное учреждение "Администрация сельского поселения Экажево" Назрановского муниципального района</t>
  </si>
  <si>
    <t xml:space="preserve">1090608002759  </t>
  </si>
  <si>
    <t xml:space="preserve">0608014230  </t>
  </si>
  <si>
    <t>Муниципальное учреждение "Администрация сельского поселения Плиево" Назрановского Муниципального района</t>
  </si>
  <si>
    <t xml:space="preserve">1090608002760  </t>
  </si>
  <si>
    <t xml:space="preserve">0608014247  </t>
  </si>
  <si>
    <t>Муниципальное учреждение "Администрация сельского поселения Гази-Юрт" Назрановского муниципального района Республики Ингушетия</t>
  </si>
  <si>
    <t xml:space="preserve">1090608002770  </t>
  </si>
  <si>
    <t xml:space="preserve">0608014254  </t>
  </si>
  <si>
    <t>Муниципальное учреждение "Администрация сельского поселения Али-Юрт" Назрановского муниципального района Республики Ингушетия</t>
  </si>
  <si>
    <t xml:space="preserve">1090608002748  </t>
  </si>
  <si>
    <t xml:space="preserve">0608014261  </t>
  </si>
  <si>
    <t>Муниципальное учреждение Администрация сельского поселения Барсуки Назрановского муниципального района</t>
  </si>
  <si>
    <t xml:space="preserve">1090608002792  </t>
  </si>
  <si>
    <t xml:space="preserve">0608014286  </t>
  </si>
  <si>
    <t>Муниципальное учреждение "Администрация Назрановского муниципального района"</t>
  </si>
  <si>
    <t xml:space="preserve">1090608002803  </t>
  </si>
  <si>
    <t xml:space="preserve">0608014293  </t>
  </si>
  <si>
    <t>Муниципальное учреждение "Администрация Джейрахского муниципального района"</t>
  </si>
  <si>
    <t>1100608000052</t>
  </si>
  <si>
    <t>0608014342</t>
  </si>
  <si>
    <t>Автономная некоммерческая организация "Центр психологической помощи и психологической посткризисной реабилитации"</t>
  </si>
  <si>
    <t>1100600000016</t>
  </si>
  <si>
    <t>0608014494</t>
  </si>
  <si>
    <t>Муниципальное казенное учреждение "Городской дворец культуры г. Назрань"</t>
  </si>
  <si>
    <t xml:space="preserve">1100608000228  </t>
  </si>
  <si>
    <t xml:space="preserve">0608014529  </t>
  </si>
  <si>
    <t>Территориальное управление Федерального агентства по управлению государственным имуществом в Республике Ингушетия</t>
  </si>
  <si>
    <t xml:space="preserve">1100608000646  </t>
  </si>
  <si>
    <t xml:space="preserve">0608014952  </t>
  </si>
  <si>
    <t>Общество с ограниченной ответственностью "Студия "Полиграф"</t>
  </si>
  <si>
    <t xml:space="preserve">1100608000701  </t>
  </si>
  <si>
    <t xml:space="preserve">0608015018  </t>
  </si>
  <si>
    <t>Муниципальное унитарное предприятие "Водоканал г.Назрань"</t>
  </si>
  <si>
    <t>1100608000734</t>
  </si>
  <si>
    <t>0608015040</t>
  </si>
  <si>
    <t>Общество с ограниченной ответственностью "Стройплюс"</t>
  </si>
  <si>
    <t xml:space="preserve">1100608000778  </t>
  </si>
  <si>
    <t xml:space="preserve">0608015089  </t>
  </si>
  <si>
    <t>Муниципальное унитарное предприятие "Жилищно-коммунальное хозяйство Назрановского района"</t>
  </si>
  <si>
    <t>1100608000866</t>
  </si>
  <si>
    <t>0608015160</t>
  </si>
  <si>
    <t>Сельскохозяйственный производственный кооператив "Долаково"</t>
  </si>
  <si>
    <t xml:space="preserve">1100608000965  </t>
  </si>
  <si>
    <t xml:space="preserve">0608015280  </t>
  </si>
  <si>
    <t>Сельскохозяйственный производственный кооператив "Плиево"</t>
  </si>
  <si>
    <t xml:space="preserve">1100608000987  </t>
  </si>
  <si>
    <t xml:space="preserve">0608015314  </t>
  </si>
  <si>
    <t>Муниципальное унитарное предприятие "Джейрахское ПУЖКХ"</t>
  </si>
  <si>
    <t>1100608001009</t>
  </si>
  <si>
    <t>0608015321</t>
  </si>
  <si>
    <t>Первичная профсоюзная организация государственного учреждения Ингушской Республиканской клинической больницы</t>
  </si>
  <si>
    <t>1100600000060</t>
  </si>
  <si>
    <t>0608015466</t>
  </si>
  <si>
    <t>Государственное казенное учреждение "Центр занятости населения Назрановского района"</t>
  </si>
  <si>
    <t>1100608001218</t>
  </si>
  <si>
    <t>0608015554</t>
  </si>
  <si>
    <t>МУНИЦИПАЛЬНОЕ БЮДЖЕТНОЕ УЧРЕЖДЕНИЕ НАЗРАНОВСКАЯ ГОРОДСКАЯ ОБЩЕСТВЕННО-ПОЛИТИЧЕСКАЯ ГАЗЕТА "ГОЛОС НАЗРАНИ"</t>
  </si>
  <si>
    <t xml:space="preserve">1100608001251  </t>
  </si>
  <si>
    <t xml:space="preserve">0608015586  </t>
  </si>
  <si>
    <t>Ингушское региональное отделение общероссийской общественно-государственной организации "Добровольное общество содействия армии, Авиации и Флоту России"</t>
  </si>
  <si>
    <t>1100600000104</t>
  </si>
  <si>
    <t>Ассоциация муниципальных образований Республики Ингушетия</t>
  </si>
  <si>
    <t>1100600000115</t>
  </si>
  <si>
    <t>0608015770</t>
  </si>
  <si>
    <t>Региональная общественная организация "Ингушская ассоциация мини-футбола"</t>
  </si>
  <si>
    <t>1100600000126</t>
  </si>
  <si>
    <t>0608015811</t>
  </si>
  <si>
    <t>Первичная профсоюзная организация работников связи ингушского филиала ПАО "Ростелеком"</t>
  </si>
  <si>
    <t>1100600000148</t>
  </si>
  <si>
    <t>0608015970</t>
  </si>
  <si>
    <t>Ингушская региональная общественная организация "Федерация дзюдо"</t>
  </si>
  <si>
    <t>1100600000160</t>
  </si>
  <si>
    <t>0608016029</t>
  </si>
  <si>
    <t>ГОСУДАРСТВЕННОЕ БЮДЖЕТНОЕ ОБРАЗОВАТЕЛЬНОЕ УЧРЕЖДЕНИЕ СРЕДНЕГО ПРОФЕССИОНАЛЬНОГО ОБРАЗОВАНИЯ "ПОЛИТЕХНИЧЕСКИЙ КОЛЛЕДЖ РЕСПУБЛИКИ ИНГУШЕТИЯ"</t>
  </si>
  <si>
    <t xml:space="preserve">1100608002076  </t>
  </si>
  <si>
    <t xml:space="preserve">0608016607  </t>
  </si>
  <si>
    <t>Профессиональное образовательное учреждение "Автомобильная школа ЦМО г. Назрань" Ингушского регионального отделения общероссийской общественно-государственной организации "Добровольное общество содействия Армии, Авиации И Флоту России"</t>
  </si>
  <si>
    <t>1100600000291</t>
  </si>
  <si>
    <t>0608016614</t>
  </si>
  <si>
    <t>НЕГОСУДАРСТВЕННОЕ ОБРАЗОВАТЕЛЬНОЕ УЧРЕЖДЕНИЕ ДОПОЛНИТЕЛЬНОГО ПРОФЕССИОНАЛЬНОГО ОБРАЗОВАНИЯ "АВТОМОБИЛЬНАЯ ШКОЛА В РЕСПУБЛИКЕ ИНГУШЕТИЯ"</t>
  </si>
  <si>
    <t xml:space="preserve">1110600000015  </t>
  </si>
  <si>
    <t xml:space="preserve">0608016710  </t>
  </si>
  <si>
    <t>МУНИЦИПАЛЬНОЕ УЧРЕЖДЕНИЕ "УПРАВЛЕНИЕ ОБРАЗОВАНИЯ НАЗРАНОВСКОГО МУНИЦИПАЛЬНОГО РАЙОНА РЕСПУБЛИКИ ИНГУШЕТИЯ"</t>
  </si>
  <si>
    <t xml:space="preserve">1110608000095  </t>
  </si>
  <si>
    <t xml:space="preserve">0608016766  </t>
  </si>
  <si>
    <t>Региональная общественная организация "Ассамблея народов Ингушетии"</t>
  </si>
  <si>
    <t>1110600000070</t>
  </si>
  <si>
    <t>0608016847</t>
  </si>
  <si>
    <t>Общество с ограниченной ответственностью "ХАМЗАТ-ОЙЛ"</t>
  </si>
  <si>
    <t xml:space="preserve">1110608000172  </t>
  </si>
  <si>
    <t xml:space="preserve">0608016893  </t>
  </si>
  <si>
    <t>Региональная общественная организация "Федерация армейского рукопашного боя Республики Ингушетия"</t>
  </si>
  <si>
    <t>1110600000081</t>
  </si>
  <si>
    <t>0608016928</t>
  </si>
  <si>
    <t>МУНИЦИПАЛЬНОЕ УЧРЕЖДЕНИЕ "УПРАВЛЕНИЕ ОБРАЗОВАНИЯ Г. НАЗРАНЬ"</t>
  </si>
  <si>
    <t xml:space="preserve">1110608000304  </t>
  </si>
  <si>
    <t xml:space="preserve">0608017047  </t>
  </si>
  <si>
    <t>МУНИЦИПАЛЬНОЕ КАЗЕННОЕ УЧРЕЖДЕНИЕ "ЭЛЕКТРОСЕТИ Г. МАГАС"</t>
  </si>
  <si>
    <t xml:space="preserve">1110608000436  </t>
  </si>
  <si>
    <t xml:space="preserve">0608017150  </t>
  </si>
  <si>
    <t>Государственное автономное учреждение Республики Ингушетия "Национальная телерадиокомпания "Ингушетия"</t>
  </si>
  <si>
    <t>1110608000480</t>
  </si>
  <si>
    <t>0608017209</t>
  </si>
  <si>
    <t>Общество с ограниченной ответственностью "ТЕХНО-СЕРВИС"</t>
  </si>
  <si>
    <t xml:space="preserve">1110608000656  </t>
  </si>
  <si>
    <t xml:space="preserve">0608017375  </t>
  </si>
  <si>
    <t>Муниципальное унитарное предприятие "Производственное объединение "Жилищно-коммунальное хозяйство г. Назрань"</t>
  </si>
  <si>
    <t>1110608000689</t>
  </si>
  <si>
    <t>0608017400</t>
  </si>
  <si>
    <t>Общество с ограниченной ответственностью "ВИЛС-1"</t>
  </si>
  <si>
    <t xml:space="preserve">1110608000887  </t>
  </si>
  <si>
    <t xml:space="preserve">0608017600  </t>
  </si>
  <si>
    <t>Контрольно-ревизионное управление Назрановского муниципального района</t>
  </si>
  <si>
    <t>1110608000920</t>
  </si>
  <si>
    <t>0608017640</t>
  </si>
  <si>
    <t>Государственное унитарное предприятие "Назрановский завод электродвигателей малой мощности"</t>
  </si>
  <si>
    <t>1110608001151</t>
  </si>
  <si>
    <t>0608017872</t>
  </si>
  <si>
    <t>Муниципальное бюджетное учреждение Магасская городская общественно-политическая газета "Магас"</t>
  </si>
  <si>
    <t>1110608001668</t>
  </si>
  <si>
    <t>0608018227</t>
  </si>
  <si>
    <t>Министерство по внешним связям, национальной политике, печати и информации Республики Ингушетия</t>
  </si>
  <si>
    <t>1110608001778</t>
  </si>
  <si>
    <t>0608018315</t>
  </si>
  <si>
    <t>ГОСУДАРСТВЕННОЕ КАЗЕННОЕ УЧРЕЖДЕНИЕ "РЕСПУБЛИКАНСКИЙ МНОГОФУНКЦИОНАЛЬНЫЙ ЦЕНТР ПРЕДОСТАВЛЕНИЯ ГОСУДАРСТВЕННЫХ И МУНИЦИПАЛЬНЫХ УСЛУГ"</t>
  </si>
  <si>
    <t xml:space="preserve">1110608002031  </t>
  </si>
  <si>
    <t xml:space="preserve">0608018562  </t>
  </si>
  <si>
    <t>СПЕЦИАЛИЗИРОВАННОЕ ГОСУДАРСТВЕННОЕ БЮДЖЕТНОЕ ЛЕСОПОЖАРНОЕ УЧРЕЖДЕНИЕ "НАЗРАНОВСКИЙ ЛЕСОПОЖАРНЫЙ ЦЕНТР" РЕСПУБЛИКИ ИНГУШЕТИЯ</t>
  </si>
  <si>
    <t xml:space="preserve">1120608000072  </t>
  </si>
  <si>
    <t xml:space="preserve">0608018668  </t>
  </si>
  <si>
    <t>ОАО "РН "ИНГУШНЕФТЬ"</t>
  </si>
  <si>
    <t>1110601000212</t>
  </si>
  <si>
    <t>0601008540</t>
  </si>
  <si>
    <t>ОАО "ИНГУШНЕФТЕГАЗПРОМ"</t>
  </si>
  <si>
    <t>1020600507509</t>
  </si>
  <si>
    <t>0601017810</t>
  </si>
  <si>
    <t>ООО "РН-ИНГУШНЕФТЕПРОДУКТ"</t>
  </si>
  <si>
    <t>1100603000684</t>
  </si>
  <si>
    <t>0603285282</t>
  </si>
  <si>
    <t>ГУП "ИНГУШАГРОСЕРВИС"</t>
  </si>
  <si>
    <t xml:space="preserve"> 1090608001197</t>
  </si>
  <si>
    <t>0608012610</t>
  </si>
  <si>
    <t>ГКУ СПЕЦ АТП ПРИ ПРАВИТЕЛЬСТВЕ РИ</t>
  </si>
  <si>
    <t>1050603000139</t>
  </si>
  <si>
    <t>0608000491</t>
  </si>
  <si>
    <t>КОМПРОМСВЯЗИ ИНГУШЕТИИ</t>
  </si>
  <si>
    <t>1110608001965</t>
  </si>
  <si>
    <t>0608018509</t>
  </si>
  <si>
    <t>Министерство труда, занятости и социального развития Республики Ингушетия</t>
  </si>
  <si>
    <t>1120608001216</t>
  </si>
  <si>
    <t>0608019735</t>
  </si>
  <si>
    <t>Федеральное государственное бюджетное образовательное учреждение высшего образования "Ингушский государственный университет"</t>
  </si>
  <si>
    <t>1020600811373</t>
  </si>
  <si>
    <t>0603005224</t>
  </si>
  <si>
    <t>Федеральное казенное учреждение "Главное бюро медико-социальной экспертизы по Республике Ингушетия" Министерства труда и социальной защиты Российской Федерации</t>
  </si>
  <si>
    <t>1050600480017</t>
  </si>
  <si>
    <t>0606013537</t>
  </si>
  <si>
    <t>ОБЩЕСТВО С ОГРАНИЧЕННОЙ ОТВЕТСТВЕННОСТЬЮ "НК РУСНЕФТЬ"</t>
  </si>
  <si>
    <t>1150608018406</t>
  </si>
  <si>
    <t>перевозка опасных грузов</t>
  </si>
  <si>
    <t>№ п/п</t>
  </si>
  <si>
    <t>Высоцкий Иван Павлович</t>
  </si>
  <si>
    <t>Предоставление услуг по перевозкам пассажиров и багажа по заказам автотранспортом</t>
  </si>
  <si>
    <t>Хубиев Мурат Магометович</t>
  </si>
  <si>
    <t>Мурзаев Руслан Инальевич</t>
  </si>
  <si>
    <t>Предоставление услуг по перевозкам грузов автотранспортом, грузоподъемность которого
 составляет свыше 2500 кг</t>
  </si>
  <si>
    <t>Хачунский Василий Владимирович</t>
  </si>
  <si>
    <t>Касьянова Олеся Николаевна</t>
  </si>
  <si>
    <t>Общество с ограниченной ответственностью "Метпром"</t>
  </si>
  <si>
    <t>Асланов Мурат Умарович</t>
  </si>
  <si>
    <t>Карданов Мурат Мухадинович</t>
  </si>
  <si>
    <t>Тарасов Александр Николаевич</t>
  </si>
  <si>
    <t>Салпагаров Руслан Тохдарович</t>
  </si>
  <si>
    <t>Кузьминов Александр Анатольевич</t>
  </si>
  <si>
    <t>Чесноков Андрей Александрович</t>
  </si>
  <si>
    <t>Долаев Айса Мухутдинович</t>
  </si>
  <si>
    <t xml:space="preserve">Федеральное государственное бюджетное образовательное учреждение высшего образования «Северо-Кавказская государственная гуманитарно-технологическая Академия» </t>
  </si>
  <si>
    <t>Общество с ограниченной ответственностью "Черкесскстройпродукт"</t>
  </si>
  <si>
    <t>Общество с ограниченной ответственностью "Саффара-Тур"</t>
  </si>
  <si>
    <t>Куджев Артур Рамазанович</t>
  </si>
  <si>
    <t>Халкечева Белла Науаровна</t>
  </si>
  <si>
    <t>Джазаев Азнаур Бештауович</t>
  </si>
  <si>
    <t xml:space="preserve">Кунижев Арсен Аликович </t>
  </si>
  <si>
    <t>Малкандуева Эльвира Алимовна</t>
  </si>
  <si>
    <t>Шулумов Александр Евгеньевич</t>
  </si>
  <si>
    <t>Дочернее общество с ограниченной ответственностью "Гидрострой" Закрытого акционерного общества "Фотон"</t>
  </si>
  <si>
    <t>1080919000920</t>
  </si>
  <si>
    <t>0919001297</t>
  </si>
  <si>
    <t>Перевозка грузов автомобильным транспортом в международном сообщении</t>
  </si>
  <si>
    <t>Дочернее общество с ограниченной ответственностью "Ренепрод" Закрытого акционерного общества "Фотон"</t>
  </si>
  <si>
    <t>Закрытое акционерное общество "Известняк" Джегонасский карьер</t>
  </si>
  <si>
    <t>1020900731741</t>
  </si>
  <si>
    <t>0909000671</t>
  </si>
  <si>
    <t xml:space="preserve"> Биджев Юрий Ильясович</t>
  </si>
  <si>
    <t>309091703300045</t>
  </si>
  <si>
    <t>090108457015</t>
  </si>
  <si>
    <t>Богатырев Руслан Ханафиевич</t>
  </si>
  <si>
    <t>304091104400017</t>
  </si>
  <si>
    <t>090201185503</t>
  </si>
  <si>
    <t>Борануков Мурат Эльдарович</t>
  </si>
  <si>
    <t>306091210200025</t>
  </si>
  <si>
    <t>091000036905</t>
  </si>
  <si>
    <t>Гитиев Джамбулат Магомед-Камильевич</t>
  </si>
  <si>
    <t>312091814500072</t>
  </si>
  <si>
    <t>090300443152</t>
  </si>
  <si>
    <t>Перевозка пассажиров автомобильным транспортом в международном сообщении</t>
  </si>
  <si>
    <t>Гожев Мурзабек Алиевич</t>
  </si>
  <si>
    <t>305091728700017</t>
  </si>
  <si>
    <t>090100181301</t>
  </si>
  <si>
    <t>Гуминский Николай Васильевич</t>
  </si>
  <si>
    <t xml:space="preserve">313091728100030 </t>
  </si>
  <si>
    <t>090100598039</t>
  </si>
  <si>
    <t>Добагов Муаед Муталибович</t>
  </si>
  <si>
    <t>304091431500145</t>
  </si>
  <si>
    <t>090100144645</t>
  </si>
  <si>
    <t>Касьянова Олеся Юрьевна</t>
  </si>
  <si>
    <t>314091809100011</t>
  </si>
  <si>
    <t xml:space="preserve"> Ламков Ренат Маметович</t>
  </si>
  <si>
    <t>317091700010974</t>
  </si>
  <si>
    <t>Пшмахов Замрат Абубекирович</t>
  </si>
  <si>
    <t>304091412000082</t>
  </si>
  <si>
    <t xml:space="preserve"> Трамов Мухарби Шамсудинович</t>
  </si>
  <si>
    <t>305091718500032</t>
  </si>
  <si>
    <t xml:space="preserve"> Уртенов Артур Адамович</t>
  </si>
  <si>
    <t>311091613700040</t>
  </si>
  <si>
    <t>Урусов Назбий Энверович</t>
  </si>
  <si>
    <t>305091611700125</t>
  </si>
  <si>
    <t>Хасароков Шамсудин Заудинович</t>
  </si>
  <si>
    <t>306091602400059</t>
  </si>
  <si>
    <t>Шидаков Сагит Юсуфович</t>
  </si>
  <si>
    <t>305091613900159</t>
  </si>
  <si>
    <t xml:space="preserve"> Шорова Марина Адамовна</t>
  </si>
  <si>
    <t>316091700060511</t>
  </si>
  <si>
    <t>Общество с ограниченной ответственностью "Компания национальных продуктов"</t>
  </si>
  <si>
    <t>1060917031889</t>
  </si>
  <si>
    <t>0917005049</t>
  </si>
  <si>
    <t>Общество с ограниченной ответственностью "Кседокс"</t>
  </si>
  <si>
    <t>150900950870</t>
  </si>
  <si>
    <t>Общество с ограниченной ответственностью "Меркурий-Авто"</t>
  </si>
  <si>
    <t>1080917002968</t>
  </si>
  <si>
    <t xml:space="preserve">Общество с ограниченной ответственностью "РУС-АВТОТРАНС" </t>
  </si>
  <si>
    <t>1170917000649</t>
  </si>
  <si>
    <t>Общество с ограниченной ответственностью "Юг-Транс"</t>
  </si>
  <si>
    <t>1080918000283</t>
  </si>
  <si>
    <t xml:space="preserve">Общество с ограниченной ответственностью фирма "Меркурий" </t>
  </si>
  <si>
    <t>1020900509156</t>
  </si>
  <si>
    <t>Общество с ограниченной ответственностью "Бирюза"</t>
  </si>
  <si>
    <t>1130917001291</t>
  </si>
  <si>
    <t>Муниципальное казенное образовательное учреждение "Средняя общеобразовательная школа а. Эльбурган  им. У. Мекерова"</t>
  </si>
  <si>
    <t>1020900751970</t>
  </si>
  <si>
    <t xml:space="preserve">0910004039 </t>
  </si>
  <si>
    <t>Перевозки автомобильным транспортом, за исключением перевозки опасных грузов и перевозки грузов автомобильным  транспортом, грузоподъемность которого составляет свыше 2,5 тонны (за исключением таких перевозок, осуществляемых для обеспечения собственнх нужд юридичесих лиц, индивидуальных предпринимателей)</t>
  </si>
  <si>
    <t>Муниципальное казенное образовательное учреждение "Средняя общеобразовательная школа а. Инжич-Чукун"</t>
  </si>
  <si>
    <t>1020900751860</t>
  </si>
  <si>
    <t>0910003966</t>
  </si>
  <si>
    <t>Муниципальная казенная общеобразовательная организация "Средняя общеобразовательная школа-детский сад а. Кара-Паго им. В.Г. Ардзинба"</t>
  </si>
  <si>
    <t>1020900692340</t>
  </si>
  <si>
    <t>0907006621</t>
  </si>
  <si>
    <t>Муниципальное бюджетное дошкольное образовательное учреждение "Детский сад "Колобок" ст. Зеленчукской"</t>
  </si>
  <si>
    <t>1020900975886</t>
  </si>
  <si>
    <t>0904006366</t>
  </si>
  <si>
    <t>Муниципальное бюджетное учреждение здравоохранения  "Черкесский городской дом ребенка специализированный для детей  с органическим поражением центральнойц нервной системы с нарушением психики"</t>
  </si>
  <si>
    <t>1030900714250</t>
  </si>
  <si>
    <t>0901027086</t>
  </si>
  <si>
    <t>Муниципальное казенное дошкольное образовательное учреждение Карачаевского городского округа  "Детский сад №8 "Солнышко"</t>
  </si>
  <si>
    <t>1020900774267</t>
  </si>
  <si>
    <t>0902030370</t>
  </si>
  <si>
    <t>Муниципальное казенное образовательное учреждение "Средняя общеобразовательная школ №10 им. Магометова С.К. с. Красный Курган"</t>
  </si>
  <si>
    <t xml:space="preserve">1040900707550 </t>
  </si>
  <si>
    <t>0906011308</t>
  </si>
  <si>
    <t>Муниципальное казенное образовательное учреждение "Средняя общеобразовательная школа а. Икон-Халк"</t>
  </si>
  <si>
    <t xml:space="preserve">1020900611214 </t>
  </si>
  <si>
    <t xml:space="preserve">0903006155 </t>
  </si>
  <si>
    <t>Муниципальное казенное образовательное учреждение "Средняя общеобразовательная школа а. Мало-Абазинск"</t>
  </si>
  <si>
    <t>1020900611148</t>
  </si>
  <si>
    <t>0903006148</t>
  </si>
  <si>
    <t>Муниципальное казенное образовательное учреждение "Средняя общеобразовательная школ а. Эркен-Юрт"</t>
  </si>
  <si>
    <t>1020900611203</t>
  </si>
  <si>
    <t>0903006211</t>
  </si>
  <si>
    <t>Муниципальное казенное образовательное учреждение "Средняя общеобразовательная школ а. Эрсакон"</t>
  </si>
  <si>
    <t>1020900611160</t>
  </si>
  <si>
    <t xml:space="preserve">0903006331 </t>
  </si>
  <si>
    <t>Муниципальное казённое образовательное учреждение "Средняя общеобразовательная школа им. Ю.К. Каракетова а.Эльтаркач"</t>
  </si>
  <si>
    <t xml:space="preserve">1050900734070 </t>
  </si>
  <si>
    <t>0916000898</t>
  </si>
  <si>
    <t>Муниципальное казенное образовательное учреждение "Средняя общеобразовательная школ п. Эркен-Шахар"</t>
  </si>
  <si>
    <t>1030900878568</t>
  </si>
  <si>
    <t>0903006162</t>
  </si>
  <si>
    <t>Муниципальное казенное образовательное учреждение Карачаевского городского округа "Средняя общеобразовательная школа №2 г. Теберда имени М.И.Халилова"</t>
  </si>
  <si>
    <t>1020900774443</t>
  </si>
  <si>
    <t>0902030349</t>
  </si>
  <si>
    <t>Муниципальное казенноем общеобразовательное учреждение "Средняя общеобразовательная школа пос. Новый Карачай имени Магомеда Казиевича Эльканова"</t>
  </si>
  <si>
    <t>1020900774608</t>
  </si>
  <si>
    <t>0905007605</t>
  </si>
  <si>
    <t>Муниципальное казенное общеобразовательное учреждение "Гимназия с. Дружба"</t>
  </si>
  <si>
    <t xml:space="preserve">1020900691844 </t>
  </si>
  <si>
    <t>0907006928</t>
  </si>
  <si>
    <t>Муниципальное казенное общеобразовательное учреждение "Гимназия с. Знаменка"</t>
  </si>
  <si>
    <t>1020900692372</t>
  </si>
  <si>
    <t>0907005811</t>
  </si>
  <si>
    <t>Муниципальное казенное общеобразовательное учреждение "Лицей поселка Медногорский"</t>
  </si>
  <si>
    <t>1030901116003</t>
  </si>
  <si>
    <t>0912000840</t>
  </si>
  <si>
    <t>Муниципальное казенное общеобразовательное учреждение "Общеобразовательный лицей-интернат а. Хабез имени Хапсироковой Екатерины Мухаджировны"</t>
  </si>
  <si>
    <t>1020900752487</t>
  </si>
  <si>
    <t>0910003324</t>
  </si>
  <si>
    <t>Муниципальное казенное общеобразовательное учреждение "Основная общеобразовательная школа №3 ст.Кардоникской"</t>
  </si>
  <si>
    <t>1020900974819</t>
  </si>
  <si>
    <t>0904006045</t>
  </si>
  <si>
    <t>Муниципальное казенное общеобразовательное учреждение "Средняя общеобразовательная школа а. Абазакт имени Калмыкова Юрия Хамзатовича"</t>
  </si>
  <si>
    <t>1020900752498</t>
  </si>
  <si>
    <t>0910003268</t>
  </si>
  <si>
    <t>Муниципальное казенное общеобразовательное учреждение "Средняя общеобразовательная школа №1 село Курджиново"</t>
  </si>
  <si>
    <t>1020900976304</t>
  </si>
  <si>
    <t>0908003454</t>
  </si>
  <si>
    <t>Муниципальное казенное общеобразовательное учреждение "Средняя общеобразовательная школа №1 ст. Сторожевой"</t>
  </si>
  <si>
    <t>1020900974852</t>
  </si>
  <si>
    <t>0904006091</t>
  </si>
  <si>
    <t>Муниципальное казенное общеобразовательное учреждение "Средняя общеобразовательная школа №1 ст. Зеленчукской"</t>
  </si>
  <si>
    <t xml:space="preserve">1020900975402 </t>
  </si>
  <si>
    <t>0904006052</t>
  </si>
  <si>
    <t>Муниципальное казенное общеобразовательное учреждение "Средняя общеобразовательная школа №1 ст. Кардоникмкой"</t>
  </si>
  <si>
    <t>1020900975061</t>
  </si>
  <si>
    <t>0904006038</t>
  </si>
  <si>
    <t>Муниципальное казенное общеобразовательное учреждение "Средняя общеобразовательная школа №2 а. Псыж им. С.Х. Гонова"</t>
  </si>
  <si>
    <t>1020900691790</t>
  </si>
  <si>
    <t>0907006847</t>
  </si>
  <si>
    <t>Муниципальное казенное общеобразовательное учреждение "Средняя общеобразовательная школа №2 г. Усть-Джегуты"</t>
  </si>
  <si>
    <t>1020900730971</t>
  </si>
  <si>
    <t>0909010990</t>
  </si>
  <si>
    <t>Муниципальное казенное общеобразовательное учреждение "Средняя общеобразовательная школа №2 село Курджиново"</t>
  </si>
  <si>
    <t xml:space="preserve">1020900976293 </t>
  </si>
  <si>
    <t>0908003493</t>
  </si>
  <si>
    <t>Муниципальное казенное общеобразовательное учреждение "Средняя общеобразовательная школа №2 ст.Зеленчукской"</t>
  </si>
  <si>
    <t>1020900974710</t>
  </si>
  <si>
    <t xml:space="preserve">0904006239 </t>
  </si>
  <si>
    <t>Муниципальное казенное общеобразовательное учреждение "Средняя общеобразовательная школа №2 станица Преградная"</t>
  </si>
  <si>
    <t>1020900977272</t>
  </si>
  <si>
    <t>0908003479</t>
  </si>
  <si>
    <t>Муниципальное казенное общеобразовательное учреждение "Средняя общеобразовательная школа №3 им. Клычева Р.Н. С. Красный Восток"</t>
  </si>
  <si>
    <t>1030900915858</t>
  </si>
  <si>
    <t>0906010992</t>
  </si>
  <si>
    <t>Муниципальное казенное общеобразовательное учреждение "Средняя общеобразовательная школа №3 ст. Зеленчукской им. В.В. Бреславцева"</t>
  </si>
  <si>
    <t>1020900974830</t>
  </si>
  <si>
    <t>0904006165</t>
  </si>
  <si>
    <t>Муниципальное казенное общеобразовательное учреждение "Средняя общеобразовательная школа №3 ст.Сторожевой"</t>
  </si>
  <si>
    <t>1020900974841</t>
  </si>
  <si>
    <t>0904006207</t>
  </si>
  <si>
    <t>Муниципальное казенное общеобразовательное учреждение "Средняя общеобразовательная школа №3 станица Преградная"</t>
  </si>
  <si>
    <t>1020900977404</t>
  </si>
  <si>
    <t>0908003486</t>
  </si>
  <si>
    <t>Муниципальное казенное общеобразовательное учреждение "Средняя общеобразовательная школа №5 с. Терезе" им. Героя России Чочуева Х.А.</t>
  </si>
  <si>
    <t>1030900915550</t>
  </si>
  <si>
    <t>0906010872</t>
  </si>
  <si>
    <t>Муниципальное казенное общеобразовательное учреждение "Средняя общеобразовательная школа №6 им. А.А. Тамбиева с. Первомайское"</t>
  </si>
  <si>
    <t>1030900915583</t>
  </si>
  <si>
    <t>0906010907</t>
  </si>
  <si>
    <t>Муниципальное казенное общеобразовательное учреждение "Средняя общеобразовательная школа а. Адыге-Хабль"</t>
  </si>
  <si>
    <t>1020900611291</t>
  </si>
  <si>
    <t>0903001622</t>
  </si>
  <si>
    <t>Муниципальное казенное общеобразовательное учреждение "Средняя общеобразовательная школа а. Верхний Учкулан"</t>
  </si>
  <si>
    <t xml:space="preserve">1020900774652 </t>
  </si>
  <si>
    <t>0905007556</t>
  </si>
  <si>
    <t>Муниципальное казенное общеобразовательное учреждение "Средняя общеобразовательная школа а. Верхняя Теберда"</t>
  </si>
  <si>
    <t>1020900775950</t>
  </si>
  <si>
    <t xml:space="preserve">0905007683 </t>
  </si>
  <si>
    <t>Муниципальное казенное общеобразовательное учреждение "Средняя общеобразовательная школа а. Кумыш им. Муссы Батчаева"</t>
  </si>
  <si>
    <t>1020900774696</t>
  </si>
  <si>
    <t>0905007740</t>
  </si>
  <si>
    <t>Муниципальное казенное общеобразовательное учреждение "Средняя общеобразовательная школа а. Али-Бердуковский"</t>
  </si>
  <si>
    <t>1020900752696</t>
  </si>
  <si>
    <t>0910003998</t>
  </si>
  <si>
    <t>Муниципальное казенное общеобразовательное учреждение "Средняя общеобразовательная школа а. Бесленей"</t>
  </si>
  <si>
    <t>1040900873254</t>
  </si>
  <si>
    <t>0910003081</t>
  </si>
  <si>
    <t>ММуниципальное казенное общеобразовательное учреждение "Средняя общеобразовательная школа а. Верхняя Мара"</t>
  </si>
  <si>
    <t>1020900777358</t>
  </si>
  <si>
    <t>0905007570</t>
  </si>
  <si>
    <t>Муниципальное казенное общеобразовательное учреждение "Средняя общеобразовательная школа а. Инжичишхо  имени Дерева Станислава Эдиковича"</t>
  </si>
  <si>
    <t>1020900752146</t>
  </si>
  <si>
    <t>0910003980</t>
  </si>
  <si>
    <t>Муниципальное казенное общеобразовательное учреждение "Средняя общеобразовательная школа а. Каменномост"</t>
  </si>
  <si>
    <t>1020900775961</t>
  </si>
  <si>
    <t>0905007651</t>
  </si>
  <si>
    <t>Муниципальное казенное общеобразовательное учреждение "Средняя общеобразовательная школа а. Кызыл-Октябрь"</t>
  </si>
  <si>
    <t>1030901116575</t>
  </si>
  <si>
    <t>0904006447</t>
  </si>
  <si>
    <t>Муниципальное казенное общеобразовательное учреждение "Средняя общеобразовательная школа а. Сары-Тюз"</t>
  </si>
  <si>
    <t>1050900734246</t>
  </si>
  <si>
    <t>0916000947</t>
  </si>
  <si>
    <t>Муниципальное казенное общеобразовательное учреждение "Средняя общеобразовательная школа а. Хабез имени Арашукова Рафаэля Раулевича"</t>
  </si>
  <si>
    <t>1020900752047</t>
  </si>
  <si>
    <t>0910003130</t>
  </si>
  <si>
    <t>Муниципальное казенное общеобразовательное учреждение "Средняя общеобразовательная школа а. Эркен-Юрт"</t>
  </si>
  <si>
    <t>Муниципальное казенное общеобразовательное учреждение "Средняя общеобразовательная школа аула Апсуа" имени Тлисова Нану Нуховича</t>
  </si>
  <si>
    <t>1020900611390</t>
  </si>
  <si>
    <t>0903006300</t>
  </si>
  <si>
    <t>Муниципальное казённое общеобразовательное учреждение "Средняя общеобразовательная школа аула Карт-Джурт имени Умара Джашуевича Алиева"</t>
  </si>
  <si>
    <t>1020900774641</t>
  </si>
  <si>
    <t>0905007620</t>
  </si>
  <si>
    <t>Муниципальное казенное общеобразовательное учреждение "Средняя общеобразовательная школа аула Хумара"</t>
  </si>
  <si>
    <t>1020900777347</t>
  </si>
  <si>
    <t>0905007612</t>
  </si>
  <si>
    <t>Муниципальное казенное общеобразовательное учреждение "Средняя общеобразовательная школа им. Х. Суюнчева а. Новая Джегута"</t>
  </si>
  <si>
    <t>1050900734125</t>
  </si>
  <si>
    <t>0916000954</t>
  </si>
  <si>
    <t>Муниципальное казенное общеобразовательное учреждение "Средняя общеобразовательная школа им. Х.У. Богатырева а. Джегуты"</t>
  </si>
  <si>
    <t>1050900734060</t>
  </si>
  <si>
    <t>0916000908</t>
  </si>
  <si>
    <t>Муниципальное казенное общеобразовательное учреждение "Средняя общеобразовательная школа пос. Бавуко"</t>
  </si>
  <si>
    <t>1020900751871</t>
  </si>
  <si>
    <t>0910003162</t>
  </si>
  <si>
    <t>Муниципальное казенное общеобразовательное учреждение "Средняя общеобразовательная школа пос. Кавказский"</t>
  </si>
  <si>
    <t>1020900691800</t>
  </si>
  <si>
    <t>0907006893</t>
  </si>
  <si>
    <t>Муниципальное казенное общеобразовательное учреждение "Средняя общеобразовательная школа пос. Майский"</t>
  </si>
  <si>
    <t>1030900952103</t>
  </si>
  <si>
    <t>0907006822</t>
  </si>
  <si>
    <t>Муниципальное казенное общеобразовательное учреждение "Средняя общеобразовательная школа с. Даусуз"</t>
  </si>
  <si>
    <t>1020900974808</t>
  </si>
  <si>
    <t>0904006140</t>
  </si>
  <si>
    <t>Муниципальное казенное общеобразовательное учреждение "Средняя общеобразовательная школа с. Маруха"</t>
  </si>
  <si>
    <t>1020900974874</t>
  </si>
  <si>
    <t>0904006197</t>
  </si>
  <si>
    <t>Муниципальное казенное общеобразовательное учреждение "Средняя общеобразовательная школа с. Николаевское"</t>
  </si>
  <si>
    <t xml:space="preserve">1020900691822 </t>
  </si>
  <si>
    <t>0907006910</t>
  </si>
  <si>
    <t>Муниципальное казенное общеобразовательное учреждение "Средняя общеобразовательная школа с. Привольное"</t>
  </si>
  <si>
    <t>1020900691778</t>
  </si>
  <si>
    <t>0907006903</t>
  </si>
  <si>
    <t>Муниципальное казенное общеобразовательное учреждение "Средняя общеобразовательная школа с. Пристань"</t>
  </si>
  <si>
    <t>1020900692416</t>
  </si>
  <si>
    <t>0907006639</t>
  </si>
  <si>
    <t>Муниципальное казенное общеобразовательное учреждение "Средняя общеобразовательная школа с. Светлое"</t>
  </si>
  <si>
    <t>1020900691789</t>
  </si>
  <si>
    <t>0907006861</t>
  </si>
  <si>
    <t>Муниципальное казенное общеобразовательное учреждение "Средняя общеобразовательная школа с. Счастливое"</t>
  </si>
  <si>
    <t>1020900691855</t>
  </si>
  <si>
    <t>0907006854</t>
  </si>
  <si>
    <t>Муниципальное казенное общеобразовательное учреждение "Средняя общеобразовательная школа с. Таллык"</t>
  </si>
  <si>
    <t>1020900692339</t>
  </si>
  <si>
    <t>0907005924</t>
  </si>
  <si>
    <t>Муниципальное казенное общеобразовательное учреждение "Средняя общеобразовательная школа с. Чапаевское"</t>
  </si>
  <si>
    <t>1020900691756</t>
  </si>
  <si>
    <t>0907006942</t>
  </si>
  <si>
    <t>Муниципальное казенное общеобразовательное учреждение "Средняя общеобразовательная школа с. Садовое"</t>
  </si>
  <si>
    <t>1020900611280</t>
  </si>
  <si>
    <t>0903006204</t>
  </si>
  <si>
    <t>Муниципальное казенное общеобразовательное учреждение "Средняя общеобразовательная школа ст. Исправной имени Д.И. Панченко"</t>
  </si>
  <si>
    <t>1020900974797</t>
  </si>
  <si>
    <t>0904006172</t>
  </si>
  <si>
    <t>Муниципальное казенное общеобразовательное учреждение "Средняя общеобразовательная школа ст. Красногорской"</t>
  </si>
  <si>
    <t>1050900734257</t>
  </si>
  <si>
    <t>0916000961</t>
  </si>
  <si>
    <t>Муниципальное казенное общеобразовательное учреждение "Средняя общеобразовательная школа п. Малокурганный имени М.С. Остроухова"</t>
  </si>
  <si>
    <t>1020900774223</t>
  </si>
  <si>
    <t>0902030420</t>
  </si>
  <si>
    <t>Муниципальное казенное общеобразовательное учреждение "Средняя общеобразовательная школа п. Орджоникидзевский имени Г.Д. Бутаева"</t>
  </si>
  <si>
    <t>1020900774069</t>
  </si>
  <si>
    <t>0902030236</t>
  </si>
  <si>
    <t>Муниципальное казенное общеобразовательное учреждение "Средняя общеобразовательная школа пос. Мара-Аягъы"</t>
  </si>
  <si>
    <t>1020900777479</t>
  </si>
  <si>
    <t>0902030490</t>
  </si>
  <si>
    <t>Муниципальное казенное общеобразовательное учреждение "Средняя общеобразовательная школа п. Октябрьский"</t>
  </si>
  <si>
    <t>1060917031977</t>
  </si>
  <si>
    <t>0917005137</t>
  </si>
  <si>
    <t>Республиканское государственное бюджетное образовательное учреждение "Детско-юношеская спортивная школа по зимним видам спорта"</t>
  </si>
  <si>
    <t>1020900774124</t>
  </si>
  <si>
    <t>0902030356</t>
  </si>
  <si>
    <t>Республиканское государственное казеноое учреждение для детей-инвалидов "Республиканский детский дом-интернат для умственно-отсталых детей "Забота"</t>
  </si>
  <si>
    <t>1030900979010</t>
  </si>
  <si>
    <t>0909010084</t>
  </si>
  <si>
    <t xml:space="preserve">
Муниципальное казенное учреждение культуры "Центр культуры и досуга  Малокарачаевского р-на" </t>
  </si>
  <si>
    <t xml:space="preserve"> 1060916013586 </t>
  </si>
  <si>
    <t>0916002091</t>
  </si>
  <si>
    <t>Акцинерное общество  "Кавказцемент"</t>
  </si>
  <si>
    <t>1020900730003</t>
  </si>
  <si>
    <t>0909000840</t>
  </si>
  <si>
    <t>Открытое акционерное общество "Хабезский гипсовый завод"</t>
  </si>
  <si>
    <t>1020900752311</t>
  </si>
  <si>
    <t>0910003701</t>
  </si>
  <si>
    <t>Закрытое акционерное общество "Урупский ГОК"</t>
  </si>
  <si>
    <t>1020900974313</t>
  </si>
  <si>
    <t>0908003197</t>
  </si>
  <si>
    <t>Перевозка рпасных грузов автомобильным транспортом</t>
  </si>
  <si>
    <t>Федеральное государственное бюджетное учреждение "Северо-Кавказская военизированная служба по активному взаимодействию на метеорологические  и другие геофизические процессы"</t>
  </si>
  <si>
    <t>1020700748001</t>
  </si>
  <si>
    <t>0711035498</t>
  </si>
  <si>
    <t>Карачаево-Черкесское республиканское государственное  унитарное предприятие "Теплоэнерго"</t>
  </si>
  <si>
    <t>1020900515459</t>
  </si>
  <si>
    <t>0901050303</t>
  </si>
  <si>
    <t>Открытое акционерное общество "Строй-Сервис"</t>
  </si>
  <si>
    <t>1020900507814</t>
  </si>
  <si>
    <t>0901000655</t>
  </si>
  <si>
    <t>Общество с ограниченной ответственностью Фирма "Технология - Экс"</t>
  </si>
  <si>
    <t>1020900509816</t>
  </si>
  <si>
    <t>0901006417</t>
  </si>
  <si>
    <t>Общество с ограниченной ответственностью "Авто-Кавказ-Сервис"</t>
  </si>
  <si>
    <t>1020900512038</t>
  </si>
  <si>
    <t>0901016655</t>
  </si>
  <si>
    <t>Дочернее общество с ограниченной ответственностью "Ренепрод" Закрытого акционерного общества  "Фотон"</t>
  </si>
  <si>
    <t>Перевозка опасных грузов автомобильным транспортом</t>
  </si>
  <si>
    <t>Агержанов Курман Нануевич</t>
  </si>
  <si>
    <t>Болуров Рамазан Исмаилович</t>
  </si>
  <si>
    <t>Гродников Борис Юсупович</t>
  </si>
  <si>
    <t>Лебедь Александр Александрович</t>
  </si>
  <si>
    <t>Боташев Ханафий Айгуфович</t>
  </si>
  <si>
    <t>310091615400029</t>
  </si>
  <si>
    <t>Псеунов Каншобий Азаматович</t>
  </si>
  <si>
    <t>Узденова Джульетта Аскеровна</t>
  </si>
  <si>
    <t>Общество с ограниченной ответственностью "Фирма "Промхим"</t>
  </si>
  <si>
    <t>Открытое акционерное общество "Кавказвзрывпром"</t>
  </si>
  <si>
    <t>2626013063</t>
  </si>
  <si>
    <t>Публичное акционерное общество "НК "Роснефть" - Карачаево-Черкесскнефтепродукт"</t>
  </si>
  <si>
    <t xml:space="preserve">Общество с ограниченной ответственностью  "Спутник -Авто" </t>
  </si>
  <si>
    <t>Магомедов Марат Рамазанович</t>
  </si>
  <si>
    <t>Общество с ограниченной ответственностью "Корпорация Такси"</t>
  </si>
  <si>
    <t>Саитов Мурат Анатольевич</t>
  </si>
  <si>
    <t>Киков Азамат Александрович</t>
  </si>
  <si>
    <t>Карасов Давлет Керимович</t>
  </si>
  <si>
    <t>Соловьева Наталья Петровна</t>
  </si>
  <si>
    <t>Шеховцов Данил Иванович</t>
  </si>
  <si>
    <t>Чанкаева Альбина Сагитовна</t>
  </si>
  <si>
    <t>Биджиев Расул Абдулаевич</t>
  </si>
  <si>
    <t>Койчуев Герман Курманович</t>
  </si>
  <si>
    <t xml:space="preserve">Кубаев Энвер Барисбиевич </t>
  </si>
  <si>
    <t>Кунижева Любовь Бадрудиновна</t>
  </si>
  <si>
    <t>Цахилов Сергей Геннадиевич</t>
  </si>
  <si>
    <t xml:space="preserve"> Аюбов Назир Каламатович</t>
  </si>
  <si>
    <t>Харатоков Мурат Махович</t>
  </si>
  <si>
    <t>Карданов Меджид Мухарбиевич</t>
  </si>
  <si>
    <t>Темирезова Клара Салиховна</t>
  </si>
  <si>
    <t>Саров Ибрагим Хаджиевич</t>
  </si>
  <si>
    <t>Боташева Гульнара Амировна</t>
  </si>
  <si>
    <t>Батдыев Расул Азретович</t>
  </si>
  <si>
    <t>314091910500032</t>
  </si>
  <si>
    <t>305091232280023</t>
  </si>
  <si>
    <t>307091712300036</t>
  </si>
  <si>
    <t>305091714400040</t>
  </si>
  <si>
    <t>306091701800062</t>
  </si>
  <si>
    <t>314091902800011</t>
  </si>
  <si>
    <t>1020900515338</t>
  </si>
  <si>
    <t>1022601224414</t>
  </si>
  <si>
    <t>1020900507044</t>
  </si>
  <si>
    <t>090901863923</t>
  </si>
  <si>
    <t>090401161676</t>
  </si>
  <si>
    <t>090100352170</t>
  </si>
  <si>
    <t>090900098050</t>
  </si>
  <si>
    <t>090600174920</t>
  </si>
  <si>
    <t>090100083720</t>
  </si>
  <si>
    <t>091901188861</t>
  </si>
  <si>
    <t>0901049280</t>
  </si>
  <si>
    <t>0901021415</t>
  </si>
  <si>
    <t>0917013089</t>
  </si>
  <si>
    <t>090601625886</t>
  </si>
  <si>
    <t>0901052124</t>
  </si>
  <si>
    <t>090100891005</t>
  </si>
  <si>
    <t>090104479265</t>
  </si>
  <si>
    <t>090300148005</t>
  </si>
  <si>
    <t>090402535194</t>
  </si>
  <si>
    <t>090104033400</t>
  </si>
  <si>
    <t>090702190254</t>
  </si>
  <si>
    <t>090600435593</t>
  </si>
  <si>
    <t>090101672380</t>
  </si>
  <si>
    <t>0917022855</t>
  </si>
  <si>
    <t>0901006512</t>
  </si>
  <si>
    <t>0918000420</t>
  </si>
  <si>
    <t>0916009770</t>
  </si>
  <si>
    <t>0917011300</t>
  </si>
  <si>
    <t>0917000883</t>
  </si>
  <si>
    <t>0901094666904</t>
  </si>
  <si>
    <t>090600010760</t>
  </si>
  <si>
    <t>090900052087</t>
  </si>
  <si>
    <t>090600358300</t>
  </si>
  <si>
    <t>090903327340</t>
  </si>
  <si>
    <t>090102212918</t>
  </si>
  <si>
    <t>091400023570</t>
  </si>
  <si>
    <t>090300961059</t>
  </si>
  <si>
    <t>090109514033</t>
  </si>
  <si>
    <t>090903449309</t>
  </si>
  <si>
    <t>090701004850</t>
  </si>
  <si>
    <t>091702474674</t>
  </si>
  <si>
    <t>090108973612</t>
  </si>
  <si>
    <t>091702549224</t>
  </si>
  <si>
    <t>0920000717</t>
  </si>
  <si>
    <t>0917009149</t>
  </si>
  <si>
    <t>0901006061</t>
  </si>
  <si>
    <t>090104909077</t>
  </si>
  <si>
    <t>090101624700</t>
  </si>
  <si>
    <t>090702389272</t>
  </si>
  <si>
    <t>090900689528</t>
  </si>
  <si>
    <t>090100136549</t>
  </si>
  <si>
    <t>090108618488</t>
  </si>
  <si>
    <t>090300354304</t>
  </si>
  <si>
    <t>0917024161</t>
  </si>
  <si>
    <t>090100440740</t>
  </si>
  <si>
    <t>090100464028</t>
  </si>
  <si>
    <t>090501181179</t>
  </si>
  <si>
    <t>090400941602</t>
  </si>
  <si>
    <t>090601951030</t>
  </si>
  <si>
    <t>09006044530</t>
  </si>
  <si>
    <t>090600515993</t>
  </si>
  <si>
    <t>090702470300</t>
  </si>
  <si>
    <t>091001299671</t>
  </si>
  <si>
    <t>090100560878</t>
  </si>
  <si>
    <t>090300385831</t>
  </si>
  <si>
    <t>090100529814</t>
  </si>
  <si>
    <t>091704394801</t>
  </si>
  <si>
    <t>090601862118</t>
  </si>
  <si>
    <t>090500837394</t>
  </si>
  <si>
    <t>ОБЩЕСТВЕННАЯ  БЛАГОТВОРИТЕЛЬНАЯ ОРГАНИЗАЦИЯ "РЕАБИЛИТАЦИОННЫЙ ЦЕНТР ДЕТЕЙ-ИНВАЛИДОВ "АЛАНИЯ"</t>
  </si>
  <si>
    <t>1021500000752</t>
  </si>
  <si>
    <t>1501022085</t>
  </si>
  <si>
    <t>Перевозка для собственных нужд</t>
  </si>
  <si>
    <t>ООО "РОМА"</t>
  </si>
  <si>
    <t>1021500507236</t>
  </si>
  <si>
    <t>1501031308</t>
  </si>
  <si>
    <t>ОГ</t>
  </si>
  <si>
    <t>ООО "ВИКАЛИНА"</t>
  </si>
  <si>
    <t>1021500507270</t>
  </si>
  <si>
    <t>1501033619</t>
  </si>
  <si>
    <t>ООО "АРКТИКА"</t>
  </si>
  <si>
    <t>1021500507951</t>
  </si>
  <si>
    <t>1501009790</t>
  </si>
  <si>
    <t>ООО "ДА"</t>
  </si>
  <si>
    <t>1021500507973</t>
  </si>
  <si>
    <t>1501024614</t>
  </si>
  <si>
    <t>ООО "ОКТАВА"</t>
  </si>
  <si>
    <t>1021500508028</t>
  </si>
  <si>
    <t>1501034549</t>
  </si>
  <si>
    <t>ЗАО СПО "ОРТЭВ"</t>
  </si>
  <si>
    <t>1021500508105</t>
  </si>
  <si>
    <t>1501028087</t>
  </si>
  <si>
    <t>УДОСТОВЕРЕНИЕ ДОПУСКА</t>
  </si>
  <si>
    <t>ООО "ЗВЕЗДА"</t>
  </si>
  <si>
    <t>1021500508160</t>
  </si>
  <si>
    <t>1504000900</t>
  </si>
  <si>
    <t>ООО "ТЕХНОБЫТ"</t>
  </si>
  <si>
    <t>1021500508369</t>
  </si>
  <si>
    <t>1501034588</t>
  </si>
  <si>
    <t>ООО "КАВКАЗ-АВТОДОР"</t>
  </si>
  <si>
    <t>1021500508556</t>
  </si>
  <si>
    <t>1504028279</t>
  </si>
  <si>
    <t>ООО "КАРЕ"</t>
  </si>
  <si>
    <t>1021500508941</t>
  </si>
  <si>
    <t>1504011652</t>
  </si>
  <si>
    <t>ООО "ДЮГА"</t>
  </si>
  <si>
    <t>1021500509238</t>
  </si>
  <si>
    <t>1501028947</t>
  </si>
  <si>
    <t>ООО "СУВЕНИР"</t>
  </si>
  <si>
    <t>1021500509392</t>
  </si>
  <si>
    <t>1501006260</t>
  </si>
  <si>
    <t>ГАУДО ДЮСШ ФУТБОЛА "ЮНОСТЬ"</t>
  </si>
  <si>
    <t>1021500509491</t>
  </si>
  <si>
    <t>1504034113</t>
  </si>
  <si>
    <t>ООО "ФРОСТВЕЙ"</t>
  </si>
  <si>
    <t>1021500509744</t>
  </si>
  <si>
    <t>1501005989</t>
  </si>
  <si>
    <t>ГКОУ ДДШ "ВИКТОРИЯ"</t>
  </si>
  <si>
    <t>1021500509810</t>
  </si>
  <si>
    <t>1501010636</t>
  </si>
  <si>
    <t>ООО "КОММУНАЛЬНИК"</t>
  </si>
  <si>
    <t>1021500509942</t>
  </si>
  <si>
    <t>1504004165</t>
  </si>
  <si>
    <t>ГБУ "РДИ "ЛАСКА"</t>
  </si>
  <si>
    <t>1021500510195</t>
  </si>
  <si>
    <t>1501035045</t>
  </si>
  <si>
    <t>ООО "ОСЕТИЯ-93"</t>
  </si>
  <si>
    <t>1021500510239</t>
  </si>
  <si>
    <t>1504000058</t>
  </si>
  <si>
    <t>ООО "ФИРМА КВИТ"</t>
  </si>
  <si>
    <t>1021500510492</t>
  </si>
  <si>
    <t>1501025495</t>
  </si>
  <si>
    <t>ООО "АРКТИКА - СЕРВИС"</t>
  </si>
  <si>
    <t>1021500510602</t>
  </si>
  <si>
    <t>1501032284</t>
  </si>
  <si>
    <t>ЗАО "ЭЛИТА"</t>
  </si>
  <si>
    <t>1021500510712</t>
  </si>
  <si>
    <t>1501021878</t>
  </si>
  <si>
    <t>ГААТ "АЛАН"</t>
  </si>
  <si>
    <t>1021500511075</t>
  </si>
  <si>
    <t>1504031289</t>
  </si>
  <si>
    <t>СЭГУП</t>
  </si>
  <si>
    <t>1021500511108</t>
  </si>
  <si>
    <t>1501032446</t>
  </si>
  <si>
    <t>ОАО "ЗПБПО"</t>
  </si>
  <si>
    <t>1021500511119</t>
  </si>
  <si>
    <t>1501033337</t>
  </si>
  <si>
    <t>ООО "ОПТИК"</t>
  </si>
  <si>
    <t>1021500511471</t>
  </si>
  <si>
    <t>1504005352</t>
  </si>
  <si>
    <t>ГКУ "АВТОБАЗА АДМИНИСТРАЦИИ ГЛАВЫ РСО-А И ПРАВИТЕЛЬСТВА РСО-А"</t>
  </si>
  <si>
    <t>1021500511944</t>
  </si>
  <si>
    <t>1501002931</t>
  </si>
  <si>
    <t>МАДОУ ДЕТСКИЙ САД № 107</t>
  </si>
  <si>
    <t>1021500512000</t>
  </si>
  <si>
    <t>1501033136</t>
  </si>
  <si>
    <t>МАДОУ ДС №3</t>
  </si>
  <si>
    <t>1021500512219</t>
  </si>
  <si>
    <t>1501032950</t>
  </si>
  <si>
    <t>МБОУ СОШ С.БАЛТА</t>
  </si>
  <si>
    <t>1021500512494</t>
  </si>
  <si>
    <t>1501002603</t>
  </si>
  <si>
    <t>ГБУК "ОСЕТИНСКИЙ ТЕАТР ИМ.В.ТХАПСАЕВА"</t>
  </si>
  <si>
    <t>1021500512692</t>
  </si>
  <si>
    <t>1504032684</t>
  </si>
  <si>
    <t>ООО "УДОЧМ"</t>
  </si>
  <si>
    <t>1021500512791</t>
  </si>
  <si>
    <t>1502010036</t>
  </si>
  <si>
    <t>ОАО "ЭЛЕКТРОКОНТАКТОР"</t>
  </si>
  <si>
    <t>1021500574336</t>
  </si>
  <si>
    <t>1502013069</t>
  </si>
  <si>
    <t>ОАО "ОДЕЖДА"</t>
  </si>
  <si>
    <t>1021500574347</t>
  </si>
  <si>
    <t>1500000160</t>
  </si>
  <si>
    <t>"ВПК"</t>
  </si>
  <si>
    <t>1021500576382</t>
  </si>
  <si>
    <t>1503012477</t>
  </si>
  <si>
    <t>КЖКХЭ АМС Г.ВЛАДИКАВКАЗА</t>
  </si>
  <si>
    <t>1021500576503</t>
  </si>
  <si>
    <t>1501004015</t>
  </si>
  <si>
    <t>ООО "АГРОФИРМА ФАТ"</t>
  </si>
  <si>
    <t>1021500576569</t>
  </si>
  <si>
    <t>1502013608</t>
  </si>
  <si>
    <t>ГБУЗ "ПОЛИКЛИНИКА №1" МЗ РСО-АЛАНИЯ</t>
  </si>
  <si>
    <t>1021500576591</t>
  </si>
  <si>
    <t>1502008894</t>
  </si>
  <si>
    <t>ГБУК "РУССКИЙ ТЕАТР ИМ.Е.ВАХТАНГОВА"</t>
  </si>
  <si>
    <t>1021500576866</t>
  </si>
  <si>
    <t>1502017592</t>
  </si>
  <si>
    <t>ЗАО "ГЛОБУС"</t>
  </si>
  <si>
    <t>1021500577240</t>
  </si>
  <si>
    <t>1501004336</t>
  </si>
  <si>
    <t>ГБУК "ДИГОРСКИЙ ДРАМАТИЧЕСКИЙ ТЕАТР"</t>
  </si>
  <si>
    <t>1021500577339</t>
  </si>
  <si>
    <t>1501004135</t>
  </si>
  <si>
    <t>ООО "ИЗОЛЬДА"</t>
  </si>
  <si>
    <t>1021500577669</t>
  </si>
  <si>
    <t>1504028857</t>
  </si>
  <si>
    <t>ГБУЗ ТЦМК МЗ РСО-АЛАНИЯ</t>
  </si>
  <si>
    <t>1021500577812</t>
  </si>
  <si>
    <t>1501008394</t>
  </si>
  <si>
    <t>МППО</t>
  </si>
  <si>
    <t>1021500578395</t>
  </si>
  <si>
    <t>1502002807</t>
  </si>
  <si>
    <t>ООО "СТРОЙСЕРВИС"</t>
  </si>
  <si>
    <t>1021500578549</t>
  </si>
  <si>
    <t>1501025992</t>
  </si>
  <si>
    <t>ООО "ФЕМИДА"</t>
  </si>
  <si>
    <t>1021500578681</t>
  </si>
  <si>
    <t>1502024007</t>
  </si>
  <si>
    <t>ООО "ЭКО-ЦЕНТР"</t>
  </si>
  <si>
    <t>1021500578879</t>
  </si>
  <si>
    <t>1502044564</t>
  </si>
  <si>
    <t>ОАО  "ВЛАДМЕБЕЛЬ-КАЗБЕК"</t>
  </si>
  <si>
    <t>1021500579033</t>
  </si>
  <si>
    <t>1502020490</t>
  </si>
  <si>
    <t>УМИЗР Г.ВЛАДИКАВКАЗА</t>
  </si>
  <si>
    <t>1021500579088</t>
  </si>
  <si>
    <t>1502010822</t>
  </si>
  <si>
    <t>ООО "АЛЬДА"</t>
  </si>
  <si>
    <t>1021500579540</t>
  </si>
  <si>
    <t>1504006814</t>
  </si>
  <si>
    <t>СОГУ</t>
  </si>
  <si>
    <t>1021500579704</t>
  </si>
  <si>
    <t>1502009030</t>
  </si>
  <si>
    <t>АО "СЕВКАВКАЗЭНЕРГО"</t>
  </si>
  <si>
    <t>1021500580090</t>
  </si>
  <si>
    <t>1502002701</t>
  </si>
  <si>
    <t>ФГБОУ ВО СОГМА МИНЗДРАВА РОССИИ</t>
  </si>
  <si>
    <t>1021500581024</t>
  </si>
  <si>
    <t>1501003195</t>
  </si>
  <si>
    <t>ГБУК "НАЦИОНАЛЬНЫЙ ТЕАТР ОПЕРЫ И БАЛЕТА"</t>
  </si>
  <si>
    <t>1021500581046</t>
  </si>
  <si>
    <t>1502009136</t>
  </si>
  <si>
    <t>ООО "ПЕГАС"</t>
  </si>
  <si>
    <t>1021500581200</t>
  </si>
  <si>
    <t>1501023402</t>
  </si>
  <si>
    <t>ЧОУ ДПО "АВТОШКОЛА ВОА"</t>
  </si>
  <si>
    <t>1021500581277</t>
  </si>
  <si>
    <t>1502010149</t>
  </si>
  <si>
    <t>ГКУ "АВТОБАЗА ПАРЛАМЕНТА РСО-АЛАНИЯ"</t>
  </si>
  <si>
    <t>1021500581299</t>
  </si>
  <si>
    <t>1501029926</t>
  </si>
  <si>
    <t>ГБУ "РЕСПУБЛИКАНСКАЯ КОННО-СПОРТИВНАЯ ШКОЛА"</t>
  </si>
  <si>
    <t>1021500581805</t>
  </si>
  <si>
    <t>1501009260</t>
  </si>
  <si>
    <t>ООО"ЗАИР"</t>
  </si>
  <si>
    <t>1021500582223</t>
  </si>
  <si>
    <t>1501028922</t>
  </si>
  <si>
    <t>ГБПОУ "ВКЭ"</t>
  </si>
  <si>
    <t>1021500582278</t>
  </si>
  <si>
    <t>1502008911</t>
  </si>
  <si>
    <t>ООО "АЛЬДАБЫТТЕХНИКА"</t>
  </si>
  <si>
    <t>1021500582399</t>
  </si>
  <si>
    <t>1502044934</t>
  </si>
  <si>
    <t>ООО "ИНТЕРСТАР"</t>
  </si>
  <si>
    <t>1021500582564</t>
  </si>
  <si>
    <t>1502025956</t>
  </si>
  <si>
    <t>ГБУДО РДДТ</t>
  </si>
  <si>
    <t>1021500582840</t>
  </si>
  <si>
    <t>1501004865</t>
  </si>
  <si>
    <t>ГБУ "РДРОЦ" ГОРНЫЙ ВОЗДУХ"</t>
  </si>
  <si>
    <t>1021500583433</t>
  </si>
  <si>
    <t>1502022225</t>
  </si>
  <si>
    <t>ГБУ "РВСББЖ"</t>
  </si>
  <si>
    <t>1021500583510</t>
  </si>
  <si>
    <t>1501003597</t>
  </si>
  <si>
    <t>ОАО "ПОБЕДИТ"</t>
  </si>
  <si>
    <t>1021500668584</t>
  </si>
  <si>
    <t>1501000010</t>
  </si>
  <si>
    <t>ОАО "КРИСТАЛЛ"</t>
  </si>
  <si>
    <t>1021500668683</t>
  </si>
  <si>
    <t>1500000120</t>
  </si>
  <si>
    <t>ГКОУ ЦППРК</t>
  </si>
  <si>
    <t>1021500668815</t>
  </si>
  <si>
    <t>1501007954</t>
  </si>
  <si>
    <t>АО "ИРИСТОНСТЕКЛО"</t>
  </si>
  <si>
    <t>1021500668859</t>
  </si>
  <si>
    <t>1501000268</t>
  </si>
  <si>
    <t>ГБОУ РФМЛИ</t>
  </si>
  <si>
    <t>1021500668881</t>
  </si>
  <si>
    <t>1501030826</t>
  </si>
  <si>
    <t>ПАО "КОНЦЕРН АЛАНИЯ"</t>
  </si>
  <si>
    <t>1021500669387</t>
  </si>
  <si>
    <t>1503011770</t>
  </si>
  <si>
    <t>ООО"ВЛАДИКАВКАЗСТРОМТ"</t>
  </si>
  <si>
    <t>1021500669409</t>
  </si>
  <si>
    <t>1503001771</t>
  </si>
  <si>
    <t>ООО ФИРМА "ИРБИС -2"</t>
  </si>
  <si>
    <t>1021500669508</t>
  </si>
  <si>
    <t>1503010310</t>
  </si>
  <si>
    <t>ООО "ДЕЛЬТА- СЕРВИС"</t>
  </si>
  <si>
    <t>1021500669629</t>
  </si>
  <si>
    <t>1503017242</t>
  </si>
  <si>
    <t>ОАО  "НК "РОСНЕФТЬ" - АРТАГ"</t>
  </si>
  <si>
    <t>1021500670003</t>
  </si>
  <si>
    <t>1500000177</t>
  </si>
  <si>
    <t>ООО ТД "Т И КО"</t>
  </si>
  <si>
    <t>1021500670047</t>
  </si>
  <si>
    <t>1501023145</t>
  </si>
  <si>
    <t>ООО "СУ 1 "</t>
  </si>
  <si>
    <t>1021500670157</t>
  </si>
  <si>
    <t>1501028834</t>
  </si>
  <si>
    <t>ГБУК "ТЕАТР "НАРТЫ"</t>
  </si>
  <si>
    <t>1021500670344</t>
  </si>
  <si>
    <t>1501010851</t>
  </si>
  <si>
    <t>ООО "БЫТТРАНС"</t>
  </si>
  <si>
    <t>1021500670421</t>
  </si>
  <si>
    <t>1503005832</t>
  </si>
  <si>
    <t>ЗАО "ПРОМЖИЛСТРОЙ"</t>
  </si>
  <si>
    <t>1021500670718</t>
  </si>
  <si>
    <t>1501030833</t>
  </si>
  <si>
    <t>АО "СУМС"</t>
  </si>
  <si>
    <t>1021500671037</t>
  </si>
  <si>
    <t>1503010938</t>
  </si>
  <si>
    <t>ОАО "КЕРАМИК"</t>
  </si>
  <si>
    <t>1021500671060</t>
  </si>
  <si>
    <t>1503013470</t>
  </si>
  <si>
    <t>ООО ДМТ "ЮГ РОССИИ-КАВКАЗ"</t>
  </si>
  <si>
    <t>1021500671070</t>
  </si>
  <si>
    <t>1501031481</t>
  </si>
  <si>
    <t>ЗАО "НОЭЛЬ"</t>
  </si>
  <si>
    <t>1021500671323</t>
  </si>
  <si>
    <t>1501028930</t>
  </si>
  <si>
    <t>ООО  " МЕХСТРОЙ "</t>
  </si>
  <si>
    <t>1021500671521</t>
  </si>
  <si>
    <t>1501017367</t>
  </si>
  <si>
    <t>ГБУ РЦСРН "ДОБРОЕ СЕРДЦЕ".</t>
  </si>
  <si>
    <t>1021500671720</t>
  </si>
  <si>
    <t>1503015100</t>
  </si>
  <si>
    <t>ЗАО "АЛЬЯНС"</t>
  </si>
  <si>
    <t>1021500672214</t>
  </si>
  <si>
    <t>1503010991</t>
  </si>
  <si>
    <t>ООО "ПИЛИГРИМ"</t>
  </si>
  <si>
    <t>1021500672225</t>
  </si>
  <si>
    <t>1501023836</t>
  </si>
  <si>
    <t>ДО  ЗАО  " КЭС " ООО " СПУТНИК "</t>
  </si>
  <si>
    <t>1021500672258</t>
  </si>
  <si>
    <t>1501025054</t>
  </si>
  <si>
    <t>ОАО "ВЛАДЦВЕТМЕТЭНЕРГО"</t>
  </si>
  <si>
    <t>1021500672324</t>
  </si>
  <si>
    <t>1503000908</t>
  </si>
  <si>
    <t>ГКОУ ДД  "ХУРЫ ТЫН"</t>
  </si>
  <si>
    <t>1021500672412</t>
  </si>
  <si>
    <t>1501010996</t>
  </si>
  <si>
    <t>ГБУК "ТЮЗ "САБИ"</t>
  </si>
  <si>
    <t>1021500672665</t>
  </si>
  <si>
    <t>1503005991</t>
  </si>
  <si>
    <t>ГБПОУ ТКПТ</t>
  </si>
  <si>
    <t>1021500672896</t>
  </si>
  <si>
    <t>1503008618</t>
  </si>
  <si>
    <t>ВМУ  ЖЭП -5</t>
  </si>
  <si>
    <t>1021500673028</t>
  </si>
  <si>
    <t>1501031393</t>
  </si>
  <si>
    <t>ООО "ВЕРОНА СТАР"</t>
  </si>
  <si>
    <t>1021500673259</t>
  </si>
  <si>
    <t>1501031749</t>
  </si>
  <si>
    <t>ООО"АМЕТИСТ"</t>
  </si>
  <si>
    <t>1021500673369</t>
  </si>
  <si>
    <t>1503003289</t>
  </si>
  <si>
    <t>АО "КАВТРАНССТРОЙ"</t>
  </si>
  <si>
    <t>1021500673622</t>
  </si>
  <si>
    <t>1503000721</t>
  </si>
  <si>
    <t>ЗАО "ПМК-83"</t>
  </si>
  <si>
    <t>1021500673952</t>
  </si>
  <si>
    <t>1503004109</t>
  </si>
  <si>
    <t>ООО "ЭЛИКСИР-Д"</t>
  </si>
  <si>
    <t>1021500674733</t>
  </si>
  <si>
    <t>1503017570</t>
  </si>
  <si>
    <t>ООО "ЧЕР - М"</t>
  </si>
  <si>
    <t>1021500675228</t>
  </si>
  <si>
    <t>1503016792</t>
  </si>
  <si>
    <t>ООО " САНИТАР "</t>
  </si>
  <si>
    <t>1021500675680</t>
  </si>
  <si>
    <t>1503001605</t>
  </si>
  <si>
    <t>МБДОУ ДЕТСКИЙ САД № 84</t>
  </si>
  <si>
    <t>1021500675811</t>
  </si>
  <si>
    <t>1503015380</t>
  </si>
  <si>
    <t>ДО ЗАО "КЭС", ООО "УМ"</t>
  </si>
  <si>
    <t>1021500675998</t>
  </si>
  <si>
    <t>1501024621</t>
  </si>
  <si>
    <t>ООО "ЗАРЯ ВОСТОКА"</t>
  </si>
  <si>
    <t>1021500676053</t>
  </si>
  <si>
    <t>1501013490</t>
  </si>
  <si>
    <t>ООО"ДИРЕКЦИЯ ПО СТРОИТЕЛЬСТВУ МАПП"</t>
  </si>
  <si>
    <t>1021500676240</t>
  </si>
  <si>
    <t>1501028538</t>
  </si>
  <si>
    <t>ООО "СУ-9"</t>
  </si>
  <si>
    <t>1021500676350</t>
  </si>
  <si>
    <t>1503016520</t>
  </si>
  <si>
    <t>АО "КРОН"</t>
  </si>
  <si>
    <t>1021500770280</t>
  </si>
  <si>
    <t>1504004045</t>
  </si>
  <si>
    <t>ООО "ОСУ №5"</t>
  </si>
  <si>
    <t>1021500770312</t>
  </si>
  <si>
    <t>1504031666</t>
  </si>
  <si>
    <t>ООО "КУДЗИЕВ"</t>
  </si>
  <si>
    <t>1021500770422</t>
  </si>
  <si>
    <t>1504035445</t>
  </si>
  <si>
    <t>ООО " МАСЛА И СМАЗКИ"</t>
  </si>
  <si>
    <t>1021500770873</t>
  </si>
  <si>
    <t>1501020634</t>
  </si>
  <si>
    <t>ГБПОУ "ВМТ"</t>
  </si>
  <si>
    <t>1021500770917</t>
  </si>
  <si>
    <t>1501004833</t>
  </si>
  <si>
    <t>ГБОУ ПРОГИМНАЗИЯ "ИНТЕЛЛЕКТ"</t>
  </si>
  <si>
    <t>1021500771588</t>
  </si>
  <si>
    <t>1501002770</t>
  </si>
  <si>
    <t>ГБУЗ "ПОЛИКЛИНИКА №7" МЗ РСО-АЛАНИЯ</t>
  </si>
  <si>
    <t>1021500771709</t>
  </si>
  <si>
    <t>1501002970</t>
  </si>
  <si>
    <t>ГБПОУ ПУ №5</t>
  </si>
  <si>
    <t>1021500771819</t>
  </si>
  <si>
    <t>1501007023</t>
  </si>
  <si>
    <t>АО "РОКОС"</t>
  </si>
  <si>
    <t>1021500771907</t>
  </si>
  <si>
    <t>1504032451</t>
  </si>
  <si>
    <t>ООО ТКЦ ГРИКОН</t>
  </si>
  <si>
    <t>1021500771951</t>
  </si>
  <si>
    <t>1504002785</t>
  </si>
  <si>
    <t>ООО ТК "ВИЗАВИ ПЛЮС"</t>
  </si>
  <si>
    <t>1021500772072</t>
  </si>
  <si>
    <t>1501014165</t>
  </si>
  <si>
    <t>ООО "УНИВЕРСАМ"</t>
  </si>
  <si>
    <t>1021500772226</t>
  </si>
  <si>
    <t>1504003002</t>
  </si>
  <si>
    <t>ООО ТД   АВТО-АС</t>
  </si>
  <si>
    <t>1021500772370</t>
  </si>
  <si>
    <t>1504035283</t>
  </si>
  <si>
    <t>ООО КРАМДС-ВЛАДИКАВКАЗ</t>
  </si>
  <si>
    <t>1021500772479</t>
  </si>
  <si>
    <t>1504005828</t>
  </si>
  <si>
    <t>ООО "ХЕТАГ"</t>
  </si>
  <si>
    <t>1021500772545</t>
  </si>
  <si>
    <t>1504034201</t>
  </si>
  <si>
    <t>АО "ГЕРМЕС-АЛАНИЯ"</t>
  </si>
  <si>
    <t>1021500772633</t>
  </si>
  <si>
    <t>1503013745</t>
  </si>
  <si>
    <t>ГБОУ ПРОГИМНАЗИЯ "ЭРУДИТ"</t>
  </si>
  <si>
    <t>1021500772732</t>
  </si>
  <si>
    <t>1501029877</t>
  </si>
  <si>
    <t>ООО "СТРОЙПРОГРЕСС"</t>
  </si>
  <si>
    <t>1021500821980</t>
  </si>
  <si>
    <t>1505009906</t>
  </si>
  <si>
    <t>ООО "ШАНС"</t>
  </si>
  <si>
    <t>1021500821990</t>
  </si>
  <si>
    <t>1505008370</t>
  </si>
  <si>
    <t>АО "ЗАРАМАГСКИЕ ГЭС"</t>
  </si>
  <si>
    <t>1021500822001</t>
  </si>
  <si>
    <t>1505008701</t>
  </si>
  <si>
    <t>АЛАГИРСКОЕ РАЙПО СОЮЗА ПОТРЕБИТЕЛЬСКИХ ОБЩЕСТВ РСО-АЛАНИЯ</t>
  </si>
  <si>
    <t>1021500822078</t>
  </si>
  <si>
    <t>1505000967</t>
  </si>
  <si>
    <t>ООО "ФИАГДОН"</t>
  </si>
  <si>
    <t>1021500822420</t>
  </si>
  <si>
    <t>1505007497</t>
  </si>
  <si>
    <t>ГБУ РДРЦ "ТАМИСК"</t>
  </si>
  <si>
    <t>1021500822606</t>
  </si>
  <si>
    <t>1505005612</t>
  </si>
  <si>
    <t>МКОУ СОШ № 2 Г. АЛАГИРА</t>
  </si>
  <si>
    <t>1021500823409</t>
  </si>
  <si>
    <t>1505008980</t>
  </si>
  <si>
    <t>МКОУ СОШ № 3 Г. АЛАГИРА</t>
  </si>
  <si>
    <t>1021500823410</t>
  </si>
  <si>
    <t>1505008998</t>
  </si>
  <si>
    <t>МКОУ СОШ № 5 Г. АЛАГИРА</t>
  </si>
  <si>
    <t>1021500823420</t>
  </si>
  <si>
    <t>1505009014</t>
  </si>
  <si>
    <t>МКОУ СОШ С. ДЗУАРИКАУ АЛАГИРСКОГО РАЙОНА</t>
  </si>
  <si>
    <t>1021500823442</t>
  </si>
  <si>
    <t>1505009127</t>
  </si>
  <si>
    <t>МКОУ СОШ С. СУАДАГ</t>
  </si>
  <si>
    <t>1021500823475</t>
  </si>
  <si>
    <t>1505009102</t>
  </si>
  <si>
    <t>МКОУ СОШ С.ЦРАУ</t>
  </si>
  <si>
    <t>1021500823486</t>
  </si>
  <si>
    <t>1505009078</t>
  </si>
  <si>
    <t>АМСУ АЛАГИРСКОГО РАЙОНА РСО-АЛАНИЯ</t>
  </si>
  <si>
    <t>1021500823706</t>
  </si>
  <si>
    <t>1505006052</t>
  </si>
  <si>
    <t>МКОУ СОШ ПОС.В.ФИАГДОН</t>
  </si>
  <si>
    <t>1021500823750</t>
  </si>
  <si>
    <t>1505009060</t>
  </si>
  <si>
    <t>МКОУ СОШ ПОС. МИЗУР</t>
  </si>
  <si>
    <t>1021500823981</t>
  </si>
  <si>
    <t>1505009021</t>
  </si>
  <si>
    <t>ООО "ЦЕЙ-3"</t>
  </si>
  <si>
    <t>1021500824014</t>
  </si>
  <si>
    <t>1505007916</t>
  </si>
  <si>
    <t>1021500824509</t>
  </si>
  <si>
    <t>1505009617</t>
  </si>
  <si>
    <t>СПК "ДАВИД"</t>
  </si>
  <si>
    <t>1021500857828</t>
  </si>
  <si>
    <t>1506000977</t>
  </si>
  <si>
    <t>ООО "КАДГАРОН - АГРО"</t>
  </si>
  <si>
    <t>1021500857850</t>
  </si>
  <si>
    <t>1506004650</t>
  </si>
  <si>
    <t>ООО "БЕКАН"</t>
  </si>
  <si>
    <t>1021500857916</t>
  </si>
  <si>
    <t>1506001057</t>
  </si>
  <si>
    <t>ГАПОУ СКАТК</t>
  </si>
  <si>
    <t>1021500858103</t>
  </si>
  <si>
    <t>1506003199</t>
  </si>
  <si>
    <t>ООО "ИМПЕРИАЛ"</t>
  </si>
  <si>
    <t>1021500858345</t>
  </si>
  <si>
    <t>1506004820</t>
  </si>
  <si>
    <t>СК "КОЛХОЗ ИМ. ЛЕНИНА"</t>
  </si>
  <si>
    <t>1021500858390</t>
  </si>
  <si>
    <t>1506000938</t>
  </si>
  <si>
    <t>СПК "КАРДИУ"</t>
  </si>
  <si>
    <t>1021500858422</t>
  </si>
  <si>
    <t>1506004266</t>
  </si>
  <si>
    <t>ООО "АГРОПРОМЫШЛЕННЫЙ ХОЛДИНГ "МАСТЕР-ПРАЙМ. БЕРЕЗКА"</t>
  </si>
  <si>
    <t>1021500858642</t>
  </si>
  <si>
    <t>1506005750</t>
  </si>
  <si>
    <t>АМС АРДОНСКОГО РАЙОНА РСО-АЛАНИЯ</t>
  </si>
  <si>
    <t>1021500858697</t>
  </si>
  <si>
    <t>1506003030</t>
  </si>
  <si>
    <t>КОЛХОЗ ИМ.К.МАРКСА</t>
  </si>
  <si>
    <t>1021500858796</t>
  </si>
  <si>
    <t>1506000261</t>
  </si>
  <si>
    <t>ГБУЗ "АРДОНСКАЯ ЦРБ" МЗ РСО-АЛАНИЯ</t>
  </si>
  <si>
    <t>1021500859093</t>
  </si>
  <si>
    <t>1506003061</t>
  </si>
  <si>
    <t>СПК " ЭНЕРГЕТИК"</t>
  </si>
  <si>
    <t>1021500859181</t>
  </si>
  <si>
    <t>1506005333</t>
  </si>
  <si>
    <t>СПК "БЕКОН"</t>
  </si>
  <si>
    <t>1021500859192</t>
  </si>
  <si>
    <t>1506001554</t>
  </si>
  <si>
    <t>ООО "ГЛОБУС"</t>
  </si>
  <si>
    <t>1021500859380</t>
  </si>
  <si>
    <t>1506005911</t>
  </si>
  <si>
    <t>СПК "ПИОНЕР"</t>
  </si>
  <si>
    <t>1021500859390</t>
  </si>
  <si>
    <t>1506001201</t>
  </si>
  <si>
    <t>СПК "ЗАМ"</t>
  </si>
  <si>
    <t>1021500859401</t>
  </si>
  <si>
    <t>1506005125</t>
  </si>
  <si>
    <t>СПК "ШАТАТ"</t>
  </si>
  <si>
    <t>1021500859533</t>
  </si>
  <si>
    <t>1506005693</t>
  </si>
  <si>
    <t>КФХ "ФАКЕЛ"</t>
  </si>
  <si>
    <t>1021500859731</t>
  </si>
  <si>
    <t>1506003713</t>
  </si>
  <si>
    <t>СПК "АХМЕТ"</t>
  </si>
  <si>
    <t>1021500859775</t>
  </si>
  <si>
    <t>1506005735</t>
  </si>
  <si>
    <t>ООО "РОДНИК"</t>
  </si>
  <si>
    <t>1021500859819</t>
  </si>
  <si>
    <t>1506005460</t>
  </si>
  <si>
    <t>ПК "АРДОН"</t>
  </si>
  <si>
    <t>1021500859841</t>
  </si>
  <si>
    <t>1506004805</t>
  </si>
  <si>
    <t>ООО "СКИФ"</t>
  </si>
  <si>
    <t>1021500859995</t>
  </si>
  <si>
    <t>1506004869</t>
  </si>
  <si>
    <t>КФХ "КАМНИ"</t>
  </si>
  <si>
    <t>1021500860358</t>
  </si>
  <si>
    <t>1506001748</t>
  </si>
  <si>
    <t>ГКОУ ШКОЛА-ИНТЕРНАТ "НАДЕЖДА"</t>
  </si>
  <si>
    <t>1021500881071</t>
  </si>
  <si>
    <t>1507002381</t>
  </si>
  <si>
    <t>МКОУ СОШ №2 ИМ.А.Н.КЕСАЕВА Г.ДИГОРЫ ДИГОРСКОГО РАЙОНА РСО-АЛАНИЯ</t>
  </si>
  <si>
    <t>1021500881313</t>
  </si>
  <si>
    <t>1507003829</t>
  </si>
  <si>
    <t>ГБУЗ "ДИГОРСКАЯ ЦРБ" МЗ РСО-АЛАНИЯ</t>
  </si>
  <si>
    <t>1021500881654</t>
  </si>
  <si>
    <t>1507002328</t>
  </si>
  <si>
    <t>МКОУ СОШ СТ.НИКОЛАЕВСКАЯ ДИГОРСКОГО РАЙОНА ИМ.С.Я.БАТЫШЕВА</t>
  </si>
  <si>
    <t>1021500882270</t>
  </si>
  <si>
    <t>1507004050</t>
  </si>
  <si>
    <t>ООО "КОМЫ-АРТ"</t>
  </si>
  <si>
    <t>1021500892621</t>
  </si>
  <si>
    <t>1508002257</t>
  </si>
  <si>
    <t>КОЛХОЗ ИМЕНИ КАЛИНИНА</t>
  </si>
  <si>
    <t>1021500892764</t>
  </si>
  <si>
    <t>1508001623</t>
  </si>
  <si>
    <t>ГБУЗ "ИРАФСКАЯ ЦРБ" МЗ РСО - АЛАНИЯ</t>
  </si>
  <si>
    <t>1021500892852</t>
  </si>
  <si>
    <t>1508001239</t>
  </si>
  <si>
    <t>ГБУЗ "КИРОВСКАЯ ЦРБ" МЗ РСО-АЛАНИЯ</t>
  </si>
  <si>
    <t>1021500904413</t>
  </si>
  <si>
    <t>1509000703</t>
  </si>
  <si>
    <t>СПК "ДЕ-ГУСТО"</t>
  </si>
  <si>
    <t>1021500904853</t>
  </si>
  <si>
    <t>1509003408</t>
  </si>
  <si>
    <t>ГБПОУ ЭМК</t>
  </si>
  <si>
    <t>1021500905029</t>
  </si>
  <si>
    <t>1509001778</t>
  </si>
  <si>
    <t>СПК "МАГ"</t>
  </si>
  <si>
    <t>1021500905326</t>
  </si>
  <si>
    <t>1509002877</t>
  </si>
  <si>
    <t>ОАО "МОЗДОКСКИЕ УЗОРЫ"</t>
  </si>
  <si>
    <t>1021500918097</t>
  </si>
  <si>
    <t>1510004477</t>
  </si>
  <si>
    <t>1021500918119</t>
  </si>
  <si>
    <t>1510011932</t>
  </si>
  <si>
    <t>МУП МЭС</t>
  </si>
  <si>
    <t>1021500918163</t>
  </si>
  <si>
    <t>1510000063</t>
  </si>
  <si>
    <t>МУП "МОЗДОКСКИЙ ВОДОКАНАЛ"</t>
  </si>
  <si>
    <t>1021500918185</t>
  </si>
  <si>
    <t>1510003258</t>
  </si>
  <si>
    <t>ООО "АВАНГАРД"</t>
  </si>
  <si>
    <t>1021500918207</t>
  </si>
  <si>
    <t>1510009595</t>
  </si>
  <si>
    <t>ООО "ЛЯЛС"</t>
  </si>
  <si>
    <t>1021500918317</t>
  </si>
  <si>
    <t>1510010054</t>
  </si>
  <si>
    <t>СПК - КОЛХОЗ ИМ.КИРОВА</t>
  </si>
  <si>
    <t>1021500918328</t>
  </si>
  <si>
    <t>1510004163</t>
  </si>
  <si>
    <t>МУП "МТС" МГП</t>
  </si>
  <si>
    <t>1021500918372</t>
  </si>
  <si>
    <t>1510000480</t>
  </si>
  <si>
    <t>ООО "МЕТАЛЛИК"</t>
  </si>
  <si>
    <t>1021500918713</t>
  </si>
  <si>
    <t>1510000440</t>
  </si>
  <si>
    <t>МОЗДОКСКОЕ РАЙПО</t>
  </si>
  <si>
    <t>1021500919142</t>
  </si>
  <si>
    <t>1510002261</t>
  </si>
  <si>
    <t>МП "МАС"</t>
  </si>
  <si>
    <t>1021500919153</t>
  </si>
  <si>
    <t>1510010495</t>
  </si>
  <si>
    <t>ГКОУ ДД Г. МОЗДОК</t>
  </si>
  <si>
    <t>1021500919329</t>
  </si>
  <si>
    <t>1510008979</t>
  </si>
  <si>
    <t>МУП "САХ"</t>
  </si>
  <si>
    <t>1021500919758</t>
  </si>
  <si>
    <t>1510004822</t>
  </si>
  <si>
    <t>СПК "КРАЙНЮКА"</t>
  </si>
  <si>
    <t>1021500920473</t>
  </si>
  <si>
    <t>1510011682</t>
  </si>
  <si>
    <t>МБОУ СОШ П.ПРИТЕРЕЧНОГО</t>
  </si>
  <si>
    <t>1021500920924</t>
  </si>
  <si>
    <t>1510009411</t>
  </si>
  <si>
    <t>1021500920957</t>
  </si>
  <si>
    <t>1510011890</t>
  </si>
  <si>
    <t>МБОУ ООШ П. САДОВЫЙ</t>
  </si>
  <si>
    <t>1021500920990</t>
  </si>
  <si>
    <t>1510011361</t>
  </si>
  <si>
    <t>МБОУ ООШ С. СУХОТСКОГО</t>
  </si>
  <si>
    <t>1021500921001</t>
  </si>
  <si>
    <t>1510011273</t>
  </si>
  <si>
    <t>МБОУ СОШ СТ. ПАВЛОДОЛЬСКОЙ</t>
  </si>
  <si>
    <t>1021500921067</t>
  </si>
  <si>
    <t>1510009355</t>
  </si>
  <si>
    <t>МБОУ ООШ СТ.ЧЕРНОЯРСКОЙ</t>
  </si>
  <si>
    <t>1021500921177</t>
  </si>
  <si>
    <t>1510011820</t>
  </si>
  <si>
    <t>МБОУ СОШ С. ПРЕДГОРНОЕ</t>
  </si>
  <si>
    <t>1021500921210</t>
  </si>
  <si>
    <t>1510011315</t>
  </si>
  <si>
    <t>МБОУ СОШ СТ. ТЕРСКОЙ</t>
  </si>
  <si>
    <t>1021500921364</t>
  </si>
  <si>
    <t>1510011080</t>
  </si>
  <si>
    <t>МБОУ СОШ № 2 ИМ. А.С.ПУШКИНА</t>
  </si>
  <si>
    <t>1021500921530</t>
  </si>
  <si>
    <t>1510011410</t>
  </si>
  <si>
    <t>МБОУ СОШ №8 Г.МОЗДОКА</t>
  </si>
  <si>
    <t>1021500921749</t>
  </si>
  <si>
    <t>1510012213</t>
  </si>
  <si>
    <t>МБОУ СОШ С. ТРОИЦКОГО</t>
  </si>
  <si>
    <t>1021500921793</t>
  </si>
  <si>
    <t>1510010907</t>
  </si>
  <si>
    <t>МБОУ ООШ СТАНИЦЫ НОВО-ОСЕТИНСКОЙ</t>
  </si>
  <si>
    <t>1021500921881</t>
  </si>
  <si>
    <t>1510012238</t>
  </si>
  <si>
    <t>МБОУ СОШ С. ВЕСЕЛОЕ</t>
  </si>
  <si>
    <t>1021500921914</t>
  </si>
  <si>
    <t>1510012220</t>
  </si>
  <si>
    <t>МБОУ ООШ П. СОВЕТСКОГО</t>
  </si>
  <si>
    <t>1021500921936</t>
  </si>
  <si>
    <t>1510012245</t>
  </si>
  <si>
    <t>ООО "ГРАНИТ-ИР"</t>
  </si>
  <si>
    <t>1021500942836</t>
  </si>
  <si>
    <t>1511010233</t>
  </si>
  <si>
    <t>ОАО "ИСТОК"</t>
  </si>
  <si>
    <t>1021500943034</t>
  </si>
  <si>
    <t>1511005963</t>
  </si>
  <si>
    <t>ООО "ПАТРИСИЯ"</t>
  </si>
  <si>
    <t>1021500943408</t>
  </si>
  <si>
    <t>1511011607</t>
  </si>
  <si>
    <t>ООО "БАЗОЕВ И КО"</t>
  </si>
  <si>
    <t>1021500943551</t>
  </si>
  <si>
    <t>1511000370</t>
  </si>
  <si>
    <t>ООО "ТЕМП"</t>
  </si>
  <si>
    <t>1021500943980</t>
  </si>
  <si>
    <t>1511000193</t>
  </si>
  <si>
    <t>ООО "АЛАНА"</t>
  </si>
  <si>
    <t>1021500944112</t>
  </si>
  <si>
    <t>1511008347</t>
  </si>
  <si>
    <t>КФХ "БЭМ"</t>
  </si>
  <si>
    <t>1021500944200</t>
  </si>
  <si>
    <t>1511010949</t>
  </si>
  <si>
    <t>ЗАО "ФАРН"</t>
  </si>
  <si>
    <t>1021500944277</t>
  </si>
  <si>
    <t>1511001574</t>
  </si>
  <si>
    <t>ООО "СЕВОСГАЗ"</t>
  </si>
  <si>
    <t>1021500944409</t>
  </si>
  <si>
    <t>1511011082</t>
  </si>
  <si>
    <t>МУПВКХ</t>
  </si>
  <si>
    <t>1021500944475</t>
  </si>
  <si>
    <t>1511000933</t>
  </si>
  <si>
    <t>КФХ " АЛАН"</t>
  </si>
  <si>
    <t>1021500944585</t>
  </si>
  <si>
    <t>1511001359</t>
  </si>
  <si>
    <t>ФГУП "ОЛЬГИНСКОЕ"</t>
  </si>
  <si>
    <t>1021500944761</t>
  </si>
  <si>
    <t>1511004448</t>
  </si>
  <si>
    <t>ПСК "АЛМАЗ"</t>
  </si>
  <si>
    <t>1021500944960</t>
  </si>
  <si>
    <t>1511001694</t>
  </si>
  <si>
    <t>КОЛХОЗ ИМЕНИ К.ШАНАЕВА</t>
  </si>
  <si>
    <t>1021500945476</t>
  </si>
  <si>
    <t>1511004470</t>
  </si>
  <si>
    <t>ГБУЗ "ПРАВОБЕРЕЖНАЯ ЦРКБ" МЗ РСО-АЛАНИЯ</t>
  </si>
  <si>
    <t>1021500945575</t>
  </si>
  <si>
    <t>1511002930</t>
  </si>
  <si>
    <t>КФХ "НОГ ДУГ"</t>
  </si>
  <si>
    <t>1021500945620</t>
  </si>
  <si>
    <t>1511004945</t>
  </si>
  <si>
    <t>КФХ "ЗАМАНКУЛ"</t>
  </si>
  <si>
    <t>1021500946301</t>
  </si>
  <si>
    <t>1511002049</t>
  </si>
  <si>
    <t>МКОУ  "ШКОЛА ИМЕНИ Х.-У.МАМСУРОВА"</t>
  </si>
  <si>
    <t>1021500946455</t>
  </si>
  <si>
    <t>1511011276</t>
  </si>
  <si>
    <t>МКОУ СОШ ИМ. ГЕРОЯ СОЦИАЛИСТИЧЕСКОГО ТРУДА С. КОКАЕВА С. ХУМАЛАГ</t>
  </si>
  <si>
    <t>1021500946521</t>
  </si>
  <si>
    <t>1511010882</t>
  </si>
  <si>
    <t>МКОУ СОШ СЕЛЕНИЯ ЦАЛЫК</t>
  </si>
  <si>
    <t>1021500946719</t>
  </si>
  <si>
    <t>1511012030</t>
  </si>
  <si>
    <t>МКОУ СОШ С. БРУТ</t>
  </si>
  <si>
    <t>1021500946720</t>
  </si>
  <si>
    <t>1511012022</t>
  </si>
  <si>
    <t>СПК "ДОРУС"</t>
  </si>
  <si>
    <t>1021500946917</t>
  </si>
  <si>
    <t>1511011572</t>
  </si>
  <si>
    <t>СПК "ИРБИС"</t>
  </si>
  <si>
    <t>1021500946928</t>
  </si>
  <si>
    <t>1511011580</t>
  </si>
  <si>
    <t>ООО "БОР"</t>
  </si>
  <si>
    <t>1021500976793</t>
  </si>
  <si>
    <t>1512012040</t>
  </si>
  <si>
    <t>ООО "ПРЕСТИЖ"</t>
  </si>
  <si>
    <t>1021500976860</t>
  </si>
  <si>
    <t>1512010853</t>
  </si>
  <si>
    <t>ООО "МИГ+"</t>
  </si>
  <si>
    <t>1021500976958</t>
  </si>
  <si>
    <t>1512011906</t>
  </si>
  <si>
    <t>АО "ОКТЯБРЬРАЙГАЗ"</t>
  </si>
  <si>
    <t>1021500976991</t>
  </si>
  <si>
    <t>1512006631</t>
  </si>
  <si>
    <t>ООО "КИММЕРИ"</t>
  </si>
  <si>
    <t>1021500977013</t>
  </si>
  <si>
    <t>1512001746</t>
  </si>
  <si>
    <t>ООО "АВТОТРАССА"</t>
  </si>
  <si>
    <t>1021500977255</t>
  </si>
  <si>
    <t>1503001041</t>
  </si>
  <si>
    <t>ООО "ОСПК"</t>
  </si>
  <si>
    <t>1021500977464</t>
  </si>
  <si>
    <t>1512012177</t>
  </si>
  <si>
    <t>ООО "ВАДО"</t>
  </si>
  <si>
    <t>1021500977740</t>
  </si>
  <si>
    <t>1512011310</t>
  </si>
  <si>
    <t>ООО "НАР"</t>
  </si>
  <si>
    <t>1021500978070</t>
  </si>
  <si>
    <t>1512008318</t>
  </si>
  <si>
    <t>ООО "ПРИГОРОДНЫЙ ХЛЕБЗАВОД №2" СЕВОСПОТРЕБСОЮЗА</t>
  </si>
  <si>
    <t>1021500978212</t>
  </si>
  <si>
    <t>1512001873</t>
  </si>
  <si>
    <t>ООО ПКП "ПРОМБУРВОД"</t>
  </si>
  <si>
    <t>1021500978234</t>
  </si>
  <si>
    <t>1512005684</t>
  </si>
  <si>
    <t>ООО "АМОН"</t>
  </si>
  <si>
    <t>1021500978366</t>
  </si>
  <si>
    <t>1512011279</t>
  </si>
  <si>
    <t>МБОУ СОШ ИМ.И.С.БАГАЕВА С.СУНЖА</t>
  </si>
  <si>
    <t>1021500978399</t>
  </si>
  <si>
    <t>1512010910</t>
  </si>
  <si>
    <t>МБОУ "СОШ № 2 С. НОГИР ИМ. Х. ТОТРОВА"</t>
  </si>
  <si>
    <t>1021500978443</t>
  </si>
  <si>
    <t>1512007709</t>
  </si>
  <si>
    <t>ЗАО "ИОСИФ"</t>
  </si>
  <si>
    <t>1021500978531</t>
  </si>
  <si>
    <t>1512008251</t>
  </si>
  <si>
    <t>МБОУ "СОШ №1 ИМ.ЗАСЛУЖЕННОГО УЧИТЕЛЯ РФ А.А.АГАЕВА С.КАМБИЛЕЕВСКОЕ" МО - ПРИГОРОДНЫЙ РАЙОН, РСО-АЛАНИЯ"</t>
  </si>
  <si>
    <t>1021500978575</t>
  </si>
  <si>
    <t>1512011670</t>
  </si>
  <si>
    <t>МБОУ СОШ № 1 С. ОКТЯБРЬСКОЕ</t>
  </si>
  <si>
    <t>1021500978905</t>
  </si>
  <si>
    <t>1512010765</t>
  </si>
  <si>
    <t>СПК "ЭРА"</t>
  </si>
  <si>
    <t>1021500979103</t>
  </si>
  <si>
    <t>1512011462</t>
  </si>
  <si>
    <t>ООО ФИРМА "МАСЫГ- ДФЛ"</t>
  </si>
  <si>
    <t>1021500979158</t>
  </si>
  <si>
    <t>1512000252</t>
  </si>
  <si>
    <t>ООО "ИР-ИНВЕСТ"</t>
  </si>
  <si>
    <t>1021500979246</t>
  </si>
  <si>
    <t>1512009103</t>
  </si>
  <si>
    <t>МБУДО ДДТ МО - ПРИГОРОДНЫЙ РАЙОН РСО - АЛАНИЯ</t>
  </si>
  <si>
    <t>1021500979818</t>
  </si>
  <si>
    <t>1512004948</t>
  </si>
  <si>
    <t>МБОУ "СОШ №1ИМ.ГЕРОЯ СОВЕТСКОГО СОЮЗА П.В. МАСЛЕННИКОВА СТ. АРХОНСКАЯ" МО - ПРИГОРОДНЫЙ РАЙОН, РСО-АЛАНИЯ"</t>
  </si>
  <si>
    <t>1021500979829</t>
  </si>
  <si>
    <t>1512010821</t>
  </si>
  <si>
    <t>МБОУ СОШ С. КОМГАРОН</t>
  </si>
  <si>
    <t>1021500979906</t>
  </si>
  <si>
    <t>1512010885</t>
  </si>
  <si>
    <t>СПК "КОЛХОЗ "ПО ЗАВЕТАМ ИЛЬИЧА" ПРИГОРОДНОГО РАЙОНА РСО-А</t>
  </si>
  <si>
    <t>1021500980093</t>
  </si>
  <si>
    <t>1512001295</t>
  </si>
  <si>
    <t>СПК "ПРАНГ"</t>
  </si>
  <si>
    <t>1021500980148</t>
  </si>
  <si>
    <t>1512005998</t>
  </si>
  <si>
    <t>МБОУ СОШ С.МАЙСКОЕ</t>
  </si>
  <si>
    <t>1021500980160</t>
  </si>
  <si>
    <t>1512010860</t>
  </si>
  <si>
    <t>КОЛХОЗ "ТЕРЕК" ПРИГОРОДНОГО РАЙОНА РСО-А</t>
  </si>
  <si>
    <t>1021500980280</t>
  </si>
  <si>
    <t>1512001190</t>
  </si>
  <si>
    <t>МБОУ СОШ № 3 С. ЧЕРМЕН</t>
  </si>
  <si>
    <t>1021500980302</t>
  </si>
  <si>
    <t>1512010839</t>
  </si>
  <si>
    <t>МБДОУ "ДЕТСКИЙ САД № 15 С. ОКТЯБРЬСКОЕ" МО - ПРИГОРОДНЫЙ РАЙОН РСО-АЛАНИЯ</t>
  </si>
  <si>
    <t>1021500980357</t>
  </si>
  <si>
    <t>1512008156</t>
  </si>
  <si>
    <t>МБОУ "СОШ № 2 ИМ. Д. ДОЕВА С. ГИЗЕЛЬ" МО - ПРИГОРОДНЫЙ РАЙОН РСО-АЛАНИЯ</t>
  </si>
  <si>
    <t>1021500980368</t>
  </si>
  <si>
    <t>1512012378</t>
  </si>
  <si>
    <t>ООО "СТАБИЛЬНОСТЬ"</t>
  </si>
  <si>
    <t>1021500980731</t>
  </si>
  <si>
    <t>1512002130</t>
  </si>
  <si>
    <t>ООО "ЛОМАН  ИЙРЕ"</t>
  </si>
  <si>
    <t>1021500980786</t>
  </si>
  <si>
    <t>1512010003</t>
  </si>
  <si>
    <t>МБОУ "СОШ ИМ.ГЕРОЯ СОВЕТСКОГО СОЮЗА А.М.СЕЛЮТИНА С.МИХАЙЛОВСКОЕ" МО - ПРИГОРОДНЫЙ РАЙОН, РСО-АЛАНИЯ"</t>
  </si>
  <si>
    <t>1021500980885</t>
  </si>
  <si>
    <t>1512010758</t>
  </si>
  <si>
    <t>ООО "РСУ АГРОПРОМ"</t>
  </si>
  <si>
    <t>1021500981105</t>
  </si>
  <si>
    <t>1512002186</t>
  </si>
  <si>
    <t>ГБСУВПОУ СПЕЦПУ</t>
  </si>
  <si>
    <t>1021500981150</t>
  </si>
  <si>
    <t>1512008283</t>
  </si>
  <si>
    <t>ООО "РЕЗОНАНС"</t>
  </si>
  <si>
    <t>1022302832254</t>
  </si>
  <si>
    <t>2319008390</t>
  </si>
  <si>
    <t>ООО "МРС"</t>
  </si>
  <si>
    <t>1024600945291</t>
  </si>
  <si>
    <t>4632013805</t>
  </si>
  <si>
    <t>ФГУП ГЦСС</t>
  </si>
  <si>
    <t>ОАО "ВЛАДТЕКС"</t>
  </si>
  <si>
    <t>1031500150109</t>
  </si>
  <si>
    <t>1504005916</t>
  </si>
  <si>
    <t>ООО "ЦЕНТР РАЗВИТИЯ БИЗНЕСА"</t>
  </si>
  <si>
    <t>1031500150285</t>
  </si>
  <si>
    <t>1501035020</t>
  </si>
  <si>
    <t>ООО "СТК-59"</t>
  </si>
  <si>
    <t>1031500150318</t>
  </si>
  <si>
    <t>1501035052</t>
  </si>
  <si>
    <t>ООО "КРЕДИТ-ТОРГ"</t>
  </si>
  <si>
    <t>1031500150571</t>
  </si>
  <si>
    <t>1501035119</t>
  </si>
  <si>
    <t>ООО "СЕРВИСНЫЙ ЦЕНТР"</t>
  </si>
  <si>
    <t>1031500150681</t>
  </si>
  <si>
    <t>1501035165</t>
  </si>
  <si>
    <t>ООО "ФИРМА НОВОСТРОЙ"</t>
  </si>
  <si>
    <t>1031500150770</t>
  </si>
  <si>
    <t>1501013228</t>
  </si>
  <si>
    <t>ООО "ТРАНСКАМСТРОЙ-СЕРВИС"</t>
  </si>
  <si>
    <t>1031500150835</t>
  </si>
  <si>
    <t>1501035221</t>
  </si>
  <si>
    <t>ООО ФИРМА "ЭКОЛОГ"</t>
  </si>
  <si>
    <t>1031500151154</t>
  </si>
  <si>
    <t>1501023160</t>
  </si>
  <si>
    <t>ООО ПСО "ЭСТЕТИКА"</t>
  </si>
  <si>
    <t>1031500151253</t>
  </si>
  <si>
    <t>1501035398</t>
  </si>
  <si>
    <t>ООО "ВИРАЖ"</t>
  </si>
  <si>
    <t>1031500151430</t>
  </si>
  <si>
    <t>1501035430</t>
  </si>
  <si>
    <t>ООО "ФАРБИШ"</t>
  </si>
  <si>
    <t>1031500151858</t>
  </si>
  <si>
    <t>1501035648</t>
  </si>
  <si>
    <t>ООО "ТДК"</t>
  </si>
  <si>
    <t>1031500152045</t>
  </si>
  <si>
    <t>1501035711</t>
  </si>
  <si>
    <t>ООО "ЭЛИТ"</t>
  </si>
  <si>
    <t>1031500152342</t>
  </si>
  <si>
    <t>1501035888</t>
  </si>
  <si>
    <t>ООО "ЗАХАР"</t>
  </si>
  <si>
    <t>1031500152420</t>
  </si>
  <si>
    <t>1504021731</t>
  </si>
  <si>
    <t>ООО "ПРОФЕССИОНАЛЬНАЯ ОЦЕНКА"</t>
  </si>
  <si>
    <t>1031500250066</t>
  </si>
  <si>
    <t>1501009782</t>
  </si>
  <si>
    <t>ООО "УСПЕНИЕ"</t>
  </si>
  <si>
    <t>1031500250077</t>
  </si>
  <si>
    <t>1502045127</t>
  </si>
  <si>
    <t>ООО СТРОЙАРТ</t>
  </si>
  <si>
    <t>1031500252684</t>
  </si>
  <si>
    <t>1502045832</t>
  </si>
  <si>
    <t>ООО "РОСМЕБЕЛЬ ИМ. Р. ДЗУЦЕВА"</t>
  </si>
  <si>
    <t>1031500253839</t>
  </si>
  <si>
    <t>1502046258</t>
  </si>
  <si>
    <t>ООО "АВГ"</t>
  </si>
  <si>
    <t>1031500254598</t>
  </si>
  <si>
    <t>1502046508</t>
  </si>
  <si>
    <t>ООО "ВТОРМЕТ"</t>
  </si>
  <si>
    <t>1031500254631</t>
  </si>
  <si>
    <t>1502046530</t>
  </si>
  <si>
    <t>ООО РЕСТОРАН "КАВКАЗ"</t>
  </si>
  <si>
    <t>1031500254763</t>
  </si>
  <si>
    <t>1502046610</t>
  </si>
  <si>
    <t>ООО "ЗЕБРА-ПРИНТ"</t>
  </si>
  <si>
    <t>1031500254917</t>
  </si>
  <si>
    <t>1502046667</t>
  </si>
  <si>
    <t>ООО "ЭКОНОМКЛАСС"</t>
  </si>
  <si>
    <t>1031500255269</t>
  </si>
  <si>
    <t>1502046762</t>
  </si>
  <si>
    <t>ООО "ТУР"</t>
  </si>
  <si>
    <t>1031500255291</t>
  </si>
  <si>
    <t>1502046770</t>
  </si>
  <si>
    <t>ООО АПП "ТРАНС-СЕРВИС"</t>
  </si>
  <si>
    <t>1031500255313</t>
  </si>
  <si>
    <t>1502046787</t>
  </si>
  <si>
    <t>ФГБОУ ВО "СКГМИ (ГТУ)"</t>
  </si>
  <si>
    <t>1031500350111</t>
  </si>
  <si>
    <t>1501002522</t>
  </si>
  <si>
    <t>ООО ПКФ "ШАРМАН ПАРФЮМ"</t>
  </si>
  <si>
    <t>1031500351024</t>
  </si>
  <si>
    <t>1503018084</t>
  </si>
  <si>
    <t>ООО"ГЛОРИЯ"</t>
  </si>
  <si>
    <t>1031500351134</t>
  </si>
  <si>
    <t>1503015622</t>
  </si>
  <si>
    <t>ООО "ИР - КАПИТАЛ"</t>
  </si>
  <si>
    <t>1031500351200</t>
  </si>
  <si>
    <t>1503018172</t>
  </si>
  <si>
    <t>МБОУ СОШ №11 С УГЛУБЛЕННЫМ ИЗУЧЕНИЕМ АНГЛИЙСКОГО ЯЗЫКА  ИМ.УРУЙМАГОВА М.З.</t>
  </si>
  <si>
    <t>1031500351640</t>
  </si>
  <si>
    <t>1503018239</t>
  </si>
  <si>
    <t>ООО "РОСТЕХРЕСУРС"</t>
  </si>
  <si>
    <t>1031500351827</t>
  </si>
  <si>
    <t>1503018334</t>
  </si>
  <si>
    <t>ОАО "ВЛАДСТРОЙТРАНС"</t>
  </si>
  <si>
    <t>1031500351849</t>
  </si>
  <si>
    <t>1503018359</t>
  </si>
  <si>
    <t>ООО "РАЗНОСНАБ"</t>
  </si>
  <si>
    <t>1031500352135</t>
  </si>
  <si>
    <t>1503018461</t>
  </si>
  <si>
    <t>ООО "ВЛАДПИЩЕОПТТОРГ"</t>
  </si>
  <si>
    <t>1031500352498</t>
  </si>
  <si>
    <t>1503018670</t>
  </si>
  <si>
    <t>ООО "ПЕНОБЕТОН"</t>
  </si>
  <si>
    <t>1031500352520</t>
  </si>
  <si>
    <t>1503018623</t>
  </si>
  <si>
    <t>ООО "АТЛАНТ-2"</t>
  </si>
  <si>
    <t>1031500352620</t>
  </si>
  <si>
    <t>1503015171</t>
  </si>
  <si>
    <t>ООО"ТАМАР"</t>
  </si>
  <si>
    <t>1031500353323</t>
  </si>
  <si>
    <t>1503018983</t>
  </si>
  <si>
    <t>ООО "ПРОДИНВЕСТ"</t>
  </si>
  <si>
    <t>1031500353356</t>
  </si>
  <si>
    <t>1503015083</t>
  </si>
  <si>
    <t>ООО "РУМС-ЮЖСТАЛЬКОНСТРУКЦИЯ"</t>
  </si>
  <si>
    <t>1031500353389</t>
  </si>
  <si>
    <t>1503019017</t>
  </si>
  <si>
    <t>ООО "ЕЗ"</t>
  </si>
  <si>
    <t>1031500353433</t>
  </si>
  <si>
    <t>1503019031</t>
  </si>
  <si>
    <t>ООО "КОРОБЕЙКА"</t>
  </si>
  <si>
    <t>1031500450321</t>
  </si>
  <si>
    <t>1504188057</t>
  </si>
  <si>
    <t>САУЛА И К  ООО</t>
  </si>
  <si>
    <t>1031500450904</t>
  </si>
  <si>
    <t>1504280119</t>
  </si>
  <si>
    <t>ЛЕГИОН ООО</t>
  </si>
  <si>
    <t>1031500451366</t>
  </si>
  <si>
    <t>1501023219</t>
  </si>
  <si>
    <t>МП "БЛАГОУСТРОЙСТВО"</t>
  </si>
  <si>
    <t>1031500580044</t>
  </si>
  <si>
    <t>1506006070</t>
  </si>
  <si>
    <t>СПК "ОЛИМП"</t>
  </si>
  <si>
    <t>1031500580154</t>
  </si>
  <si>
    <t>1506006150</t>
  </si>
  <si>
    <t>ООО "ВЛАДИКАВКАЗ"</t>
  </si>
  <si>
    <t>1031500580242</t>
  </si>
  <si>
    <t>1506006175</t>
  </si>
  <si>
    <t>СПК "УДАРНИК"</t>
  </si>
  <si>
    <t>1031500580286</t>
  </si>
  <si>
    <t>1506006224</t>
  </si>
  <si>
    <t>СПК "АЛАНИЯ"</t>
  </si>
  <si>
    <t>1031500580616</t>
  </si>
  <si>
    <t>1506003689</t>
  </si>
  <si>
    <t>ООО "МОСКВИЧ"</t>
  </si>
  <si>
    <t>1031500580924</t>
  </si>
  <si>
    <t>1506006376</t>
  </si>
  <si>
    <t>МКОУ СОШ С.КАРМАН ДИГОРСКОГО РАЙОНА РСО-АЛАНИЯ</t>
  </si>
  <si>
    <t>1031500600075</t>
  </si>
  <si>
    <t>1507004131</t>
  </si>
  <si>
    <t>АМС МО ДИГОРСКИЙ РАЙОН РСО-АЛАНИЯ</t>
  </si>
  <si>
    <t>1031500600339</t>
  </si>
  <si>
    <t>1507002423</t>
  </si>
  <si>
    <t>МКОУ СОШ №2 ИМ.Х.З.МИЛЬДЗИХОВА С.ЭЛЬХОТОВО</t>
  </si>
  <si>
    <t>1031500650070</t>
  </si>
  <si>
    <t>1509003461</t>
  </si>
  <si>
    <t>МКОУ СОШ №3 ИМ.ГЕРОЯ СОВЕТСКОГО СОЮЗА К.Д.КАРСАНОВА С.ЭЛЬХОТОВО</t>
  </si>
  <si>
    <t>1031500650081</t>
  </si>
  <si>
    <t>1509003447</t>
  </si>
  <si>
    <t>МКОУ СОШ С.ДАРГ-КОХ</t>
  </si>
  <si>
    <t>1031500650092</t>
  </si>
  <si>
    <t>1509003503</t>
  </si>
  <si>
    <t>МКОУ СОШ №1 ИМЕНИ ГЕРОЯ СОВЕТСКОГО СОЮЗА А.А.БОНДАРЯ СТ.ЗМЕЙСКАЯ</t>
  </si>
  <si>
    <t>1031500650103</t>
  </si>
  <si>
    <t>1509003454</t>
  </si>
  <si>
    <t>МКОУ СОШ ИМ.ГЕРОЯ СОВЕТСКОГО СОЮЗА Б.Х.МОРГОЕВА С.КАРДЖИН</t>
  </si>
  <si>
    <t>1031500650125</t>
  </si>
  <si>
    <t>1509003550</t>
  </si>
  <si>
    <t>МБОУ СОШ С.ХУРИКАУ</t>
  </si>
  <si>
    <t>1031500671784</t>
  </si>
  <si>
    <t>1510012573</t>
  </si>
  <si>
    <t>СПК "ГОРЯНКА"</t>
  </si>
  <si>
    <t>1031500750093</t>
  </si>
  <si>
    <t>1512002034</t>
  </si>
  <si>
    <t>СПК "ИРИСТОН"</t>
  </si>
  <si>
    <t>1031500750324</t>
  </si>
  <si>
    <t>1512012547</t>
  </si>
  <si>
    <t>МУП "КОММУНРЕСУРСЫ" ПРИГОРОДНОГО РАЙОНА</t>
  </si>
  <si>
    <t>1031500750335</t>
  </si>
  <si>
    <t>1512000830</t>
  </si>
  <si>
    <t>ООО "ФЕНИКС"</t>
  </si>
  <si>
    <t>1031500750490</t>
  </si>
  <si>
    <t>1512012642</t>
  </si>
  <si>
    <t>ООО "СПК "АЛИКСАРТ"</t>
  </si>
  <si>
    <t>1031500751589</t>
  </si>
  <si>
    <t>1512012900</t>
  </si>
  <si>
    <t>ООО "ПАРУС"</t>
  </si>
  <si>
    <t>1035754002833</t>
  </si>
  <si>
    <t>5754003115</t>
  </si>
  <si>
    <t>ООО "АВТОГРАНД"</t>
  </si>
  <si>
    <t>1036163001819</t>
  </si>
  <si>
    <t>6163066182</t>
  </si>
  <si>
    <t>ООО "ДОМЭКС"</t>
  </si>
  <si>
    <t>1041500100036</t>
  </si>
  <si>
    <t>1501036225</t>
  </si>
  <si>
    <t>ООО "ИРИСТОН"</t>
  </si>
  <si>
    <t>1041500100058</t>
  </si>
  <si>
    <t>1501036232</t>
  </si>
  <si>
    <t>ООО "ШАРМ"</t>
  </si>
  <si>
    <t>1041500100840</t>
  </si>
  <si>
    <t>1501024886</t>
  </si>
  <si>
    <t>ООО "ОФИС-КЛАБ"</t>
  </si>
  <si>
    <t>1041500101411</t>
  </si>
  <si>
    <t>1501036754</t>
  </si>
  <si>
    <t>ООО "ТАЙНЫ ГОР"</t>
  </si>
  <si>
    <t>1041500200312</t>
  </si>
  <si>
    <t>1502046963</t>
  </si>
  <si>
    <t>ООО "МАКСИКОМ"</t>
  </si>
  <si>
    <t>1041500200455</t>
  </si>
  <si>
    <t>1502047043</t>
  </si>
  <si>
    <t>ООО "ЮГ &amp; К"</t>
  </si>
  <si>
    <t>1041500200741</t>
  </si>
  <si>
    <t>1502047117</t>
  </si>
  <si>
    <t>ООО "ИМОЛА"</t>
  </si>
  <si>
    <t>1041500201775</t>
  </si>
  <si>
    <t>1502047244</t>
  </si>
  <si>
    <t>МБУ ДО ДЕТСКАЯ МУЗЫКАЛЬНАЯ ШКОЛА № 1 ИМ. П.И.ЧАЙКОВСКОГО</t>
  </si>
  <si>
    <t>1041500201874</t>
  </si>
  <si>
    <t>1502045575</t>
  </si>
  <si>
    <t>ООО "ВИФАНИЯ"</t>
  </si>
  <si>
    <t>1041500202215</t>
  </si>
  <si>
    <t>1502047340</t>
  </si>
  <si>
    <t>ООО "СТРОЙИНВЕСТ"</t>
  </si>
  <si>
    <t>1041500202226</t>
  </si>
  <si>
    <t>1502047332</t>
  </si>
  <si>
    <t>ООО"ГРАФИКА-М"</t>
  </si>
  <si>
    <t>1041500300291</t>
  </si>
  <si>
    <t>1503019539</t>
  </si>
  <si>
    <t>ООО "СИР"</t>
  </si>
  <si>
    <t>1041500300445</t>
  </si>
  <si>
    <t>1503019578</t>
  </si>
  <si>
    <t>ООО "ПТИЦЕВОД-97"</t>
  </si>
  <si>
    <t>1041500301347</t>
  </si>
  <si>
    <t>1501001737</t>
  </si>
  <si>
    <t>ООО "ТОРГТРАНС"</t>
  </si>
  <si>
    <t>1041500301677</t>
  </si>
  <si>
    <t>1503019909</t>
  </si>
  <si>
    <t>ООО "ХИМПЛАСТ"</t>
  </si>
  <si>
    <t>1041500301853</t>
  </si>
  <si>
    <t>1503019955</t>
  </si>
  <si>
    <t>ООО "СТРОЙТЕХМОНТАЖ-04"</t>
  </si>
  <si>
    <t>1041500301985</t>
  </si>
  <si>
    <t>1503019994</t>
  </si>
  <si>
    <t>ООО "ВЛАДТРАНС"</t>
  </si>
  <si>
    <t>1041500400413</t>
  </si>
  <si>
    <t>1504395889</t>
  </si>
  <si>
    <t>ИРКОМ ООО</t>
  </si>
  <si>
    <t>1041500400468</t>
  </si>
  <si>
    <t>1504395920</t>
  </si>
  <si>
    <t>АЛОНТА ООО</t>
  </si>
  <si>
    <t>1041500400622</t>
  </si>
  <si>
    <t>1504395984</t>
  </si>
  <si>
    <t>СПК "УДАЧА"</t>
  </si>
  <si>
    <t>1041500550112</t>
  </si>
  <si>
    <t>1506006457</t>
  </si>
  <si>
    <t>ООО "РИБАС"</t>
  </si>
  <si>
    <t>1041500550244</t>
  </si>
  <si>
    <t>1506006513</t>
  </si>
  <si>
    <t>МБОУ СОШ №1 Г.АРДОН</t>
  </si>
  <si>
    <t>1041500550354</t>
  </si>
  <si>
    <t>1506006577</t>
  </si>
  <si>
    <t>МБОУ СОШ №3 Г.АРДОНА АРДОНСКОГО РАЙОНА РСО-АЛАНИЯ</t>
  </si>
  <si>
    <t>1041500550420</t>
  </si>
  <si>
    <t>1506006591</t>
  </si>
  <si>
    <t>МБОУ СОШ № 4 Г.АРДОНА АРДОНСКОГО РАЙОНА РСО-АЛАНИЯ</t>
  </si>
  <si>
    <t>1041500550431</t>
  </si>
  <si>
    <t>1506006601</t>
  </si>
  <si>
    <t>МБОУ СОШ С.МИЧУРИНО</t>
  </si>
  <si>
    <t>1041500550442</t>
  </si>
  <si>
    <t>1506006619</t>
  </si>
  <si>
    <t>МБОУ СОШ С.КОСТА АРДОНСКОГО РАЙОНА РСО-АЛАНИЯ</t>
  </si>
  <si>
    <t>1041500550464</t>
  </si>
  <si>
    <t>1506006633</t>
  </si>
  <si>
    <t>МБОУ СОШ С.КИРОВО АРДОНСКОГО РАЙОНА РСО-АЛАНИЯ</t>
  </si>
  <si>
    <t>1041500550475</t>
  </si>
  <si>
    <t>1506006640</t>
  </si>
  <si>
    <t>МБОУ СОШ С.КАДГАРОН АРДОНСКОГО РАЙОНА РСО-АЛАНИЯ</t>
  </si>
  <si>
    <t>1041500550497</t>
  </si>
  <si>
    <t>1506006665</t>
  </si>
  <si>
    <t>МБОУ СОШ С.КРАСНОГОР АРДОНСКОГО РАЙОНА РСО-АЛАНИЯ</t>
  </si>
  <si>
    <t>1041500550508</t>
  </si>
  <si>
    <t>1506006672</t>
  </si>
  <si>
    <t>СПК "ХОРДЗАУ"</t>
  </si>
  <si>
    <t>1041500550772</t>
  </si>
  <si>
    <t>1506006873</t>
  </si>
  <si>
    <t>МКОУ СОШ С.СТУР-ДИГОРА</t>
  </si>
  <si>
    <t>1041500650223</t>
  </si>
  <si>
    <t>1508004222</t>
  </si>
  <si>
    <t>МКОУ СОШ С.ЛЕСКЕН</t>
  </si>
  <si>
    <t>1041500650355</t>
  </si>
  <si>
    <t>1508004286</t>
  </si>
  <si>
    <t>АО "РГС"</t>
  </si>
  <si>
    <t>1041500751016</t>
  </si>
  <si>
    <t>1510012774</t>
  </si>
  <si>
    <t>ООО "МСУ"</t>
  </si>
  <si>
    <t>1041500752193</t>
  </si>
  <si>
    <t>1510012848</t>
  </si>
  <si>
    <t>ООО "ПЖБИ"</t>
  </si>
  <si>
    <t>1041500754415</t>
  </si>
  <si>
    <t>1510012870</t>
  </si>
  <si>
    <t>ООО "АВТОТЕХГАРАНТ"</t>
  </si>
  <si>
    <t>1041500754569</t>
  </si>
  <si>
    <t>1510012904</t>
  </si>
  <si>
    <t>ОБЩЕСТВО С ОГРАНИЧЕННОЙ ОТВЕТСТВЕННОСТЬЮ НЕФТЯНАЯ КОМПАНИЯ "КРИСТАЛЛ"</t>
  </si>
  <si>
    <t>1041500800164</t>
  </si>
  <si>
    <t>1511012618</t>
  </si>
  <si>
    <t>ООО "ЖЕМЧУЖИНА"</t>
  </si>
  <si>
    <t>1041500800274</t>
  </si>
  <si>
    <t>1511012657</t>
  </si>
  <si>
    <t>ООО "БУХАРДОН"</t>
  </si>
  <si>
    <t>1041500800505</t>
  </si>
  <si>
    <t>1511012738</t>
  </si>
  <si>
    <t>ООО "ЭНЕРГОС"</t>
  </si>
  <si>
    <t>1041500800538</t>
  </si>
  <si>
    <t>1511012752</t>
  </si>
  <si>
    <t>ОАО "МАВ"</t>
  </si>
  <si>
    <t>1041500801352</t>
  </si>
  <si>
    <t>1511012960</t>
  </si>
  <si>
    <t>МБДОУ "ДЕТСКИЙ САД № 10 С. ОКТЯБРЬСКОЕ" МО - ПРИГОРОДНЫЙ РАЙОН РСО-АЛАНИЯ</t>
  </si>
  <si>
    <t>1041500900132</t>
  </si>
  <si>
    <t>1512013237</t>
  </si>
  <si>
    <t>ПЛК "КАРМАДОН"</t>
  </si>
  <si>
    <t>1041500900418</t>
  </si>
  <si>
    <t>1511014608</t>
  </si>
  <si>
    <t>ООО "ДУД-БАС-ПОЛ"</t>
  </si>
  <si>
    <t>1041501800702</t>
  </si>
  <si>
    <t>1514000219</t>
  </si>
  <si>
    <t>ООО "ЮГ"</t>
  </si>
  <si>
    <t>1041501803287</t>
  </si>
  <si>
    <t>1514000272</t>
  </si>
  <si>
    <t>СПК "ЗЕРНО"</t>
  </si>
  <si>
    <t>1041501803640</t>
  </si>
  <si>
    <t>1514000314</t>
  </si>
  <si>
    <t>ООО "ТЕХНОЭНЕРГОСЕРВИС"</t>
  </si>
  <si>
    <t>1041501900109</t>
  </si>
  <si>
    <t>1515088142</t>
  </si>
  <si>
    <t>ООО "ССК-СТРОИТЕЛЬНАЯ СБЕРЕГАТЕЛЬНАЯ КАССА"</t>
  </si>
  <si>
    <t>1041501900241</t>
  </si>
  <si>
    <t>1515088223</t>
  </si>
  <si>
    <t>ООО "ТРАНСКОМ"</t>
  </si>
  <si>
    <t>1041501900274</t>
  </si>
  <si>
    <t>1515088230</t>
  </si>
  <si>
    <t>ООО "АГЕНТСТВО "ПРОСТОР"</t>
  </si>
  <si>
    <t>1041501901484</t>
  </si>
  <si>
    <t>1515395986</t>
  </si>
  <si>
    <t>ООО "АРХСТРОЙ-ОСЕТИЯ"</t>
  </si>
  <si>
    <t>1041501901781</t>
  </si>
  <si>
    <t>1515396010</t>
  </si>
  <si>
    <t>ООО ТОРГОВЫЙ ДОМ "ЭЛЕКТРОВИБРОМАШИНА"</t>
  </si>
  <si>
    <t>1041501902408</t>
  </si>
  <si>
    <t>1515503783</t>
  </si>
  <si>
    <t>УВЕДОМЛЕНИЕ</t>
  </si>
  <si>
    <t>ООО "АРЦАГ"</t>
  </si>
  <si>
    <t>1041501902650</t>
  </si>
  <si>
    <t>1515503871</t>
  </si>
  <si>
    <t>ООО "АЛАНСПЕЦСТРОЙ"</t>
  </si>
  <si>
    <t>1041501903046</t>
  </si>
  <si>
    <t>1515521091</t>
  </si>
  <si>
    <t>ООО "ВЛАДПРОМ"</t>
  </si>
  <si>
    <t>1041501903266</t>
  </si>
  <si>
    <t>1515521172</t>
  </si>
  <si>
    <t>ООО "БАЛТИКА"</t>
  </si>
  <si>
    <t>1041501903728</t>
  </si>
  <si>
    <t>1501029531</t>
  </si>
  <si>
    <t>ООО "ОМЕГА"</t>
  </si>
  <si>
    <t>1041501906280</t>
  </si>
  <si>
    <t>1515900149</t>
  </si>
  <si>
    <t>ООО "МАРТА"</t>
  </si>
  <si>
    <t>1041501906478</t>
  </si>
  <si>
    <t>1515900195</t>
  </si>
  <si>
    <t>ООО "СТРОИТЕЛЬ-2004"</t>
  </si>
  <si>
    <t>1041502000297</t>
  </si>
  <si>
    <t>1516396260</t>
  </si>
  <si>
    <t>ООО "ТРАНС-АВТО"</t>
  </si>
  <si>
    <t>1041502000770</t>
  </si>
  <si>
    <t>1516503786</t>
  </si>
  <si>
    <t>ООО "ПОЛИМЕР-СЕРВИС"</t>
  </si>
  <si>
    <t>1041502001188</t>
  </si>
  <si>
    <t>1516607619</t>
  </si>
  <si>
    <t>ООО "ОБЩЕСТВЕННОЕ ПИТАНИЕ"</t>
  </si>
  <si>
    <t>1041502001309</t>
  </si>
  <si>
    <t>1516607658</t>
  </si>
  <si>
    <t>ООО "ОСДОРСТРОЙ"</t>
  </si>
  <si>
    <t>1041502001430</t>
  </si>
  <si>
    <t>1516607697</t>
  </si>
  <si>
    <t>ООО " АЛАНСКОЕ ПОДВОРЬЕ"</t>
  </si>
  <si>
    <t>1041502001474</t>
  </si>
  <si>
    <t>1516607721</t>
  </si>
  <si>
    <t>ООО "ГЕО"</t>
  </si>
  <si>
    <t>1041502001860</t>
  </si>
  <si>
    <t>1516607778</t>
  </si>
  <si>
    <t>ООО "КЭМ"</t>
  </si>
  <si>
    <t>1041502003047</t>
  </si>
  <si>
    <t>1516607802</t>
  </si>
  <si>
    <t>ООО СК "ВЕРТИКАЛЬ"</t>
  </si>
  <si>
    <t>1041502003333</t>
  </si>
  <si>
    <t>1516607841</t>
  </si>
  <si>
    <t>ООО "ЭДЕЛЬВЕЙС"</t>
  </si>
  <si>
    <t>1041502003465</t>
  </si>
  <si>
    <t>1516607873</t>
  </si>
  <si>
    <t>ООО "ЮТЕКС"</t>
  </si>
  <si>
    <t>1041502003476</t>
  </si>
  <si>
    <t>1516607880</t>
  </si>
  <si>
    <t>ОАО "ПРОМЖЕЛДОРТРАНС"</t>
  </si>
  <si>
    <t>1041502003729</t>
  </si>
  <si>
    <t>1516607947</t>
  </si>
  <si>
    <t>НП САНАТОРИЙ-ПРОФИЛАКТОРИЙ "СОСНОВАЯ РОЩА"</t>
  </si>
  <si>
    <t>1041502003950</t>
  </si>
  <si>
    <t>1516607979</t>
  </si>
  <si>
    <t>ООО "ПМК №5"</t>
  </si>
  <si>
    <t>1051500104700</t>
  </si>
  <si>
    <t>1510013048</t>
  </si>
  <si>
    <t>ООО "СТРОЙ - УНИВЕРСАЛ"</t>
  </si>
  <si>
    <t>1051500109297</t>
  </si>
  <si>
    <t>1510013143</t>
  </si>
  <si>
    <t>СПК "РИВАРИС"</t>
  </si>
  <si>
    <t>1051500201422</t>
  </si>
  <si>
    <t>1511013330</t>
  </si>
  <si>
    <t>ООО "ТЕХНОПОЛИС"</t>
  </si>
  <si>
    <t>1051500204436</t>
  </si>
  <si>
    <t>1511013570</t>
  </si>
  <si>
    <t>ООО "ВЕЛЕС"</t>
  </si>
  <si>
    <t>1051500204865</t>
  </si>
  <si>
    <t>1511013629</t>
  </si>
  <si>
    <t>КФХ "РАВИТА"</t>
  </si>
  <si>
    <t>1051500204887</t>
  </si>
  <si>
    <t>1511013636</t>
  </si>
  <si>
    <t>ООО "АЛАНИЯ"</t>
  </si>
  <si>
    <t>1051500205173</t>
  </si>
  <si>
    <t>1515906380</t>
  </si>
  <si>
    <t>ГБОУ СОШ № 8 Г.БЕСЛАН</t>
  </si>
  <si>
    <t>1051500207945</t>
  </si>
  <si>
    <t>1511013650</t>
  </si>
  <si>
    <t>ГБОУ СОШ Г.БЕСЛАН</t>
  </si>
  <si>
    <t>1051500208000</t>
  </si>
  <si>
    <t>1511013675</t>
  </si>
  <si>
    <t>ООО "АГРОФИРМА "БЕСЛАН"</t>
  </si>
  <si>
    <t>1051500208561</t>
  </si>
  <si>
    <t>1511013770</t>
  </si>
  <si>
    <t>ООО "СТРОИТЕЛЬ-А"</t>
  </si>
  <si>
    <t>1051500209397</t>
  </si>
  <si>
    <t>1511013837</t>
  </si>
  <si>
    <t>ОАО "ОМС"</t>
  </si>
  <si>
    <t>1051500209420</t>
  </si>
  <si>
    <t>1511013851</t>
  </si>
  <si>
    <t>ООО "СОЮЗ"</t>
  </si>
  <si>
    <t>1051500210310</t>
  </si>
  <si>
    <t>1511013900</t>
  </si>
  <si>
    <t>ООО "МАСТЕР"</t>
  </si>
  <si>
    <t>1051500300268</t>
  </si>
  <si>
    <t>1514000360</t>
  </si>
  <si>
    <t>ООО "МИРАНДА"</t>
  </si>
  <si>
    <t>1051500300433</t>
  </si>
  <si>
    <t>1514000385</t>
  </si>
  <si>
    <t>ЗАО "АЛЬПЛАГЕРЬ-ЦЕЙ"</t>
  </si>
  <si>
    <t>1051500300477</t>
  </si>
  <si>
    <t>1514000410</t>
  </si>
  <si>
    <t>ЗАО "ТОК-ОСЕТИЯ"</t>
  </si>
  <si>
    <t>1051500300532</t>
  </si>
  <si>
    <t>1514000434</t>
  </si>
  <si>
    <t>1051500300576</t>
  </si>
  <si>
    <t>1514000441</t>
  </si>
  <si>
    <t>КХ "ХОР"</t>
  </si>
  <si>
    <t>1051500303447</t>
  </si>
  <si>
    <t>1505004305</t>
  </si>
  <si>
    <t>ПСК "БИРАГОВ"</t>
  </si>
  <si>
    <t>1051500308804</t>
  </si>
  <si>
    <t>1514000579</t>
  </si>
  <si>
    <t>СПК "ВЕСНА"</t>
  </si>
  <si>
    <t>1051500308991</t>
  </si>
  <si>
    <t>1514000593</t>
  </si>
  <si>
    <t>СПК "МИРКА"</t>
  </si>
  <si>
    <t>1051500309156</t>
  </si>
  <si>
    <t>1514000628</t>
  </si>
  <si>
    <t>СПК "ТУАЛ"</t>
  </si>
  <si>
    <t>1051500309596</t>
  </si>
  <si>
    <t>1514000723</t>
  </si>
  <si>
    <t>ООО "АЛАГИРРАЙГАЗ"</t>
  </si>
  <si>
    <t>1051500309684</t>
  </si>
  <si>
    <t>1514000755</t>
  </si>
  <si>
    <t>ООО "ЗСМ Г. АЛАГИР"</t>
  </si>
  <si>
    <t>1051500310355</t>
  </si>
  <si>
    <t>1514000850</t>
  </si>
  <si>
    <t>ООО "ДИГОРСКИЙ ХЛЕБ"</t>
  </si>
  <si>
    <t>1051500311895</t>
  </si>
  <si>
    <t>1514000882</t>
  </si>
  <si>
    <t>ООО "СП-АРТ"</t>
  </si>
  <si>
    <t>1051500313710</t>
  </si>
  <si>
    <t>1514001036</t>
  </si>
  <si>
    <t>СПК "ДЕРЖАВА"</t>
  </si>
  <si>
    <t>1051500324182</t>
  </si>
  <si>
    <t>1514001163</t>
  </si>
  <si>
    <t>1051500324886</t>
  </si>
  <si>
    <t>1514001212</t>
  </si>
  <si>
    <t>ООО "КТСК"</t>
  </si>
  <si>
    <t>1051500325491</t>
  </si>
  <si>
    <t>1514001251</t>
  </si>
  <si>
    <t>ООО "СТРОИТЕЛЬ-ИР"</t>
  </si>
  <si>
    <t>1051500325766</t>
  </si>
  <si>
    <t>1514001318</t>
  </si>
  <si>
    <t>СПК "ДАМБА"</t>
  </si>
  <si>
    <t>1051500325810</t>
  </si>
  <si>
    <t>1514001325</t>
  </si>
  <si>
    <t>ООО "РЕСТГРУПП"</t>
  </si>
  <si>
    <t>1051500400335</t>
  </si>
  <si>
    <t>1515900501</t>
  </si>
  <si>
    <t>ООО "НОГ-ИР"</t>
  </si>
  <si>
    <t>1051500400819</t>
  </si>
  <si>
    <t>1515900540</t>
  </si>
  <si>
    <t>ФИРМА "БИК - С" ООО</t>
  </si>
  <si>
    <t>1051500404570</t>
  </si>
  <si>
    <t>1515900798</t>
  </si>
  <si>
    <t>1051500404812</t>
  </si>
  <si>
    <t>1515900854</t>
  </si>
  <si>
    <t>ООО "ЮНИВЕР-СТРОЙ"</t>
  </si>
  <si>
    <t>1051500404944</t>
  </si>
  <si>
    <t>1515900886</t>
  </si>
  <si>
    <t>ООО "КОРИУС"</t>
  </si>
  <si>
    <t>1051500407881</t>
  </si>
  <si>
    <t>1515905309</t>
  </si>
  <si>
    <t>ООО ТД "ФРОСТВЕЙ"</t>
  </si>
  <si>
    <t>1051500408409</t>
  </si>
  <si>
    <t>1515905443</t>
  </si>
  <si>
    <t>ООО "ВЛАДСТРОЙИНВЕСТ"</t>
  </si>
  <si>
    <t>1051500409883</t>
  </si>
  <si>
    <t>1515905605</t>
  </si>
  <si>
    <t>ООО "ТОРГКРЕТ"</t>
  </si>
  <si>
    <t>1051500410367</t>
  </si>
  <si>
    <t>1515905718</t>
  </si>
  <si>
    <t>ООО "ГАРАНТТРАНС"</t>
  </si>
  <si>
    <t>1051500410466</t>
  </si>
  <si>
    <t>1515905740</t>
  </si>
  <si>
    <t>ООО СТРОТЕЛЬНАЯ ФИРМА "НОВАЯ ЭРА"</t>
  </si>
  <si>
    <t>1051500410642</t>
  </si>
  <si>
    <t>1515905789</t>
  </si>
  <si>
    <t>ООО "НИВА"</t>
  </si>
  <si>
    <t>1051500411940</t>
  </si>
  <si>
    <t>1515905852</t>
  </si>
  <si>
    <t>ООО "КАРЭ"</t>
  </si>
  <si>
    <t>1051500411962</t>
  </si>
  <si>
    <t>1515905860</t>
  </si>
  <si>
    <t>ООО "ФАТ-АГРО"</t>
  </si>
  <si>
    <t>1051500412127</t>
  </si>
  <si>
    <t>1515905901</t>
  </si>
  <si>
    <t>ООО "ДЕЛЬТА-В"</t>
  </si>
  <si>
    <t>1051500412149</t>
  </si>
  <si>
    <t>1515905926</t>
  </si>
  <si>
    <t>ООО "АЛЬДА ПЛЮС"</t>
  </si>
  <si>
    <t>1051500412260</t>
  </si>
  <si>
    <t>1515905980</t>
  </si>
  <si>
    <t>ООО СФ "АМОНД"</t>
  </si>
  <si>
    <t>1051500413557</t>
  </si>
  <si>
    <t>1515906038</t>
  </si>
  <si>
    <t>ООО "ГАРАНТ-КАВКАЗ"</t>
  </si>
  <si>
    <t>1051500414393</t>
  </si>
  <si>
    <t>1515906172</t>
  </si>
  <si>
    <t>ООО "ИНТЕНСИВНИК"</t>
  </si>
  <si>
    <t>1051500414822</t>
  </si>
  <si>
    <t>1515906334</t>
  </si>
  <si>
    <t>МИНИСТЕРСТВО ОБРАЗОВАНИЯ И НАУКИ РСО-АЛАНИЯ</t>
  </si>
  <si>
    <t>1051500416417</t>
  </si>
  <si>
    <t>1515906542</t>
  </si>
  <si>
    <t>ООО "ВИП ХАУС"</t>
  </si>
  <si>
    <t>1051500418640</t>
  </si>
  <si>
    <t>1515906790</t>
  </si>
  <si>
    <t>ООО АСК  "АЛАНИЯСТРОЙИНВЕСТ"   ООО "АЛАНИЯСТРОЙИНВЕСТ"</t>
  </si>
  <si>
    <t>1051500418970</t>
  </si>
  <si>
    <t>1515906831</t>
  </si>
  <si>
    <t>ООО "ИНТЕРРОСС"</t>
  </si>
  <si>
    <t>1051500419233</t>
  </si>
  <si>
    <t>1515906895</t>
  </si>
  <si>
    <t>ООО "Б.С.Т."</t>
  </si>
  <si>
    <t>1051500419387</t>
  </si>
  <si>
    <t>1515906905</t>
  </si>
  <si>
    <t>ООО "ЭКСПРЕССАВТО"</t>
  </si>
  <si>
    <t>1051500419629</t>
  </si>
  <si>
    <t>1515906937</t>
  </si>
  <si>
    <t>ООО "БРИЗ"</t>
  </si>
  <si>
    <t>1051500419728</t>
  </si>
  <si>
    <t>1515906976</t>
  </si>
  <si>
    <t>ООО "БАЗАЛЬТ"</t>
  </si>
  <si>
    <t>1051500420509</t>
  </si>
  <si>
    <t>1515907151</t>
  </si>
  <si>
    <t>ООО "ГРАНДСТРОЙ"</t>
  </si>
  <si>
    <t>1051500420740</t>
  </si>
  <si>
    <t>1515907190</t>
  </si>
  <si>
    <t>ООО "АБРИКОС РА"</t>
  </si>
  <si>
    <t>1051500421598</t>
  </si>
  <si>
    <t>1515907338</t>
  </si>
  <si>
    <t>ООО "БЭСТ-СТРОЙ"</t>
  </si>
  <si>
    <t>1051500501909</t>
  </si>
  <si>
    <t>1516608186</t>
  </si>
  <si>
    <t>ООО "СЛАВИН"</t>
  </si>
  <si>
    <t>1051500502448</t>
  </si>
  <si>
    <t>1516608299</t>
  </si>
  <si>
    <t>ООО "СПЕКТР"</t>
  </si>
  <si>
    <t>1051500502767</t>
  </si>
  <si>
    <t>1503006191</t>
  </si>
  <si>
    <t>ООО "ЖИЛГАРАНТ"</t>
  </si>
  <si>
    <t>1051500502844</t>
  </si>
  <si>
    <t>1516608387</t>
  </si>
  <si>
    <t>ООО "ДОН"</t>
  </si>
  <si>
    <t>1051500503163</t>
  </si>
  <si>
    <t>1516608475</t>
  </si>
  <si>
    <t>ООО "РЕГИОНСТРОЙ"</t>
  </si>
  <si>
    <t>1051500504098</t>
  </si>
  <si>
    <t>1516608612</t>
  </si>
  <si>
    <t>ООО "ИРКОРМ"</t>
  </si>
  <si>
    <t>1051500505682</t>
  </si>
  <si>
    <t>1516608789</t>
  </si>
  <si>
    <t>ООО "ТИБ-2"</t>
  </si>
  <si>
    <t>1051500506420</t>
  </si>
  <si>
    <t>1516608919</t>
  </si>
  <si>
    <t>1051500506705</t>
  </si>
  <si>
    <t>1516608972</t>
  </si>
  <si>
    <t>ЗАО "ВЛАДКАВГИПРОДОРНИИ"</t>
  </si>
  <si>
    <t>1051500511193</t>
  </si>
  <si>
    <t>1516609165</t>
  </si>
  <si>
    <t>ООО "БУР-СТРОЙ-МОНТАЖ"</t>
  </si>
  <si>
    <t>1051500511303</t>
  </si>
  <si>
    <t>1516609172</t>
  </si>
  <si>
    <t>ООО "ЗАБАВА"</t>
  </si>
  <si>
    <t>1051500514944</t>
  </si>
  <si>
    <t>1516609528</t>
  </si>
  <si>
    <t>АО "РАДУГА"</t>
  </si>
  <si>
    <t>1051500514955</t>
  </si>
  <si>
    <t>1516609510</t>
  </si>
  <si>
    <t>ООО "МИГ"</t>
  </si>
  <si>
    <t>1051500515131</t>
  </si>
  <si>
    <t>1516609567</t>
  </si>
  <si>
    <t>ООО "СТРОЙПАРТНЕР"</t>
  </si>
  <si>
    <t>1051500515153</t>
  </si>
  <si>
    <t>1516609550</t>
  </si>
  <si>
    <t>ООО "ГАЗОВЫЕ ТЕХНОЛОГИИ-ВЛАДИКАВКАЗ"</t>
  </si>
  <si>
    <t>1051500515373</t>
  </si>
  <si>
    <t>1516609616</t>
  </si>
  <si>
    <t>ООО "БЛАГОВЕСТ"</t>
  </si>
  <si>
    <t>1051500531224</t>
  </si>
  <si>
    <t>1516609704</t>
  </si>
  <si>
    <t>ООО "ГАЗПРОМ ГАЗОРАСПРЕДЕЛЕНИЕ ВЛАДИКАВКАЗ"</t>
  </si>
  <si>
    <t>1051500531609</t>
  </si>
  <si>
    <t>1516609782</t>
  </si>
  <si>
    <t>ООО "ЭКСПРЕСС АВТОТРАНС"</t>
  </si>
  <si>
    <t>1055230047630</t>
  </si>
  <si>
    <t>5257074532</t>
  </si>
  <si>
    <t>ООО "ВЛАДИМИР И К"</t>
  </si>
  <si>
    <t>1057748611612</t>
  </si>
  <si>
    <t>7705691494</t>
  </si>
  <si>
    <t>ООО "АЛМАС"</t>
  </si>
  <si>
    <t>1061510003565</t>
  </si>
  <si>
    <t>1510013320</t>
  </si>
  <si>
    <t>ООО "МАХ-ВЕК"</t>
  </si>
  <si>
    <t>1061511000044</t>
  </si>
  <si>
    <t>1511013964</t>
  </si>
  <si>
    <t>ООО "ВОЗРОЖДЕНИЕ"</t>
  </si>
  <si>
    <t>1061511000187</t>
  </si>
  <si>
    <t>1511013996</t>
  </si>
  <si>
    <t>ГБУЗ "ПРИГОРОДНАЯ ЦРБ" МЗ РСО-АЛАНИЯ</t>
  </si>
  <si>
    <t>1061511002145</t>
  </si>
  <si>
    <t>1511014164</t>
  </si>
  <si>
    <t>ООО "СОЛНЕЧНАЯ ДОЛИНА"</t>
  </si>
  <si>
    <t>1061511017545</t>
  </si>
  <si>
    <t>1511014510</t>
  </si>
  <si>
    <t>ООО "ОРЕОЛ"</t>
  </si>
  <si>
    <t>1061511017721</t>
  </si>
  <si>
    <t>1511014693</t>
  </si>
  <si>
    <t>ООО "СМП-324"</t>
  </si>
  <si>
    <t>1061511017974</t>
  </si>
  <si>
    <t>1511014929</t>
  </si>
  <si>
    <t>ООО "СТРОЙ МАРКЕТ"</t>
  </si>
  <si>
    <t>1061511018040</t>
  </si>
  <si>
    <t>1511015009</t>
  </si>
  <si>
    <t>ООО "МИНИМАРКЕТ "ПАША"</t>
  </si>
  <si>
    <t>1061511018227</t>
  </si>
  <si>
    <t>1511015200</t>
  </si>
  <si>
    <t>ООО "КУРТАТ"</t>
  </si>
  <si>
    <t>1061511018271</t>
  </si>
  <si>
    <t>1511015256</t>
  </si>
  <si>
    <t>СПК "ДИАНА"</t>
  </si>
  <si>
    <t>1061511018360</t>
  </si>
  <si>
    <t>1511015295</t>
  </si>
  <si>
    <t>СПК "НАР"</t>
  </si>
  <si>
    <t>1061511018425</t>
  </si>
  <si>
    <t>1511015383</t>
  </si>
  <si>
    <t>СПК "КОЛОС"</t>
  </si>
  <si>
    <t>1061514000866</t>
  </si>
  <si>
    <t>1514001501</t>
  </si>
  <si>
    <t>ОАО "БЕКАНСКИЙ"</t>
  </si>
  <si>
    <t>1061514000965</t>
  </si>
  <si>
    <t>1514001533</t>
  </si>
  <si>
    <t>ООО "ИМПЛАНТ-АЛАНИЯ"</t>
  </si>
  <si>
    <t>1061514001086</t>
  </si>
  <si>
    <t>1514001558</t>
  </si>
  <si>
    <t>СПК "ЗАНГИОНТИ"</t>
  </si>
  <si>
    <t>1061514001603</t>
  </si>
  <si>
    <t>1514001639</t>
  </si>
  <si>
    <t>ООО "ГАРАНТИЯ"</t>
  </si>
  <si>
    <t>1061514011327</t>
  </si>
  <si>
    <t>1514001685</t>
  </si>
  <si>
    <t>СПК "РУСЬ-АГРО"</t>
  </si>
  <si>
    <t>1061514011536</t>
  </si>
  <si>
    <t>1514001741</t>
  </si>
  <si>
    <t>ООО "ФОРСАЖ"</t>
  </si>
  <si>
    <t>1061514011723</t>
  </si>
  <si>
    <t>1514001910</t>
  </si>
  <si>
    <t>МП "ДГСК"</t>
  </si>
  <si>
    <t>1061514012185</t>
  </si>
  <si>
    <t>1514002128</t>
  </si>
  <si>
    <t>ООО "ПИК"</t>
  </si>
  <si>
    <t>1061514012405</t>
  </si>
  <si>
    <t>1514002174</t>
  </si>
  <si>
    <t>СПК "РА"</t>
  </si>
  <si>
    <t>1061514012537</t>
  </si>
  <si>
    <t>1514002287</t>
  </si>
  <si>
    <t>ООО "АССОРТИ"</t>
  </si>
  <si>
    <t>1061514012614</t>
  </si>
  <si>
    <t>1514002375</t>
  </si>
  <si>
    <t>ООО "БИЗНЕС ПЛЮС"</t>
  </si>
  <si>
    <t>1061514012658</t>
  </si>
  <si>
    <t>1514002417</t>
  </si>
  <si>
    <t>ООО "ЭНЕРГО-ТРАНС"</t>
  </si>
  <si>
    <t>1061514012801</t>
  </si>
  <si>
    <t>1514002495</t>
  </si>
  <si>
    <t>СПК "АРДОН"</t>
  </si>
  <si>
    <t>1061514012944</t>
  </si>
  <si>
    <t>1514002640</t>
  </si>
  <si>
    <t>ООО "ИРКОПИР"</t>
  </si>
  <si>
    <t>1061515000238</t>
  </si>
  <si>
    <t>1515907426</t>
  </si>
  <si>
    <t>ООО "МАТЕРИК"</t>
  </si>
  <si>
    <t>1061515000392</t>
  </si>
  <si>
    <t>1515907433</t>
  </si>
  <si>
    <t>АНО "БОРЦОВСКИЙ КЛУБ "АЛАНЫ"</t>
  </si>
  <si>
    <t>1061515001096</t>
  </si>
  <si>
    <t>1515907539</t>
  </si>
  <si>
    <t>ООО "ШМИДТ И К"</t>
  </si>
  <si>
    <t>1061515001547</t>
  </si>
  <si>
    <t>1501033859</t>
  </si>
  <si>
    <t>ООО "ПРИЗМА"</t>
  </si>
  <si>
    <t>1061515001987</t>
  </si>
  <si>
    <t>1515907754</t>
  </si>
  <si>
    <t>ООО "ТИС"</t>
  </si>
  <si>
    <t>1061515002108</t>
  </si>
  <si>
    <t>1515907779</t>
  </si>
  <si>
    <t>ООО "СТОУН"</t>
  </si>
  <si>
    <t>1061515002427</t>
  </si>
  <si>
    <t>1515907874</t>
  </si>
  <si>
    <t>ООО "МЕРКАДА"</t>
  </si>
  <si>
    <t>1061515003550</t>
  </si>
  <si>
    <t>1515908211</t>
  </si>
  <si>
    <t>ООО "АРТСТРОЙДИЗАЙН"</t>
  </si>
  <si>
    <t>1061515004198</t>
  </si>
  <si>
    <t>1515908317</t>
  </si>
  <si>
    <t>ООО "ЭНЕРГОСЕТЬСТРОЙСЕРВИС"</t>
  </si>
  <si>
    <t>1061515004341</t>
  </si>
  <si>
    <t>1515908483</t>
  </si>
  <si>
    <t>ООО "АКВАРЕЛЬ"</t>
  </si>
  <si>
    <t>1061515004352</t>
  </si>
  <si>
    <t>1515908469</t>
  </si>
  <si>
    <t>ООО "ВИРА"</t>
  </si>
  <si>
    <t>1061515004396</t>
  </si>
  <si>
    <t>1515908500</t>
  </si>
  <si>
    <t>ООО "ОРИОН"</t>
  </si>
  <si>
    <t>1061515004462</t>
  </si>
  <si>
    <t>1515908589</t>
  </si>
  <si>
    <t>ООО "А.КОНСАЛТ"</t>
  </si>
  <si>
    <t>1061515004891</t>
  </si>
  <si>
    <t>1515909053</t>
  </si>
  <si>
    <t>ООО "АС ПРОЕКТ"</t>
  </si>
  <si>
    <t>1061515004990</t>
  </si>
  <si>
    <t>1515909159</t>
  </si>
  <si>
    <t>ООО "2+2"</t>
  </si>
  <si>
    <t>1061515005386</t>
  </si>
  <si>
    <t>1515909543</t>
  </si>
  <si>
    <t>ООО "БИЗНЕС - ПАРТНЕР"</t>
  </si>
  <si>
    <t>1061515005441</t>
  </si>
  <si>
    <t>1515909617</t>
  </si>
  <si>
    <t>ООО "ЮЖНАЯ СТРОИТЕЛЬНАЯ КОМПАНИЯ"</t>
  </si>
  <si>
    <t>1061515005540</t>
  </si>
  <si>
    <t>1515909790</t>
  </si>
  <si>
    <t>ООО "ДЕНТА КЛИНИК"</t>
  </si>
  <si>
    <t>1061515006684</t>
  </si>
  <si>
    <t>1515910193</t>
  </si>
  <si>
    <t>ООО "ЖИЛЬЕ 2010"</t>
  </si>
  <si>
    <t>1061515008202</t>
  </si>
  <si>
    <t>1515910281</t>
  </si>
  <si>
    <t>ООО "МАДЭ"</t>
  </si>
  <si>
    <t>1061515008257</t>
  </si>
  <si>
    <t>1515910362</t>
  </si>
  <si>
    <t>ООО "ВЛАДДОРСТРОЙ"</t>
  </si>
  <si>
    <t>1061515008532</t>
  </si>
  <si>
    <t>1515910620</t>
  </si>
  <si>
    <t>ООО "БУРТЕХНАЛАДКА"</t>
  </si>
  <si>
    <t>1061515008565</t>
  </si>
  <si>
    <t>1515910637</t>
  </si>
  <si>
    <t>1061515008620</t>
  </si>
  <si>
    <t>1515910700</t>
  </si>
  <si>
    <t>ООО "КОНТИНЕНТ"</t>
  </si>
  <si>
    <t>1061515010754</t>
  </si>
  <si>
    <t>1515910901</t>
  </si>
  <si>
    <t>ООО "ЮГЭНЕРГОСТРОЙ"</t>
  </si>
  <si>
    <t>1061516000083</t>
  </si>
  <si>
    <t>1516609863</t>
  </si>
  <si>
    <t>ООО "ЗЕЛЕНСТРОЙСЕРВИС"</t>
  </si>
  <si>
    <t>1061516001216</t>
  </si>
  <si>
    <t>1516610146</t>
  </si>
  <si>
    <t>ООО "МАСТЕРФАЙБР-АЛАНИЯ"</t>
  </si>
  <si>
    <t>1061516001304</t>
  </si>
  <si>
    <t>1516610210</t>
  </si>
  <si>
    <t>ООО"ЭСТМ"</t>
  </si>
  <si>
    <t>1061516007541</t>
  </si>
  <si>
    <t>1516610259</t>
  </si>
  <si>
    <t>ООО"ГАЙРАТ"</t>
  </si>
  <si>
    <t>1061516007629</t>
  </si>
  <si>
    <t>1516610280</t>
  </si>
  <si>
    <t>ООО "АЛЬКОР"</t>
  </si>
  <si>
    <t>1061516007794</t>
  </si>
  <si>
    <t>1516610361</t>
  </si>
  <si>
    <t>ООО "ТЕХНО-ПЛЮС Э"</t>
  </si>
  <si>
    <t>1061516007960</t>
  </si>
  <si>
    <t>1516610509</t>
  </si>
  <si>
    <t>ООО"СЕВКАВТРАНСАВТО"</t>
  </si>
  <si>
    <t>1061516007970</t>
  </si>
  <si>
    <t>1516610523</t>
  </si>
  <si>
    <t>УВЕДОМЛЕНИЕ
УДОСТОВЕРЕНИЕ ДОПУСКА</t>
  </si>
  <si>
    <t>ООО  ВЕКТОР</t>
  </si>
  <si>
    <t>1061516008014</t>
  </si>
  <si>
    <t>1516610530</t>
  </si>
  <si>
    <t>ООО "ФЛАГМАН"</t>
  </si>
  <si>
    <t>1061516009433</t>
  </si>
  <si>
    <t>1516610890</t>
  </si>
  <si>
    <t>ООО "МАКРОКЛИМАТ-АЛАНИЯ"</t>
  </si>
  <si>
    <t>1061516010368</t>
  </si>
  <si>
    <t>1516610971</t>
  </si>
  <si>
    <t>ООО "САДОН"</t>
  </si>
  <si>
    <t>1061516010544</t>
  </si>
  <si>
    <t>1516611140</t>
  </si>
  <si>
    <t>ООО "  ФИРМА ЯНА"</t>
  </si>
  <si>
    <t>1061516010710</t>
  </si>
  <si>
    <t>1516611220</t>
  </si>
  <si>
    <t>ООО "ДИМЭР"</t>
  </si>
  <si>
    <t>1061516010874</t>
  </si>
  <si>
    <t>1516611358</t>
  </si>
  <si>
    <t>ООО "ПГС"</t>
  </si>
  <si>
    <t>1061516010885</t>
  </si>
  <si>
    <t>1516611372</t>
  </si>
  <si>
    <t>ООО "ДОРСЕРВИС"</t>
  </si>
  <si>
    <t>1061516012722</t>
  </si>
  <si>
    <t>1516611478</t>
  </si>
  <si>
    <t>ООО "СПАРТАК М"</t>
  </si>
  <si>
    <t>1061516013690</t>
  </si>
  <si>
    <t>1516611654</t>
  </si>
  <si>
    <t>ООО ТОРГОВОЕ ПРЕДПРИЯТИЕ "ЧЕРМЕН"</t>
  </si>
  <si>
    <t>1061516013888</t>
  </si>
  <si>
    <t>1516611809</t>
  </si>
  <si>
    <t>ООО  "СТРОЙБЫТРЕМОНТ"</t>
  </si>
  <si>
    <t>1061516013921</t>
  </si>
  <si>
    <t>1516611830</t>
  </si>
  <si>
    <t>ООО  МСК "ТРАНСМОСТ"</t>
  </si>
  <si>
    <t>1061516013954</t>
  </si>
  <si>
    <t>1516612143</t>
  </si>
  <si>
    <t>ООО "СФ " БАЗИС"</t>
  </si>
  <si>
    <t>1061516014064</t>
  </si>
  <si>
    <t>1516611975</t>
  </si>
  <si>
    <t>ООО " РУССА"</t>
  </si>
  <si>
    <t>1061516014196</t>
  </si>
  <si>
    <t>1516612111</t>
  </si>
  <si>
    <t>ООО " БРАТ СТРОЙ"</t>
  </si>
  <si>
    <t>1061516014328</t>
  </si>
  <si>
    <t>1516612288</t>
  </si>
  <si>
    <t>ООО " НАШ ДОМ"</t>
  </si>
  <si>
    <t>1061516014537</t>
  </si>
  <si>
    <t>1516612344</t>
  </si>
  <si>
    <t>ООО "ПРИОРИТЕТ"</t>
  </si>
  <si>
    <t>1066367042169</t>
  </si>
  <si>
    <t>6367053329</t>
  </si>
  <si>
    <t>МУП "ТОРГОВЫЙ РЯД"</t>
  </si>
  <si>
    <t>1071510000033</t>
  </si>
  <si>
    <t>1510013739</t>
  </si>
  <si>
    <t>ООО "КОММУНАЛЬЩИК"</t>
  </si>
  <si>
    <t>1071510000088</t>
  </si>
  <si>
    <t>1510013785</t>
  </si>
  <si>
    <t>СПОК "НИВА"</t>
  </si>
  <si>
    <t>1071510000154</t>
  </si>
  <si>
    <t>1510013827</t>
  </si>
  <si>
    <t>ООО "КОМСЕРВИС"</t>
  </si>
  <si>
    <t>1071510000165</t>
  </si>
  <si>
    <t>1510013841</t>
  </si>
  <si>
    <t>ООО "МСУ-4"</t>
  </si>
  <si>
    <t>1071510000264</t>
  </si>
  <si>
    <t>1510013880</t>
  </si>
  <si>
    <t>ООО "ЗЕЛЕНОЕ ХОЗЯЙСТВО"</t>
  </si>
  <si>
    <t>1071510000275</t>
  </si>
  <si>
    <t>1510013908</t>
  </si>
  <si>
    <t>ООО "ЧИСТЫЙ ГОРОД"</t>
  </si>
  <si>
    <t>1071510000286</t>
  </si>
  <si>
    <t>1510013898</t>
  </si>
  <si>
    <t>ООО "КЕРАМАБРИКЕТМ"</t>
  </si>
  <si>
    <t>1071510000429</t>
  </si>
  <si>
    <t>1510014073</t>
  </si>
  <si>
    <t>ООО "ВОДОКАНАЛ"</t>
  </si>
  <si>
    <t>1071510000616</t>
  </si>
  <si>
    <t>1510014228</t>
  </si>
  <si>
    <t>СПК "БАЙСОЛ"</t>
  </si>
  <si>
    <t>1071511000087</t>
  </si>
  <si>
    <t>1511015506</t>
  </si>
  <si>
    <t>СПК "ДЕМУР"</t>
  </si>
  <si>
    <t>1071511000110</t>
  </si>
  <si>
    <t>1511015545</t>
  </si>
  <si>
    <t>1071511000197</t>
  </si>
  <si>
    <t>1511015619</t>
  </si>
  <si>
    <t>ООО "САЛЮТ БЕСЛАН"</t>
  </si>
  <si>
    <t>1071511000274</t>
  </si>
  <si>
    <t>1511015697</t>
  </si>
  <si>
    <t>СППСК "СЕЛЬХОЗПРОДУКТ"</t>
  </si>
  <si>
    <t>1071511000384</t>
  </si>
  <si>
    <t>1511015802</t>
  </si>
  <si>
    <t>СПК "ВАЛЕНТИНА"</t>
  </si>
  <si>
    <t>1071511000406</t>
  </si>
  <si>
    <t>1511015827</t>
  </si>
  <si>
    <t>СПК "УРОЖАЙ"</t>
  </si>
  <si>
    <t>1071511000461</t>
  </si>
  <si>
    <t>1511015873</t>
  </si>
  <si>
    <t>ООО "АВТОКОЛЕСНИЦА"</t>
  </si>
  <si>
    <t>1071511000538</t>
  </si>
  <si>
    <t>1511015930</t>
  </si>
  <si>
    <t>1071511001540</t>
  </si>
  <si>
    <t>1511016203</t>
  </si>
  <si>
    <t>СППСК "РИВАРИС-АГРО"</t>
  </si>
  <si>
    <t>1071511001968</t>
  </si>
  <si>
    <t>1511016588</t>
  </si>
  <si>
    <t>СППСОК "СИРИУС"</t>
  </si>
  <si>
    <t>1071511001979</t>
  </si>
  <si>
    <t>1511016595</t>
  </si>
  <si>
    <t>ООО "КАСКАД"</t>
  </si>
  <si>
    <t>1071511002078</t>
  </si>
  <si>
    <t>1511016637</t>
  </si>
  <si>
    <t>СПК "РЭВАН"</t>
  </si>
  <si>
    <t>1071511002177</t>
  </si>
  <si>
    <t>1511016732</t>
  </si>
  <si>
    <t>ООО "ЩЕБЗАВОД-ПРОГРЕСС"</t>
  </si>
  <si>
    <t>1071511002463</t>
  </si>
  <si>
    <t>1511016838</t>
  </si>
  <si>
    <t>ООО "АРБАТ"</t>
  </si>
  <si>
    <t>1071512000119</t>
  </si>
  <si>
    <t>1512011871</t>
  </si>
  <si>
    <t>ООО "ПРОМВОДСТРОЙ"</t>
  </si>
  <si>
    <t>1071512000120</t>
  </si>
  <si>
    <t>1512012113</t>
  </si>
  <si>
    <t>СПК "ЛЕЙЛА"</t>
  </si>
  <si>
    <t>1071512000273</t>
  </si>
  <si>
    <t>1512013597</t>
  </si>
  <si>
    <t>ООО "ГЛАДИАТОР"</t>
  </si>
  <si>
    <t>1071514000030</t>
  </si>
  <si>
    <t>1514002696</t>
  </si>
  <si>
    <t>СПК "ЗОЛОТАЯ ПЧЕЛКА"</t>
  </si>
  <si>
    <t>1071514000051</t>
  </si>
  <si>
    <t>1514002713</t>
  </si>
  <si>
    <t>ООО "ТЕРМИНАЛ-К"</t>
  </si>
  <si>
    <t>1071514000172</t>
  </si>
  <si>
    <t>1514002840</t>
  </si>
  <si>
    <t>ООО "АЛАНИЯ-АВТО"</t>
  </si>
  <si>
    <t>1071514000381</t>
  </si>
  <si>
    <t>1514003058</t>
  </si>
  <si>
    <t>ООО "ДОРСТРОЙСЕРВИС"</t>
  </si>
  <si>
    <t>1071514000447</t>
  </si>
  <si>
    <t>1514003080</t>
  </si>
  <si>
    <t>ООО "ДИАБАЗ"</t>
  </si>
  <si>
    <t>1071514000788</t>
  </si>
  <si>
    <t>1514003442</t>
  </si>
  <si>
    <t>ООО "АРДОНСКИЙ ЩЕБЕНОЧНЫЙ ЗАВОД №1"</t>
  </si>
  <si>
    <t>1071514000821</t>
  </si>
  <si>
    <t>1514003481</t>
  </si>
  <si>
    <t>ООО "ДОРСТРОЙ"</t>
  </si>
  <si>
    <t>1071514000909</t>
  </si>
  <si>
    <t>1514003570</t>
  </si>
  <si>
    <t>ООО "ПСК "АЛДАР"</t>
  </si>
  <si>
    <t>1071514000975</t>
  </si>
  <si>
    <t>1514003643</t>
  </si>
  <si>
    <t>ООО "МОЛЗАВОД"</t>
  </si>
  <si>
    <t>1071514001008</t>
  </si>
  <si>
    <t>1514003675</t>
  </si>
  <si>
    <t>ООО "ДОМ-СТРОЙ"</t>
  </si>
  <si>
    <t>1071514001151</t>
  </si>
  <si>
    <t>1514003837</t>
  </si>
  <si>
    <t>ООО "ЗАРАМАГГЭССТРОЙ"</t>
  </si>
  <si>
    <t>1071514001217</t>
  </si>
  <si>
    <t>1514003890</t>
  </si>
  <si>
    <t>ООО "УПРАВЛЯЮЩАЯ КОМПАНИЯ "ЖИЛСЕРВИС"</t>
  </si>
  <si>
    <t>1071514001261</t>
  </si>
  <si>
    <t>1514003940</t>
  </si>
  <si>
    <t>ООО "ГОРВЗРЫВПРОМ"</t>
  </si>
  <si>
    <t>1071514001350</t>
  </si>
  <si>
    <t>1514004037</t>
  </si>
  <si>
    <t>ООО "ЗОДИАК"</t>
  </si>
  <si>
    <t>1071514001460</t>
  </si>
  <si>
    <t>1514004140</t>
  </si>
  <si>
    <t>1071514001503</t>
  </si>
  <si>
    <t>1514004189</t>
  </si>
  <si>
    <t>ООО "СТРОЙСТАНДАРТ"</t>
  </si>
  <si>
    <t>1071514001536</t>
  </si>
  <si>
    <t>1514004213</t>
  </si>
  <si>
    <t>ООО "МОНАРХ"</t>
  </si>
  <si>
    <t>1071515001800</t>
  </si>
  <si>
    <t>1515911486</t>
  </si>
  <si>
    <t>1071515001821</t>
  </si>
  <si>
    <t>1515911550</t>
  </si>
  <si>
    <t>ООО "ВЕРТИКАЛЬ-07"</t>
  </si>
  <si>
    <t>1071515011336</t>
  </si>
  <si>
    <t>1515911670</t>
  </si>
  <si>
    <t>ООО "РЕСТОРАНЫ БАВАРИЯ"</t>
  </si>
  <si>
    <t>1071515011545</t>
  </si>
  <si>
    <t>1515911905</t>
  </si>
  <si>
    <t>ООО "ШМЕЛЬ"</t>
  </si>
  <si>
    <t>1071515014658</t>
  </si>
  <si>
    <t>1515912352</t>
  </si>
  <si>
    <t>ООО "ИРСТРОЙ-ИНВЕСТ"</t>
  </si>
  <si>
    <t>1071515014746</t>
  </si>
  <si>
    <t>1515912458</t>
  </si>
  <si>
    <t>ГБОУ "РЕСПУБЛИКАНСКИЙ ЛИЦЕЙ ИСКУССТВ"</t>
  </si>
  <si>
    <t>1071515014790</t>
  </si>
  <si>
    <t>1515912539</t>
  </si>
  <si>
    <t>ООО "ЭЛЕКТРОСИЛА-С"</t>
  </si>
  <si>
    <t>1071515014823</t>
  </si>
  <si>
    <t>1515912560</t>
  </si>
  <si>
    <t>ООО "ЭНКИ"</t>
  </si>
  <si>
    <t>1071515014922</t>
  </si>
  <si>
    <t>1515912673</t>
  </si>
  <si>
    <t>МКУ "ВЛАДЛЕС - ЭКОЛОГИЯ"</t>
  </si>
  <si>
    <t>1071515014966</t>
  </si>
  <si>
    <t>1515912730</t>
  </si>
  <si>
    <t>ООО "555"</t>
  </si>
  <si>
    <t>1071515014999</t>
  </si>
  <si>
    <t>1501027421</t>
  </si>
  <si>
    <t>ООО "ЭГИДА ГРУПП"</t>
  </si>
  <si>
    <t>1071515015043</t>
  </si>
  <si>
    <t>1515912842</t>
  </si>
  <si>
    <t>ООО"КОМФОРТ"</t>
  </si>
  <si>
    <t>1071515015076</t>
  </si>
  <si>
    <t>1515912899</t>
  </si>
  <si>
    <t>ООО "АЛЬЯНС"</t>
  </si>
  <si>
    <t>1071515015164</t>
  </si>
  <si>
    <t>1515912970</t>
  </si>
  <si>
    <t>ООО "БАРС"</t>
  </si>
  <si>
    <t>ООО "АТРИУМ"</t>
  </si>
  <si>
    <t>1071515015450</t>
  </si>
  <si>
    <t>1515913317</t>
  </si>
  <si>
    <t>ООО "ИРДОРСТРОЙ"</t>
  </si>
  <si>
    <t>1071515015593</t>
  </si>
  <si>
    <t>1515913483</t>
  </si>
  <si>
    <t>ООО "ПРОМЕТЕЙ"</t>
  </si>
  <si>
    <t>1071515015604</t>
  </si>
  <si>
    <t>1515913490</t>
  </si>
  <si>
    <t>ООО "ЮГСПЕЦСТРОЙ"</t>
  </si>
  <si>
    <t>1071515017232</t>
  </si>
  <si>
    <t>1515913525</t>
  </si>
  <si>
    <t>ООО "ДИАНА-Д"</t>
  </si>
  <si>
    <t>1071515018740</t>
  </si>
  <si>
    <t>1515913677</t>
  </si>
  <si>
    <t>ООО "КИБ-СТРОЙ"</t>
  </si>
  <si>
    <t>1071516000380</t>
  </si>
  <si>
    <t>1516612753</t>
  </si>
  <si>
    <t>ООО "ДИЗАЙН-СТРОЙ"</t>
  </si>
  <si>
    <t>1071516000401</t>
  </si>
  <si>
    <t>1516612792</t>
  </si>
  <si>
    <t>ООО "ВЛАДОПТОРГ"</t>
  </si>
  <si>
    <t>1071516000434</t>
  </si>
  <si>
    <t>1516612810</t>
  </si>
  <si>
    <t>ОАО "ВВРЗ ИМ.С.М. КИРОВА"</t>
  </si>
  <si>
    <t>1071516000841</t>
  </si>
  <si>
    <t>1516613186</t>
  </si>
  <si>
    <t>ООО "ЭКОНОМЪСТРОЙ"</t>
  </si>
  <si>
    <t>1071516000874</t>
  </si>
  <si>
    <t>1516613210</t>
  </si>
  <si>
    <t>ООО "ВЕСТА"</t>
  </si>
  <si>
    <t>1071516000907</t>
  </si>
  <si>
    <t>1516613267</t>
  </si>
  <si>
    <t>ООО "РЫНОК АЛАН"</t>
  </si>
  <si>
    <t>1071516000995</t>
  </si>
  <si>
    <t>1516613348</t>
  </si>
  <si>
    <t>ООО "ВЛАДСТРОЙ"</t>
  </si>
  <si>
    <t>1071516001479</t>
  </si>
  <si>
    <t>1516613644</t>
  </si>
  <si>
    <t>1071516001523</t>
  </si>
  <si>
    <t>1516613683</t>
  </si>
  <si>
    <t>ООО "ТЕХНОКОМ"</t>
  </si>
  <si>
    <t>1071516001611</t>
  </si>
  <si>
    <t>1516613764</t>
  </si>
  <si>
    <t>ООО "НРСК"</t>
  </si>
  <si>
    <t>1071516001688</t>
  </si>
  <si>
    <t>1516613852</t>
  </si>
  <si>
    <t>ООО ГК ПД "БАВАРИЯ"</t>
  </si>
  <si>
    <t>1071516001810</t>
  </si>
  <si>
    <t>1516614020</t>
  </si>
  <si>
    <t>ООО" НАШ ДОМ+"</t>
  </si>
  <si>
    <t>1071516002029</t>
  </si>
  <si>
    <t>1516614239</t>
  </si>
  <si>
    <t>ООО  "АНТ И К"</t>
  </si>
  <si>
    <t>1071516002161</t>
  </si>
  <si>
    <t>1516614408</t>
  </si>
  <si>
    <t>ООО "САЛХ"</t>
  </si>
  <si>
    <t>1071516002183</t>
  </si>
  <si>
    <t>1516614398</t>
  </si>
  <si>
    <t>ООО"БРЕКОН"</t>
  </si>
  <si>
    <t>1071516002304</t>
  </si>
  <si>
    <t>1516614493</t>
  </si>
  <si>
    <t>ООО"ЮГТРАНС"</t>
  </si>
  <si>
    <t>1071516002337</t>
  </si>
  <si>
    <t>1516614528</t>
  </si>
  <si>
    <t>ООО "РВ-ХОЛДИНГ"</t>
  </si>
  <si>
    <t>1071516004559</t>
  </si>
  <si>
    <t>1516614670</t>
  </si>
  <si>
    <t>ООО  "ТАРА-СЕРВИС"</t>
  </si>
  <si>
    <t>1071516004560</t>
  </si>
  <si>
    <t>1516614687</t>
  </si>
  <si>
    <t>ООО "СТРОЙВЕСТ"</t>
  </si>
  <si>
    <t>1071516004680</t>
  </si>
  <si>
    <t>1516614800</t>
  </si>
  <si>
    <t>ДО ЗАО "КЭС" ООО "СУ-15"</t>
  </si>
  <si>
    <t>1071516004900</t>
  </si>
  <si>
    <t>1516615049</t>
  </si>
  <si>
    <t>ЗАО "ГОРМОЛЗАВОД "СЕВЕРО-ОСЕТИНСКИЙ"</t>
  </si>
  <si>
    <t>1071516005010</t>
  </si>
  <si>
    <t>1516615151</t>
  </si>
  <si>
    <t>ООО"ВПМК-1"</t>
  </si>
  <si>
    <t>1071516005065</t>
  </si>
  <si>
    <t>1516615218</t>
  </si>
  <si>
    <t>ООО "ДЕЛЬФИН"</t>
  </si>
  <si>
    <t>1071516005164</t>
  </si>
  <si>
    <t>1516615306</t>
  </si>
  <si>
    <t>ООО  " СИСТЕМЫ БЕЗОПАСНОСТИ"</t>
  </si>
  <si>
    <t>1071516005560</t>
  </si>
  <si>
    <t>1516615391</t>
  </si>
  <si>
    <t>ООО "ЭЛЕН"</t>
  </si>
  <si>
    <t>1072319002227</t>
  </si>
  <si>
    <t>2319040467</t>
  </si>
  <si>
    <t>ООО "АГРООПТОРГ"</t>
  </si>
  <si>
    <t>1075607000237</t>
  </si>
  <si>
    <t>5632007419</t>
  </si>
  <si>
    <t>ООО "ДАКАР"</t>
  </si>
  <si>
    <t>1081510000032</t>
  </si>
  <si>
    <t>1510014281</t>
  </si>
  <si>
    <t>МУП "ВЕСЕЛОВСКОЕ УКХ"</t>
  </si>
  <si>
    <t>1081510000142</t>
  </si>
  <si>
    <t>1510014429</t>
  </si>
  <si>
    <t>ООО "ВОДОСЕТИ"</t>
  </si>
  <si>
    <t>1081510000758</t>
  </si>
  <si>
    <t>1510015052</t>
  </si>
  <si>
    <t>ООО "СК ГРАНИТ"</t>
  </si>
  <si>
    <t>1081510000813</t>
  </si>
  <si>
    <t>1510015140</t>
  </si>
  <si>
    <t>МУП "ТРОИЦКОЕ УКХ"</t>
  </si>
  <si>
    <t>1081510000934</t>
  </si>
  <si>
    <t>1510015285</t>
  </si>
  <si>
    <t>ООО "БЕРЕЗКА"</t>
  </si>
  <si>
    <t>1081511000010</t>
  </si>
  <si>
    <t>1511017013</t>
  </si>
  <si>
    <t>ООО "СТРОЙ-ИЗДЕЛИЯ"</t>
  </si>
  <si>
    <t>1081511000120</t>
  </si>
  <si>
    <t>1511017126</t>
  </si>
  <si>
    <t>ООО " ИСТОК-ТРАНС+"</t>
  </si>
  <si>
    <t>1081511000394</t>
  </si>
  <si>
    <t>1511017535</t>
  </si>
  <si>
    <t>ООО "АГРОПРОМСНАБ"</t>
  </si>
  <si>
    <t>1081511000548</t>
  </si>
  <si>
    <t>1511017542</t>
  </si>
  <si>
    <t>ФГБУ "СК ММЦ" МИНЗДРАВА РОССИИ (Г. БЕСЛАН)</t>
  </si>
  <si>
    <t>1081511000581</t>
  </si>
  <si>
    <t>1511017599</t>
  </si>
  <si>
    <t>ООО "ЮТК"</t>
  </si>
  <si>
    <t>1081511000636</t>
  </si>
  <si>
    <t>1511017648</t>
  </si>
  <si>
    <t>ООО "РЕМСТРОЙ"</t>
  </si>
  <si>
    <t>1081512000019</t>
  </si>
  <si>
    <t>1512013614</t>
  </si>
  <si>
    <t>ООО "МАГНАТ"</t>
  </si>
  <si>
    <t>1081512000020</t>
  </si>
  <si>
    <t>1512013621</t>
  </si>
  <si>
    <t>ООО "АРТ КОМ"</t>
  </si>
  <si>
    <t>1081512000063</t>
  </si>
  <si>
    <t>1512013678</t>
  </si>
  <si>
    <t>ООО "СКИФСЕРВИС"</t>
  </si>
  <si>
    <t>1081512000195</t>
  </si>
  <si>
    <t>1512013780</t>
  </si>
  <si>
    <t>ООО "ВЕКТОР ПЛЮС"</t>
  </si>
  <si>
    <t>1081512000382</t>
  </si>
  <si>
    <t>1512013974</t>
  </si>
  <si>
    <t>ООО "РОСЮГСТРОЙ"</t>
  </si>
  <si>
    <t>1081512000657</t>
  </si>
  <si>
    <t>1512014248</t>
  </si>
  <si>
    <t>ООО "УПРАВЛЯЮЩАЯ КОМПАНИЯ ИРТРАНССЕТЬСТРОЙ"</t>
  </si>
  <si>
    <t>1081514000028</t>
  </si>
  <si>
    <t>1514004238</t>
  </si>
  <si>
    <t>ООО "ДАРЬЯЛ"</t>
  </si>
  <si>
    <t>1081514000039</t>
  </si>
  <si>
    <t>1514004245</t>
  </si>
  <si>
    <t>МУП "АЛАГИРКОММУНРЕСУРСЫ"</t>
  </si>
  <si>
    <t>1081514000578</t>
  </si>
  <si>
    <t>1514004823</t>
  </si>
  <si>
    <t>ООО "АУРУМ-АГРОС"</t>
  </si>
  <si>
    <t>1081514000622</t>
  </si>
  <si>
    <t>1514004870</t>
  </si>
  <si>
    <t>ООО "АРМ"</t>
  </si>
  <si>
    <t>1081514000644</t>
  </si>
  <si>
    <t>1514004894</t>
  </si>
  <si>
    <t>ООО ССК "ИРИНВЕСТ"</t>
  </si>
  <si>
    <t>1081514000754</t>
  </si>
  <si>
    <t>1514004990</t>
  </si>
  <si>
    <t>МБУК "РДК"</t>
  </si>
  <si>
    <t>1081514000985</t>
  </si>
  <si>
    <t>1514005200</t>
  </si>
  <si>
    <t>ООО "ДОЗОР-ОС"</t>
  </si>
  <si>
    <t>1081514001128</t>
  </si>
  <si>
    <t>1514005344</t>
  </si>
  <si>
    <t>ООО "СТРОЙМОНТАЖ-ОСЕТИЯ"</t>
  </si>
  <si>
    <t>1081515000093</t>
  </si>
  <si>
    <t>1515914230</t>
  </si>
  <si>
    <t>1081515000192</t>
  </si>
  <si>
    <t>1515914335</t>
  </si>
  <si>
    <t>ООО "ГАСКОНТ"</t>
  </si>
  <si>
    <t>1081515000203</t>
  </si>
  <si>
    <t>1515914350</t>
  </si>
  <si>
    <t>ООО "ВЛАДПРОЕКТ-М"</t>
  </si>
  <si>
    <t>1081515000236</t>
  </si>
  <si>
    <t>1515914374</t>
  </si>
  <si>
    <t>1081515000269</t>
  </si>
  <si>
    <t>1515914409</t>
  </si>
  <si>
    <t>ООО "ГРАЖДАНПРОЕКТ ИНЖИНИРИНГ"</t>
  </si>
  <si>
    <t>1081515000270</t>
  </si>
  <si>
    <t>1515914416</t>
  </si>
  <si>
    <t>1081515000379</t>
  </si>
  <si>
    <t>1515914511</t>
  </si>
  <si>
    <t>ООО "СИГНАЛ"</t>
  </si>
  <si>
    <t>1081515000643</t>
  </si>
  <si>
    <t>1515914818</t>
  </si>
  <si>
    <t>ООО "ЗВЕЗДА ТРАНСПОРТА"</t>
  </si>
  <si>
    <t>1081515000676</t>
  </si>
  <si>
    <t>1515914840</t>
  </si>
  <si>
    <t>ООО "ЮККА"</t>
  </si>
  <si>
    <t>1081515000753</t>
  </si>
  <si>
    <t>1515914938</t>
  </si>
  <si>
    <t>ООО СТРОИТЕЛЬНО-МОНТАЖНАЯ КОМПАНИЯ "АРМ"</t>
  </si>
  <si>
    <t>1081515000775</t>
  </si>
  <si>
    <t>1515914960</t>
  </si>
  <si>
    <t>ООО "ЖИЛИЩНО-СТРОИТЕЛЬНАЯ КОМПАНИЯ"</t>
  </si>
  <si>
    <t>1081515000984</t>
  </si>
  <si>
    <t>1515915160</t>
  </si>
  <si>
    <t>ООО "ЭРИДАН"</t>
  </si>
  <si>
    <t>1081515001150</t>
  </si>
  <si>
    <t>1515915402</t>
  </si>
  <si>
    <t>ООО АН "ЭКСПЕРТ"</t>
  </si>
  <si>
    <t>1081515001292</t>
  </si>
  <si>
    <t>1515915586</t>
  </si>
  <si>
    <t>ООО "СТРАЖ"</t>
  </si>
  <si>
    <t>1081515001402</t>
  </si>
  <si>
    <t>1515915674</t>
  </si>
  <si>
    <t>ООО "ГАЗЭНЕРГО"</t>
  </si>
  <si>
    <t>1081515001655</t>
  </si>
  <si>
    <t>1515915949</t>
  </si>
  <si>
    <t>ООО "СОС-1"</t>
  </si>
  <si>
    <t>1081515001864</t>
  </si>
  <si>
    <t>1515916050</t>
  </si>
  <si>
    <t>ООО "МАКС"</t>
  </si>
  <si>
    <t>1081515001930</t>
  </si>
  <si>
    <t>1515916131</t>
  </si>
  <si>
    <t>ООО"ЕВРОБИЛД"</t>
  </si>
  <si>
    <t>1081515001974</t>
  </si>
  <si>
    <t>1515916205</t>
  </si>
  <si>
    <t>ООО "СПЕЦПРОМСТРОЙ"</t>
  </si>
  <si>
    <t>1081515002018</t>
  </si>
  <si>
    <t>1515916251</t>
  </si>
  <si>
    <t>ООО "СЕРВИС-Д"</t>
  </si>
  <si>
    <t>1081515002062</t>
  </si>
  <si>
    <t>1515916300</t>
  </si>
  <si>
    <t>ООО "19-19"</t>
  </si>
  <si>
    <t>1081515002205</t>
  </si>
  <si>
    <t>1515916477</t>
  </si>
  <si>
    <t>ООО "ИЗЫСКАТЕЛЬ"</t>
  </si>
  <si>
    <t>1081515002238</t>
  </si>
  <si>
    <t>1515916501</t>
  </si>
  <si>
    <t>ГБУ "РЦРДИ "ФЕНИКС"</t>
  </si>
  <si>
    <t>1081515002249</t>
  </si>
  <si>
    <t>1515916526</t>
  </si>
  <si>
    <t>ООО ПРОЕКТНО-СТРОИТЕЛЬНАЯ КОМПАНИЯ "МЕГА-С"</t>
  </si>
  <si>
    <t>1081515002425</t>
  </si>
  <si>
    <t>1515916710</t>
  </si>
  <si>
    <t>ООО "СТРОЙ-СЕРВИС"</t>
  </si>
  <si>
    <t>1081515002843</t>
  </si>
  <si>
    <t>1515917174</t>
  </si>
  <si>
    <t>1081515002887</t>
  </si>
  <si>
    <t>1515917223</t>
  </si>
  <si>
    <t>ООО "РСК"</t>
  </si>
  <si>
    <t>1081515002953</t>
  </si>
  <si>
    <t>1515917294</t>
  </si>
  <si>
    <t>ООО "УМНЫЙ ДОМ"</t>
  </si>
  <si>
    <t>1081515003240</t>
  </si>
  <si>
    <t>1515917625</t>
  </si>
  <si>
    <t>ООО  "МЕЦЕНАТ"</t>
  </si>
  <si>
    <t>1081515003261</t>
  </si>
  <si>
    <t>1515917640</t>
  </si>
  <si>
    <t>ООО "ВАЛДАЙ"</t>
  </si>
  <si>
    <t>1081515003283</t>
  </si>
  <si>
    <t>1515917590</t>
  </si>
  <si>
    <t>ООО  "ОЛИМПИЯ"</t>
  </si>
  <si>
    <t>1081515003316</t>
  </si>
  <si>
    <t>1515917600</t>
  </si>
  <si>
    <t>ОАО "КАВДОЛОМИТ"</t>
  </si>
  <si>
    <t>1081515003393</t>
  </si>
  <si>
    <t>1515918058</t>
  </si>
  <si>
    <t>ООО "ФЕРЗЬ"</t>
  </si>
  <si>
    <t>1081515003558</t>
  </si>
  <si>
    <t>1515917897</t>
  </si>
  <si>
    <t>ООО "ГЕКТОР"</t>
  </si>
  <si>
    <t>1081515003701</t>
  </si>
  <si>
    <t>1515918033</t>
  </si>
  <si>
    <t>ООО ТОРГОВЫЙ ДОМ "ИНЖЕНЕРНОЕ ОБОРУДОВАНИЕ"</t>
  </si>
  <si>
    <t>1081515003822</t>
  </si>
  <si>
    <t>1515918185</t>
  </si>
  <si>
    <t>ООО "ЕВРОСТАНДАРТ"</t>
  </si>
  <si>
    <t>1081515003844</t>
  </si>
  <si>
    <t>1515918202</t>
  </si>
  <si>
    <t>ООО "СТРОЙ-ВЕСТ"</t>
  </si>
  <si>
    <t>1081515003866</t>
  </si>
  <si>
    <t>1515918234</t>
  </si>
  <si>
    <t>ООО "СЕВОСПРОЕКТ"</t>
  </si>
  <si>
    <t>1081515003899</t>
  </si>
  <si>
    <t>1515918259</t>
  </si>
  <si>
    <t>ООО "ОЗОН"</t>
  </si>
  <si>
    <t>1081515003900</t>
  </si>
  <si>
    <t>1515918266</t>
  </si>
  <si>
    <t>ООО "ПУЛЬС"</t>
  </si>
  <si>
    <t>1081515003910</t>
  </si>
  <si>
    <t>1515918273</t>
  </si>
  <si>
    <t>ГБУ "РДИ "ЗАБОТА"</t>
  </si>
  <si>
    <t>1081515003965</t>
  </si>
  <si>
    <t>1515918361</t>
  </si>
  <si>
    <t>ООО "КБ ЦМА"</t>
  </si>
  <si>
    <t>1081516000741</t>
  </si>
  <si>
    <t>1516615578</t>
  </si>
  <si>
    <t>ООО "ЭЛИТ-АВТО"</t>
  </si>
  <si>
    <t>1081516000862</t>
  </si>
  <si>
    <t>1516615634</t>
  </si>
  <si>
    <t>ООО"ВЛАДТРАНССТРОЙ"</t>
  </si>
  <si>
    <t>1081516000895</t>
  </si>
  <si>
    <t>1516615698</t>
  </si>
  <si>
    <t>ООО " ГЕОАУДИТ"</t>
  </si>
  <si>
    <t>1081516000950</t>
  </si>
  <si>
    <t>1516615747</t>
  </si>
  <si>
    <t>ООО АСК НОМЕР "ОДИН"</t>
  </si>
  <si>
    <t>1081516000972</t>
  </si>
  <si>
    <t>1516615786</t>
  </si>
  <si>
    <t>ООО "УПРАВДОМ-7"</t>
  </si>
  <si>
    <t>1081516001016</t>
  </si>
  <si>
    <t>1516615828</t>
  </si>
  <si>
    <t>ООО "ПРОММОНОЛИТГРУПП"</t>
  </si>
  <si>
    <t>1081516001027</t>
  </si>
  <si>
    <t>1516615842</t>
  </si>
  <si>
    <t>1081516001115</t>
  </si>
  <si>
    <t>1516615948</t>
  </si>
  <si>
    <t>ООО " ОСБИО"</t>
  </si>
  <si>
    <t>1081516001192</t>
  </si>
  <si>
    <t>1516616042</t>
  </si>
  <si>
    <t>ООО "МЕДВЕДЬ"</t>
  </si>
  <si>
    <t>1081516001247</t>
  </si>
  <si>
    <t>1516616081</t>
  </si>
  <si>
    <t>ООО "ГЕРМЕС-ЮГ"</t>
  </si>
  <si>
    <t>1081516001841</t>
  </si>
  <si>
    <t>1516616733</t>
  </si>
  <si>
    <t>ООО "ВК "ПШЕНИЧНЫЙ"</t>
  </si>
  <si>
    <t>1081516001930</t>
  </si>
  <si>
    <t>1516616839</t>
  </si>
  <si>
    <t>ООО "МКФ"</t>
  </si>
  <si>
    <t>1081516002039</t>
  </si>
  <si>
    <t>1516616941</t>
  </si>
  <si>
    <t>ООО "МЕГАБЕТОН"</t>
  </si>
  <si>
    <t>1081516002490</t>
  </si>
  <si>
    <t>1516617159</t>
  </si>
  <si>
    <t>ООО "РИСКО"</t>
  </si>
  <si>
    <t>1081516003403</t>
  </si>
  <si>
    <t>1516617342</t>
  </si>
  <si>
    <t>ООО "ГСК-ПРЕСТИЖ"</t>
  </si>
  <si>
    <t>1081516003414</t>
  </si>
  <si>
    <t>1516617367</t>
  </si>
  <si>
    <t>ООО "ИНЖСТРОЙКОНТРОЛЬ"</t>
  </si>
  <si>
    <t>1081516003447</t>
  </si>
  <si>
    <t>1516617381</t>
  </si>
  <si>
    <t>ООО "ЮГУНИВЕРСАЛСТРОЙ"</t>
  </si>
  <si>
    <t>1081516003480</t>
  </si>
  <si>
    <t>1516617423</t>
  </si>
  <si>
    <t>ООО "ЗАНАЙ"</t>
  </si>
  <si>
    <t>1081516004657</t>
  </si>
  <si>
    <t>1516617582</t>
  </si>
  <si>
    <t>ООО  "ВЛАДКАПСТРОЙ"</t>
  </si>
  <si>
    <t>1081516004888</t>
  </si>
  <si>
    <t>1516617825</t>
  </si>
  <si>
    <t>ООО "ВЛАД-ГРУПП"</t>
  </si>
  <si>
    <t>1081516004998</t>
  </si>
  <si>
    <t>1516617938</t>
  </si>
  <si>
    <t>ООО "ПЕРСПЕКТИВА"</t>
  </si>
  <si>
    <t>1081516005185</t>
  </si>
  <si>
    <t>1516618145</t>
  </si>
  <si>
    <t>ООО "ЖИРАФ"</t>
  </si>
  <si>
    <t>1081516005295</t>
  </si>
  <si>
    <t>1516618226</t>
  </si>
  <si>
    <t>ООО "КОРАЛЛ"</t>
  </si>
  <si>
    <t>1081516005427</t>
  </si>
  <si>
    <t>1516618427</t>
  </si>
  <si>
    <t>ООО"ГРАДСТРОЙСЕРВИС"</t>
  </si>
  <si>
    <t>1081516005460</t>
  </si>
  <si>
    <t>1516618459</t>
  </si>
  <si>
    <t>ООО "МУССОН"</t>
  </si>
  <si>
    <t>1081516005504</t>
  </si>
  <si>
    <t>1516618480</t>
  </si>
  <si>
    <t>ООО  "ТЕХНОЛОГИИ БЕЗОПАСНОСТИ"</t>
  </si>
  <si>
    <t>1081516005560</t>
  </si>
  <si>
    <t>1516618547</t>
  </si>
  <si>
    <t>ООО "СМП УСПЕХ"</t>
  </si>
  <si>
    <t>1081516005592</t>
  </si>
  <si>
    <t>1516618628</t>
  </si>
  <si>
    <t>ООО "ЛЦ "ГРУЗ-ТРАНЗИТ"</t>
  </si>
  <si>
    <t>1082635010798</t>
  </si>
  <si>
    <t>2635114396</t>
  </si>
  <si>
    <t>ООО "ГАРАНТПРОМБИЗНЕС"</t>
  </si>
  <si>
    <t>1087746326183</t>
  </si>
  <si>
    <t>7719672639</t>
  </si>
  <si>
    <t>ООО "РОСГСС"</t>
  </si>
  <si>
    <t>1090546000203</t>
  </si>
  <si>
    <t>0546020551</t>
  </si>
  <si>
    <t>МУП "ТЕРСКОЕ УКХ"</t>
  </si>
  <si>
    <t>1091510000042</t>
  </si>
  <si>
    <t>1510015380</t>
  </si>
  <si>
    <t>МУП "ВОДОЛЕЙ"</t>
  </si>
  <si>
    <t>1091510000053</t>
  </si>
  <si>
    <t>1510015398</t>
  </si>
  <si>
    <t>ГБУ "КЦСОН МОЗДОКСКОГО РАЙОНА"</t>
  </si>
  <si>
    <t>1091510000152</t>
  </si>
  <si>
    <t>1510015486</t>
  </si>
  <si>
    <t>ООО "ИМПЕРИЯ-С"</t>
  </si>
  <si>
    <t>1091510000174</t>
  </si>
  <si>
    <t>1510015503</t>
  </si>
  <si>
    <t>ООО "СТАТУС"</t>
  </si>
  <si>
    <t>1091510000273</t>
  </si>
  <si>
    <t>1510015616</t>
  </si>
  <si>
    <t>ООО "АЛАНИЯ-СТРОЙСЕРВИС"</t>
  </si>
  <si>
    <t>1091510000306</t>
  </si>
  <si>
    <t>1510015694</t>
  </si>
  <si>
    <t>ООО "ГАЗ-СЕРВИС"</t>
  </si>
  <si>
    <t>1091510000460</t>
  </si>
  <si>
    <t>1510015856</t>
  </si>
  <si>
    <t>1091510000493</t>
  </si>
  <si>
    <t>1510015870</t>
  </si>
  <si>
    <t>ООО "НЕФТЕХИМСЕРВИС"</t>
  </si>
  <si>
    <t>1091510000592</t>
  </si>
  <si>
    <t>1510015976</t>
  </si>
  <si>
    <t>ООО "ХОЛОД-СЕРВИС"</t>
  </si>
  <si>
    <t>1091510000625</t>
  </si>
  <si>
    <t>1510016000</t>
  </si>
  <si>
    <t>1091510000658</t>
  </si>
  <si>
    <t>1510016031</t>
  </si>
  <si>
    <t>ООО "РЕМСТРОЙСЕРВИС"</t>
  </si>
  <si>
    <t>1091510000680</t>
  </si>
  <si>
    <t>1510016070</t>
  </si>
  <si>
    <t>ООО "СТРОЙМОНТАЖ"</t>
  </si>
  <si>
    <t>1091510000702</t>
  </si>
  <si>
    <t>1510016088</t>
  </si>
  <si>
    <t>МУП "ОАЗИС" РАЗДОЛЬНЕНСКОГО СЕЛЬСКОГО ПОСЕЛЕНИЯ</t>
  </si>
  <si>
    <t>1091510000735</t>
  </si>
  <si>
    <t>1510016120</t>
  </si>
  <si>
    <t>ООО "СТИМУЛ"</t>
  </si>
  <si>
    <t>1091511000107</t>
  </si>
  <si>
    <t>1511017863</t>
  </si>
  <si>
    <t>ГБУ "КЦСОН КИРОВСКОГО РАЙОНА"</t>
  </si>
  <si>
    <t>1091511000239</t>
  </si>
  <si>
    <t>1511017983</t>
  </si>
  <si>
    <t>ГБУ "КЦСОН ПРАВОБЕРЕЖНОГО РАЙОНА"</t>
  </si>
  <si>
    <t>1091511000415</t>
  </si>
  <si>
    <t>1511018169</t>
  </si>
  <si>
    <t>ООО "ЭКОСЕРВИС"</t>
  </si>
  <si>
    <t>1091511000492</t>
  </si>
  <si>
    <t>1511018257</t>
  </si>
  <si>
    <t>ООО "СУЭРТЭ"</t>
  </si>
  <si>
    <t>1091512000084</t>
  </si>
  <si>
    <t>1512014368</t>
  </si>
  <si>
    <t>ГБУ "РПНДИ "МИЛОСЕРДИЕ"</t>
  </si>
  <si>
    <t>1091512000128</t>
  </si>
  <si>
    <t>1512014400</t>
  </si>
  <si>
    <t>ООО "ЗАГОРОДНЫЙ ДОМ"</t>
  </si>
  <si>
    <t>1091512000326</t>
  </si>
  <si>
    <t>1512014600</t>
  </si>
  <si>
    <t>ООО "ДОРОЖНИК"</t>
  </si>
  <si>
    <t>1091514000016</t>
  </si>
  <si>
    <t>1514005418</t>
  </si>
  <si>
    <t>ООО "МИЛАН"</t>
  </si>
  <si>
    <t>1091514000038</t>
  </si>
  <si>
    <t>1514005432</t>
  </si>
  <si>
    <t>ООО "КОММУНРЕСУРСЫ" АЛАГИРСКОГО РАЙОНА</t>
  </si>
  <si>
    <t>1091514000082</t>
  </si>
  <si>
    <t>1514005489</t>
  </si>
  <si>
    <t>1091514000159</t>
  </si>
  <si>
    <t>1514005560</t>
  </si>
  <si>
    <t>ООО "ИСТОК"</t>
  </si>
  <si>
    <t>1091514000160</t>
  </si>
  <si>
    <t>1514005577</t>
  </si>
  <si>
    <t>ООО "ИНТЕГРАЛ"</t>
  </si>
  <si>
    <t>1091514000412</t>
  </si>
  <si>
    <t>1514005859</t>
  </si>
  <si>
    <t>СПК "АГРОПАРТНЕР"</t>
  </si>
  <si>
    <t>1091514000522</t>
  </si>
  <si>
    <t>1514005979</t>
  </si>
  <si>
    <t>МСП "САХОЛ"</t>
  </si>
  <si>
    <t>1091514000610</t>
  </si>
  <si>
    <t>1514006073</t>
  </si>
  <si>
    <t>ООО "КАВКАЗСТРОЙСЕРВИС"</t>
  </si>
  <si>
    <t>1091514000764</t>
  </si>
  <si>
    <t>1514006228</t>
  </si>
  <si>
    <t>ООО "ТЕХНОСТРОЙ"</t>
  </si>
  <si>
    <t>1091514000820</t>
  </si>
  <si>
    <t>1514006281</t>
  </si>
  <si>
    <t>ООО "М-ГРУПП"</t>
  </si>
  <si>
    <t>1091515000026</t>
  </si>
  <si>
    <t>1515918435</t>
  </si>
  <si>
    <t>ООО "НТЦ ОСТЕРРА"</t>
  </si>
  <si>
    <t>1091515000103</t>
  </si>
  <si>
    <t>1515918523</t>
  </si>
  <si>
    <t>ООО "БОНЗА"</t>
  </si>
  <si>
    <t>1091515000125</t>
  </si>
  <si>
    <t>1515918548</t>
  </si>
  <si>
    <t>ООО "БАРС</t>
  </si>
  <si>
    <t>1091515000169</t>
  </si>
  <si>
    <t>1515918587</t>
  </si>
  <si>
    <t>ГБУ "КЦСОН ИР"</t>
  </si>
  <si>
    <t>1091515000543</t>
  </si>
  <si>
    <t>1515919037</t>
  </si>
  <si>
    <t>ООО "АЛЮМФАСАД"</t>
  </si>
  <si>
    <t>1091515000565</t>
  </si>
  <si>
    <t>1515919044</t>
  </si>
  <si>
    <t>ООО "АРГОМ"</t>
  </si>
  <si>
    <t>1091515000840</t>
  </si>
  <si>
    <t>1515919358</t>
  </si>
  <si>
    <t>ООО "КОРПОРАЦИЯ-РЕГИОНСТРОЙ"</t>
  </si>
  <si>
    <t>1091515001005</t>
  </si>
  <si>
    <t>1515919527</t>
  </si>
  <si>
    <t>ГБУ ДО "ДЮСШ ГРЕКО-РИМСКОЙ БОРЬБЫ"</t>
  </si>
  <si>
    <t>1091515001104</t>
  </si>
  <si>
    <t>1515919630</t>
  </si>
  <si>
    <t>ООО "ЮМА"</t>
  </si>
  <si>
    <t>1091515001181</t>
  </si>
  <si>
    <t>1515919728</t>
  </si>
  <si>
    <t>ООО "ВЕТЕРОК"</t>
  </si>
  <si>
    <t>1091515001280</t>
  </si>
  <si>
    <t>1515919830</t>
  </si>
  <si>
    <t>ООО "ТЕПЛОМОНТАЖ"</t>
  </si>
  <si>
    <t>1091515001291</t>
  </si>
  <si>
    <t>1515919855</t>
  </si>
  <si>
    <t>ГБУ ДО "СДЮСШОР ТХЭКВОНДО"</t>
  </si>
  <si>
    <t>1091515001490</t>
  </si>
  <si>
    <t>1515920106</t>
  </si>
  <si>
    <t>ООО "ЮГГАЗСТРОЙ"</t>
  </si>
  <si>
    <t>1091515001687</t>
  </si>
  <si>
    <t>1515920307</t>
  </si>
  <si>
    <t>ООО "СТК-59+"</t>
  </si>
  <si>
    <t>1091515001731</t>
  </si>
  <si>
    <t>1515920378</t>
  </si>
  <si>
    <t>ООО НИП "СТРОЙКОМПЛЕКТ-ИННОВАЦИИ"</t>
  </si>
  <si>
    <t>1091515002150</t>
  </si>
  <si>
    <t>1515920794</t>
  </si>
  <si>
    <t>ООО "АРКАДА"</t>
  </si>
  <si>
    <t>1091515002193</t>
  </si>
  <si>
    <t>1515920843</t>
  </si>
  <si>
    <t>ООО "ЕВРОКЛИМАТ"</t>
  </si>
  <si>
    <t>1091515002468</t>
  </si>
  <si>
    <t>1515921156</t>
  </si>
  <si>
    <t>ВМКУ ТХО АМС Г.ВЛАДИКАВКАЗА</t>
  </si>
  <si>
    <t>1091515002567</t>
  </si>
  <si>
    <t>1515921244</t>
  </si>
  <si>
    <t>ООО "АЛМАЗ"</t>
  </si>
  <si>
    <t>1091516000289</t>
  </si>
  <si>
    <t>1516618924</t>
  </si>
  <si>
    <t>ГБУ "СОЦИАЛЬНЫЙ ПРИЮТ"</t>
  </si>
  <si>
    <t>1091516000355</t>
  </si>
  <si>
    <t>1516618995</t>
  </si>
  <si>
    <t>ООО "ГРАНД-ПАРК"</t>
  </si>
  <si>
    <t>1091516000400</t>
  </si>
  <si>
    <t>1516619050</t>
  </si>
  <si>
    <t>ООО "АГРОИНВЕСТ-ХОЛДИНГ"</t>
  </si>
  <si>
    <t>1091516000509</t>
  </si>
  <si>
    <t>1516619149</t>
  </si>
  <si>
    <t>ООО НПП  "КОНТАКТ"</t>
  </si>
  <si>
    <t>1091516000707</t>
  </si>
  <si>
    <t>1516619357</t>
  </si>
  <si>
    <t>ООО "РУСРЕСУРСИНВЕСТ"</t>
  </si>
  <si>
    <t>1091516000927</t>
  </si>
  <si>
    <t>1516619580</t>
  </si>
  <si>
    <t>ООО "ПОГРАНСТРОЙ"</t>
  </si>
  <si>
    <t>1091516001060</t>
  </si>
  <si>
    <t>1516619727</t>
  </si>
  <si>
    <t>ООО "ДСК АВТОБАН"</t>
  </si>
  <si>
    <t>1091516001390</t>
  </si>
  <si>
    <t>1516620070</t>
  </si>
  <si>
    <t>ОБЩЕСТВО С ОГРАНИЧЕННОЙ ОТВЕТСТВЕННОСТЬЮ "АСЛАН"</t>
  </si>
  <si>
    <t>1091516001488</t>
  </si>
  <si>
    <t>1516620176</t>
  </si>
  <si>
    <t>ОБЩЕСТВО С ОГРАНИЧЕННОЙ ОТВЕТСТВЕННОСТЬЮ "ВСПМК-3"</t>
  </si>
  <si>
    <t>1091516001499</t>
  </si>
  <si>
    <t>1516620183</t>
  </si>
  <si>
    <t>ООО "ВЛАДДОР"</t>
  </si>
  <si>
    <t>1091516001653</t>
  </si>
  <si>
    <t>1516620377</t>
  </si>
  <si>
    <t>ООО  "ЮГ-АВТО"</t>
  </si>
  <si>
    <t>1091516001807</t>
  </si>
  <si>
    <t>1516620521</t>
  </si>
  <si>
    <t>ООО  "БАРРЕЛЬ"</t>
  </si>
  <si>
    <t>1091516001873</t>
  </si>
  <si>
    <t>1516620592</t>
  </si>
  <si>
    <t>ООО  "СК-ПЕРСПЕКТИВА"</t>
  </si>
  <si>
    <t>1091516002335</t>
  </si>
  <si>
    <t>1516621074</t>
  </si>
  <si>
    <t>ООО "АГЕНТСТВО "КВАДРАТ"</t>
  </si>
  <si>
    <t>1097746408671</t>
  </si>
  <si>
    <t>7733705420</t>
  </si>
  <si>
    <t>МУП "КАЛИНИНСКОЕ УКХ"</t>
  </si>
  <si>
    <t>1101510000184</t>
  </si>
  <si>
    <t>1510016306</t>
  </si>
  <si>
    <t>ООО "СЕЛЕНА"</t>
  </si>
  <si>
    <t>1101511000062</t>
  </si>
  <si>
    <t>1511018377</t>
  </si>
  <si>
    <t>ООО "РИНЭКС"</t>
  </si>
  <si>
    <t>1101511000205</t>
  </si>
  <si>
    <t>1511018514</t>
  </si>
  <si>
    <t>ООО "ТЕХАКВОСЕРВИС"</t>
  </si>
  <si>
    <t>1101511000293</t>
  </si>
  <si>
    <t>1511018627</t>
  </si>
  <si>
    <t>ООО "ЮЖНЫЕ ВРАТА"</t>
  </si>
  <si>
    <t>1101511000315</t>
  </si>
  <si>
    <t>1511018641</t>
  </si>
  <si>
    <t>ООО "ТРАНС-ЮГ"</t>
  </si>
  <si>
    <t>1101511000337</t>
  </si>
  <si>
    <t>1511018666</t>
  </si>
  <si>
    <t>СПК "КОЛХОЗ КАВКАЗ"</t>
  </si>
  <si>
    <t>1101511000360</t>
  </si>
  <si>
    <t>1511018698</t>
  </si>
  <si>
    <t>ООО "АЛЬФА"</t>
  </si>
  <si>
    <t>1101512000040</t>
  </si>
  <si>
    <t>1512014880</t>
  </si>
  <si>
    <t>ООО "СК-10"</t>
  </si>
  <si>
    <t>1101512000061</t>
  </si>
  <si>
    <t>1512014907</t>
  </si>
  <si>
    <t>ООО "ЭРА"</t>
  </si>
  <si>
    <t>1101512000105</t>
  </si>
  <si>
    <t>1512014946</t>
  </si>
  <si>
    <t>ООО "СТАЛЬ-ДИЗАЙН"</t>
  </si>
  <si>
    <t>1101512000325</t>
  </si>
  <si>
    <t>1512015153</t>
  </si>
  <si>
    <t>ООО "ТОК-ОСЕТИЯ"</t>
  </si>
  <si>
    <t>1101512000358</t>
  </si>
  <si>
    <t>1512015185</t>
  </si>
  <si>
    <t>ООО "ЖИТО"</t>
  </si>
  <si>
    <t>1101512000369</t>
  </si>
  <si>
    <t>1512015192</t>
  </si>
  <si>
    <t>ООО "ИРАФТРАНССТРОЙ"</t>
  </si>
  <si>
    <t>1101512000380</t>
  </si>
  <si>
    <t>1512015210</t>
  </si>
  <si>
    <t>СПК "ДИГ-АРТ"</t>
  </si>
  <si>
    <t>1101512000391</t>
  </si>
  <si>
    <t>1512015227</t>
  </si>
  <si>
    <t>1101512000446</t>
  </si>
  <si>
    <t>1512015234</t>
  </si>
  <si>
    <t>1101512000677</t>
  </si>
  <si>
    <t>1512015481</t>
  </si>
  <si>
    <t>ВМБУ "ВЛАДДОР"</t>
  </si>
  <si>
    <t>1101513000093</t>
  </si>
  <si>
    <t>1513000128</t>
  </si>
  <si>
    <t>ООО "АРИАНА"</t>
  </si>
  <si>
    <t>1101513000137</t>
  </si>
  <si>
    <t>1513000223</t>
  </si>
  <si>
    <t>ООО "ГОРОД"</t>
  </si>
  <si>
    <t>1101513000148</t>
  </si>
  <si>
    <t>1513000270</t>
  </si>
  <si>
    <t>ООО "ИР-Р"</t>
  </si>
  <si>
    <t>1101513000181</t>
  </si>
  <si>
    <t>1513000262</t>
  </si>
  <si>
    <t>ООО "ВЗЛЕТ-АЛАНИЯ"</t>
  </si>
  <si>
    <t>1101513000665</t>
  </si>
  <si>
    <t>1513000752</t>
  </si>
  <si>
    <t>ООО "ДИАЛОГ"</t>
  </si>
  <si>
    <t>1101513000951</t>
  </si>
  <si>
    <t>1513001072</t>
  </si>
  <si>
    <t>ООО "ЭКОДОМ"</t>
  </si>
  <si>
    <t>1101513000962</t>
  </si>
  <si>
    <t>1513001065</t>
  </si>
  <si>
    <t>ООО "ОСС"</t>
  </si>
  <si>
    <t>1101513001050</t>
  </si>
  <si>
    <t>1513001160</t>
  </si>
  <si>
    <t>ООО "ОЛЬВИЯ"</t>
  </si>
  <si>
    <t>1101513001248</t>
  </si>
  <si>
    <t>1513001379</t>
  </si>
  <si>
    <t>ООО "ГЕЛИОС"</t>
  </si>
  <si>
    <t>1101513001270</t>
  </si>
  <si>
    <t>1513001393</t>
  </si>
  <si>
    <t>ООО "ЮГЭНЕРГОСЕРВИС"</t>
  </si>
  <si>
    <t>1101513001281</t>
  </si>
  <si>
    <t>1513001410</t>
  </si>
  <si>
    <t>ООО "ВПБЗ "ДАРЬЯЛ"</t>
  </si>
  <si>
    <t>1101513001435</t>
  </si>
  <si>
    <t>1513001594</t>
  </si>
  <si>
    <t>ОБЩЕСТВО С ОГРАНИЧЕННОЙ ОТВЕТСТВЕННОСТЬЮ "СТРОЙ-МОДЕРН"</t>
  </si>
  <si>
    <t>1101513001490</t>
  </si>
  <si>
    <t>1513001481</t>
  </si>
  <si>
    <t>ООО "ЗЕРНО"</t>
  </si>
  <si>
    <t>1101513001590</t>
  </si>
  <si>
    <t>1513001643</t>
  </si>
  <si>
    <t>ООО "РАЗВИТИЕ"</t>
  </si>
  <si>
    <t>1101513001732</t>
  </si>
  <si>
    <t>1513001844</t>
  </si>
  <si>
    <t>ООО "ТРАНССЕРВИС"</t>
  </si>
  <si>
    <t>1101513002194</t>
  </si>
  <si>
    <t>1513002319</t>
  </si>
  <si>
    <t>ООО "ЗОДЧИЙ"</t>
  </si>
  <si>
    <t>1101513002403</t>
  </si>
  <si>
    <t>1513002573</t>
  </si>
  <si>
    <t>ООО "АЛЬФА-ЛАДА"</t>
  </si>
  <si>
    <t>1101513002612</t>
  </si>
  <si>
    <t>1513002774</t>
  </si>
  <si>
    <t>ООО "ПИРАМИДА"</t>
  </si>
  <si>
    <t>1101513002744</t>
  </si>
  <si>
    <t>1513002904</t>
  </si>
  <si>
    <t>ООО "СТОЛИЦА 2010"</t>
  </si>
  <si>
    <t>1101513002810</t>
  </si>
  <si>
    <t>1513002975</t>
  </si>
  <si>
    <t>ООО "ЭВЕРЕСТ"</t>
  </si>
  <si>
    <t>1101513002986</t>
  </si>
  <si>
    <t>1513003168</t>
  </si>
  <si>
    <t>ООО "МДМ-СТРОЙ"</t>
  </si>
  <si>
    <t>1101513003019</t>
  </si>
  <si>
    <t>1513003200</t>
  </si>
  <si>
    <t>ООО "САКУРАТРАНС"</t>
  </si>
  <si>
    <t>1101514000059</t>
  </si>
  <si>
    <t>1514006394</t>
  </si>
  <si>
    <t>ООО "КАВКАЗСТРОЙ-УНИВЕРСАЛ"</t>
  </si>
  <si>
    <t>1101514000092</t>
  </si>
  <si>
    <t>1514006436</t>
  </si>
  <si>
    <t>ООО "ПОРОГ НЕБА"</t>
  </si>
  <si>
    <t>1101514000169</t>
  </si>
  <si>
    <t>1514006524</t>
  </si>
  <si>
    <t>МУП "ЧИСТЫЙ ГОРОД"</t>
  </si>
  <si>
    <t>1101514000268</t>
  </si>
  <si>
    <t>1514006620</t>
  </si>
  <si>
    <t>ООО "ДИАГРО"</t>
  </si>
  <si>
    <t>1101514000279</t>
  </si>
  <si>
    <t>1514006637</t>
  </si>
  <si>
    <t>ГБУ "КЦСОН ИРАФСКОГО РАЙОНА"</t>
  </si>
  <si>
    <t>1101514000345</t>
  </si>
  <si>
    <t>1514006700</t>
  </si>
  <si>
    <t>ООО "АВТОШКОЛА "АЛАН"</t>
  </si>
  <si>
    <t>1101514000466</t>
  </si>
  <si>
    <t>1514006838</t>
  </si>
  <si>
    <t>НЧОУ АУЦ</t>
  </si>
  <si>
    <t>1101514000554</t>
  </si>
  <si>
    <t>1514006926</t>
  </si>
  <si>
    <t>ООО "СПЕЦТЕПЛОМОНТАЖ"</t>
  </si>
  <si>
    <t>1101514000565</t>
  </si>
  <si>
    <t>1514006933</t>
  </si>
  <si>
    <t>ООО "ЛИРИК"</t>
  </si>
  <si>
    <t>1101514000576</t>
  </si>
  <si>
    <t>1514006940</t>
  </si>
  <si>
    <t>ООО "СТРОЙТРЕСТ"</t>
  </si>
  <si>
    <t>1101514000609</t>
  </si>
  <si>
    <t>1514006980</t>
  </si>
  <si>
    <t>ОАО "АЛАГИРСКОЕ ДРСУ"</t>
  </si>
  <si>
    <t>1101514000730</t>
  </si>
  <si>
    <t>1514007101</t>
  </si>
  <si>
    <t>Д/Х</t>
  </si>
  <si>
    <t>ООО "ПРОМСТРОЙМАТЕРИАЛ"</t>
  </si>
  <si>
    <t>1101514000917</t>
  </si>
  <si>
    <t>1514007292</t>
  </si>
  <si>
    <t>ООО "АРТСЕРВИС"</t>
  </si>
  <si>
    <t>1101514000950</t>
  </si>
  <si>
    <t>1514007334</t>
  </si>
  <si>
    <t>ООО "ЛАНА"</t>
  </si>
  <si>
    <t>1101514001016</t>
  </si>
  <si>
    <t>1514007415</t>
  </si>
  <si>
    <t>ООО "ЛЮСИ"</t>
  </si>
  <si>
    <t>1101515000124</t>
  </si>
  <si>
    <t>1515921406</t>
  </si>
  <si>
    <t>ООО "ЦПП"</t>
  </si>
  <si>
    <t>1101515000190</t>
  </si>
  <si>
    <t>1515921477</t>
  </si>
  <si>
    <t>ООО "СК "ЦАГАТ"</t>
  </si>
  <si>
    <t>1101515000223</t>
  </si>
  <si>
    <t>1515921519</t>
  </si>
  <si>
    <t>ООО "СТРОЙГАРАНТ"</t>
  </si>
  <si>
    <t>1101515000443</t>
  </si>
  <si>
    <t>1515921759</t>
  </si>
  <si>
    <t>ООО "ХОРС"</t>
  </si>
  <si>
    <t>1101515000465</t>
  </si>
  <si>
    <t>1515921773</t>
  </si>
  <si>
    <t>ООО "ЖИЛКОМРЕМСТРОЙ"</t>
  </si>
  <si>
    <t>1101515000553</t>
  </si>
  <si>
    <t>1515921879</t>
  </si>
  <si>
    <t>ООО "МАСТЕР ТУР-ЮГ"</t>
  </si>
  <si>
    <t>1101515000817</t>
  </si>
  <si>
    <t>1515922216</t>
  </si>
  <si>
    <t>ООО "ЭЛКОМ"</t>
  </si>
  <si>
    <t>1101515000840</t>
  </si>
  <si>
    <t>1515922230</t>
  </si>
  <si>
    <t>ООО "ПОБЕДА"</t>
  </si>
  <si>
    <t>1101515001059</t>
  </si>
  <si>
    <t>1515922470</t>
  </si>
  <si>
    <t>ООО "КОМФОРТ-СЕРВИС"</t>
  </si>
  <si>
    <t>1101515001092</t>
  </si>
  <si>
    <t>1515922520</t>
  </si>
  <si>
    <t>ООО "ВИКТОРИЯ"</t>
  </si>
  <si>
    <t>1101515001202</t>
  </si>
  <si>
    <t>1515922625</t>
  </si>
  <si>
    <t>ООО "АЛТ-В"</t>
  </si>
  <si>
    <t>1101516000068</t>
  </si>
  <si>
    <t>1516621211</t>
  </si>
  <si>
    <t>ООО "ЮЖСТАЛЬКОНСТРУКЦИЯ"</t>
  </si>
  <si>
    <t>1101516000079</t>
  </si>
  <si>
    <t>1516621229</t>
  </si>
  <si>
    <t>ООО "ХДМ"</t>
  </si>
  <si>
    <t>1101516000101</t>
  </si>
  <si>
    <t>1516621250</t>
  </si>
  <si>
    <t>ООО  "ЛЕОН"</t>
  </si>
  <si>
    <t>1101516000123</t>
  </si>
  <si>
    <t>1516621275</t>
  </si>
  <si>
    <t>ООО "СТРОЙПЛЮС"</t>
  </si>
  <si>
    <t>1101516000190</t>
  </si>
  <si>
    <t>1516621395</t>
  </si>
  <si>
    <t>ООО "АТЛАНТ+"</t>
  </si>
  <si>
    <t>1101516000299</t>
  </si>
  <si>
    <t>1516621444</t>
  </si>
  <si>
    <t>ООО "ПРОГРЕСС"</t>
  </si>
  <si>
    <t>1101516000596</t>
  </si>
  <si>
    <t>1516621719</t>
  </si>
  <si>
    <t>ООО "ИР.И"</t>
  </si>
  <si>
    <t>1101516000630</t>
  </si>
  <si>
    <t>1516621780</t>
  </si>
  <si>
    <t>ООО "СОВЕТСКИЙ СТРОИТЕЛЬ"</t>
  </si>
  <si>
    <t>1101516000640</t>
  </si>
  <si>
    <t>1516621797</t>
  </si>
  <si>
    <t>ВМБУ "СЭС"</t>
  </si>
  <si>
    <t>1101516000860</t>
  </si>
  <si>
    <t>1516621892</t>
  </si>
  <si>
    <t>1101516000871</t>
  </si>
  <si>
    <t>1516621878</t>
  </si>
  <si>
    <t>ООО "СТРОИМОСТ"</t>
  </si>
  <si>
    <t>1101516001014</t>
  </si>
  <si>
    <t>1516621934</t>
  </si>
  <si>
    <t>ООО "СТРОЙМОНТАЖПРОГРЕСС"</t>
  </si>
  <si>
    <t>1101516001058</t>
  </si>
  <si>
    <t>1516621973</t>
  </si>
  <si>
    <t>ООО "РЕМПУТЬ"</t>
  </si>
  <si>
    <t>1101516001212</t>
  </si>
  <si>
    <t>1516622141</t>
  </si>
  <si>
    <t>ООО "АВТОСЕРВИС"</t>
  </si>
  <si>
    <t>1101516001223</t>
  </si>
  <si>
    <t>1516622166</t>
  </si>
  <si>
    <t>ООО "ТАНАТА"</t>
  </si>
  <si>
    <t>1101516001256</t>
  </si>
  <si>
    <t>1516622230</t>
  </si>
  <si>
    <t>ООО "ВЛАДНЕФТЬПРОДУКТ"</t>
  </si>
  <si>
    <t>1101516001300</t>
  </si>
  <si>
    <t>1516622261</t>
  </si>
  <si>
    <t>ООО "ЮНИРОН"</t>
  </si>
  <si>
    <t>1101516001454</t>
  </si>
  <si>
    <t>1516622409</t>
  </si>
  <si>
    <t>ОАО "МОЗДОКСКОЕ ДРСУ"</t>
  </si>
  <si>
    <t>1111510000205</t>
  </si>
  <si>
    <t>1510025029</t>
  </si>
  <si>
    <t>ООО "СОТРАНС"</t>
  </si>
  <si>
    <t>1111510000260</t>
  </si>
  <si>
    <t>1510025082</t>
  </si>
  <si>
    <t>ООО "УК СИНДИКАТ"</t>
  </si>
  <si>
    <t>1111510000315</t>
  </si>
  <si>
    <t>1510025170</t>
  </si>
  <si>
    <t>ООО "МИНТЕКО"</t>
  </si>
  <si>
    <t>1111510000425</t>
  </si>
  <si>
    <t>1510025237</t>
  </si>
  <si>
    <t>ГБ ПОУ МАПТ</t>
  </si>
  <si>
    <t>1111510000436</t>
  </si>
  <si>
    <t>1510025244</t>
  </si>
  <si>
    <t>ООО "ОРБИТА"</t>
  </si>
  <si>
    <t>1111511000028</t>
  </si>
  <si>
    <t>1511019067</t>
  </si>
  <si>
    <t>ООО "АГРОКОРМ"</t>
  </si>
  <si>
    <t>1111511000534</t>
  </si>
  <si>
    <t>1511019490</t>
  </si>
  <si>
    <t>ООО "АЗИМУТ-К"</t>
  </si>
  <si>
    <t>1111511000556</t>
  </si>
  <si>
    <t>1511019525</t>
  </si>
  <si>
    <t>ООО "АРИАНА-М"</t>
  </si>
  <si>
    <t>1111511000622</t>
  </si>
  <si>
    <t>1511019557</t>
  </si>
  <si>
    <t>ООО "ВКУС РОСКОШИ"</t>
  </si>
  <si>
    <t>1111511000666</t>
  </si>
  <si>
    <t>1511019571</t>
  </si>
  <si>
    <t>ООО "БЕСЛАНЭНЕРГО"</t>
  </si>
  <si>
    <t>1111511000700</t>
  </si>
  <si>
    <t>1511019613</t>
  </si>
  <si>
    <t>ООО "ПЛИ-СИТИ-СТРОЙ"</t>
  </si>
  <si>
    <t>1111512000060</t>
  </si>
  <si>
    <t>1512015562</t>
  </si>
  <si>
    <t>ООО "ТАРСК"</t>
  </si>
  <si>
    <t>1111512000082</t>
  </si>
  <si>
    <t>1512015604</t>
  </si>
  <si>
    <t>ООО "ВЕКТОР"</t>
  </si>
  <si>
    <t>1111512000291</t>
  </si>
  <si>
    <t>1512015788</t>
  </si>
  <si>
    <t>ООО "АТЛАНТ"</t>
  </si>
  <si>
    <t>1111512000434</t>
  </si>
  <si>
    <t>1512015869</t>
  </si>
  <si>
    <t>ООО "ЭКО-СТРОЙ СЕРВИС"</t>
  </si>
  <si>
    <t>1111512000467</t>
  </si>
  <si>
    <t>1512015876</t>
  </si>
  <si>
    <t>ООО "СТАВРОПОЛЬЕ"</t>
  </si>
  <si>
    <t>1111512000544</t>
  </si>
  <si>
    <t>1512015957</t>
  </si>
  <si>
    <t>ООО "ИРЗООВЕТСНАБ"</t>
  </si>
  <si>
    <t>1111512000742</t>
  </si>
  <si>
    <t>1512016140</t>
  </si>
  <si>
    <t>1111513000092</t>
  </si>
  <si>
    <t>1513003908</t>
  </si>
  <si>
    <t>1111513000136</t>
  </si>
  <si>
    <t>1513003915</t>
  </si>
  <si>
    <t>ООО "РАНДЕВУ"</t>
  </si>
  <si>
    <t>1111513000246</t>
  </si>
  <si>
    <t>1513004041</t>
  </si>
  <si>
    <t>ООО "ВОСХОД"</t>
  </si>
  <si>
    <t>1111513000268</t>
  </si>
  <si>
    <t>1513004115</t>
  </si>
  <si>
    <t>ООО "ЛЕТ+"</t>
  </si>
  <si>
    <t>1111513000345</t>
  </si>
  <si>
    <t>1513004179</t>
  </si>
  <si>
    <t>ООО "ФАРОЛ"</t>
  </si>
  <si>
    <t>1111513000367</t>
  </si>
  <si>
    <t>1513004186</t>
  </si>
  <si>
    <t>ООО "СТРОЙГАЗСЕРВИС"</t>
  </si>
  <si>
    <t>1111513000400</t>
  </si>
  <si>
    <t>1513004235</t>
  </si>
  <si>
    <t>ООО "ПЛАЦ"</t>
  </si>
  <si>
    <t>1111513000411</t>
  </si>
  <si>
    <t>1513004242</t>
  </si>
  <si>
    <t>ООО "АБСОЛЮТ"</t>
  </si>
  <si>
    <t>1111513000510</t>
  </si>
  <si>
    <t>1513004348</t>
  </si>
  <si>
    <t>1111513000862</t>
  </si>
  <si>
    <t>1513004549</t>
  </si>
  <si>
    <t>ООО "ГРИН ЛАЙТ"</t>
  </si>
  <si>
    <t>1111513000873</t>
  </si>
  <si>
    <t>1513004556</t>
  </si>
  <si>
    <t>ООО "БИК</t>
  </si>
  <si>
    <t>1111513001027</t>
  </si>
  <si>
    <t>1513004700</t>
  </si>
  <si>
    <t>1111513001170</t>
  </si>
  <si>
    <t>1513004845</t>
  </si>
  <si>
    <t>ООО "ПЕРЕСВЕТ"</t>
  </si>
  <si>
    <t>1111513001270</t>
  </si>
  <si>
    <t>1513004919</t>
  </si>
  <si>
    <t>ООО "СТК-3"</t>
  </si>
  <si>
    <t>1111513001412</t>
  </si>
  <si>
    <t>1513005045</t>
  </si>
  <si>
    <t>ООО "СМП-570"</t>
  </si>
  <si>
    <t>1111513001533</t>
  </si>
  <si>
    <t>1513005119</t>
  </si>
  <si>
    <t>ООО "АВТОТРЕЙД"</t>
  </si>
  <si>
    <t>1111513001632</t>
  </si>
  <si>
    <t>1513005197</t>
  </si>
  <si>
    <t>ООО "ТРОНАР"</t>
  </si>
  <si>
    <t>1111513001676</t>
  </si>
  <si>
    <t>1513005260</t>
  </si>
  <si>
    <t>ООО "БЫТСЕРВИС"</t>
  </si>
  <si>
    <t>1111513001819</t>
  </si>
  <si>
    <t>1513005398</t>
  </si>
  <si>
    <t>ООО "РЕМСТРОЙМАСТЕР"</t>
  </si>
  <si>
    <t>1111513001940</t>
  </si>
  <si>
    <t>1513005528</t>
  </si>
  <si>
    <t>ООО "РИГЕЛЬ+"</t>
  </si>
  <si>
    <t>1111513001995</t>
  </si>
  <si>
    <t>1513005535</t>
  </si>
  <si>
    <t>ООО "ИМПУЛЬС"</t>
  </si>
  <si>
    <t>1111513002017</t>
  </si>
  <si>
    <t>1513005574</t>
  </si>
  <si>
    <t>ООО "БАЛЦ"</t>
  </si>
  <si>
    <t>1111513002105</t>
  </si>
  <si>
    <t>1513005687</t>
  </si>
  <si>
    <t>ООО "Ос-Нефть"</t>
  </si>
  <si>
    <t>1111513002193</t>
  </si>
  <si>
    <t>1513005817</t>
  </si>
  <si>
    <t>ООО "ЭКОСТРОЙПРОЕКТ"</t>
  </si>
  <si>
    <t>1111513002512</t>
  </si>
  <si>
    <t>1513006088</t>
  </si>
  <si>
    <t>ОБЩЕСТВО С ОГРАНИЧЕННОЙ ОТВЕТСТВЕННОСТЬЮ "ТРОЯ"</t>
  </si>
  <si>
    <t>1111513002622</t>
  </si>
  <si>
    <t>1513006190</t>
  </si>
  <si>
    <t>ООО "АСФАЛЬТ"</t>
  </si>
  <si>
    <t>1111513002677</t>
  </si>
  <si>
    <t>1513006225</t>
  </si>
  <si>
    <t>ООО  "ВЕЛЕС"</t>
  </si>
  <si>
    <t>1111513002908</t>
  </si>
  <si>
    <t>1513006401</t>
  </si>
  <si>
    <t>ООО  "ВЛАДЛИФТРЕМОНТ"</t>
  </si>
  <si>
    <t>1111513002919</t>
  </si>
  <si>
    <t>1513006419</t>
  </si>
  <si>
    <t>ООО  "МАЭСТРО"</t>
  </si>
  <si>
    <t>1111513002930</t>
  </si>
  <si>
    <t>1513006433</t>
  </si>
  <si>
    <t>ООО "ЭНЕРГИЯ"</t>
  </si>
  <si>
    <t>1111513004415</t>
  </si>
  <si>
    <t>1513006546</t>
  </si>
  <si>
    <t>ООО "ВИСК "АЛЬФА""</t>
  </si>
  <si>
    <t>1111513004602</t>
  </si>
  <si>
    <t>1513006810</t>
  </si>
  <si>
    <t>ООО "АРТ ФАТ"</t>
  </si>
  <si>
    <t>1111513004680</t>
  </si>
  <si>
    <t>1513006747</t>
  </si>
  <si>
    <t>1111513005262</t>
  </si>
  <si>
    <t>1513007268</t>
  </si>
  <si>
    <t>ООО "ОСК-15"</t>
  </si>
  <si>
    <t>1111513005933</t>
  </si>
  <si>
    <t>1513007317</t>
  </si>
  <si>
    <t>ООО "АГРОКОНСЕРВ"</t>
  </si>
  <si>
    <t>1111513005955</t>
  </si>
  <si>
    <t>1513007300</t>
  </si>
  <si>
    <t>ООО "АРИАН"</t>
  </si>
  <si>
    <t>1111513006252</t>
  </si>
  <si>
    <t>1513007606</t>
  </si>
  <si>
    <t>ООО "СТРАТЕГИЯ"</t>
  </si>
  <si>
    <t>1111513006461</t>
  </si>
  <si>
    <t>1513007814</t>
  </si>
  <si>
    <t>АО "ДРСУ №2"</t>
  </si>
  <si>
    <t>1111513006648</t>
  </si>
  <si>
    <t>1513007998</t>
  </si>
  <si>
    <t>ООО "МАСТЕР ПЛЮС"</t>
  </si>
  <si>
    <t>1111513006770</t>
  </si>
  <si>
    <t>1513008127</t>
  </si>
  <si>
    <t>ООО "ЛАРС-ТРАНЗИТ"</t>
  </si>
  <si>
    <t>1111513008705</t>
  </si>
  <si>
    <t>1513008141</t>
  </si>
  <si>
    <t>ОАО "НИИЭМ"</t>
  </si>
  <si>
    <t>1111513009343</t>
  </si>
  <si>
    <t>1513008350</t>
  </si>
  <si>
    <t>ООО "АРИСТОЙ"</t>
  </si>
  <si>
    <t>1111513009519</t>
  </si>
  <si>
    <t>1513008543</t>
  </si>
  <si>
    <t>ООО "ТВ-ТРАНС"</t>
  </si>
  <si>
    <t>1111513009860</t>
  </si>
  <si>
    <t>1513008864</t>
  </si>
  <si>
    <t>ООО "ВЕРШИНА"</t>
  </si>
  <si>
    <t>1111513009981</t>
  </si>
  <si>
    <t>1513008977</t>
  </si>
  <si>
    <t>ООО "БАЛАНС"</t>
  </si>
  <si>
    <t>1111513010454</t>
  </si>
  <si>
    <t>1513009459</t>
  </si>
  <si>
    <t>1111513010476</t>
  </si>
  <si>
    <t>1513009473</t>
  </si>
  <si>
    <t>ООО "ИННОВАЦИОННАЯ КОМПАНИЯ СКВС"</t>
  </si>
  <si>
    <t>1111513010487</t>
  </si>
  <si>
    <t>1513009480</t>
  </si>
  <si>
    <t>ООО "МЕЛОН"</t>
  </si>
  <si>
    <t>1111513010520</t>
  </si>
  <si>
    <t>1513009522</t>
  </si>
  <si>
    <t>ООО "ДЕЛОВОЙ КВАРТАЛ"</t>
  </si>
  <si>
    <t>1111513010718</t>
  </si>
  <si>
    <t>1513009709</t>
  </si>
  <si>
    <t>ООО "ДИ-ОЙЛ"</t>
  </si>
  <si>
    <t>1111513010927</t>
  </si>
  <si>
    <t>1513009890</t>
  </si>
  <si>
    <t>ООО "ЭКСПРЕСС-СТРОЙ"</t>
  </si>
  <si>
    <t>1111513010950</t>
  </si>
  <si>
    <t>1513009924</t>
  </si>
  <si>
    <t>МУП "ВЛАДЭЛЕКТРОТРАНС"</t>
  </si>
  <si>
    <t>1111513011070</t>
  </si>
  <si>
    <t>1513030059</t>
  </si>
  <si>
    <t>ООО "МАГИСТРАЛЬ"</t>
  </si>
  <si>
    <t>1111513011345</t>
  </si>
  <si>
    <t>1513030309</t>
  </si>
  <si>
    <t>ООО "ИТЦ ЭКСПЕРТИЗА"</t>
  </si>
  <si>
    <t>1111513011389</t>
  </si>
  <si>
    <t>1513030370</t>
  </si>
  <si>
    <t>ООО "АЛАНИЯСТРОЙИНВЕСТ"</t>
  </si>
  <si>
    <t>1111513011532</t>
  </si>
  <si>
    <t>1513030517</t>
  </si>
  <si>
    <t>1111513011818</t>
  </si>
  <si>
    <t>1513030789</t>
  </si>
  <si>
    <t>ООО ТСК "БЕРКУТ"</t>
  </si>
  <si>
    <t>1111513012093</t>
  </si>
  <si>
    <t>1513031077</t>
  </si>
  <si>
    <t>ОАО "ГРАН"</t>
  </si>
  <si>
    <t>1111513012269</t>
  </si>
  <si>
    <t>1513031253</t>
  </si>
  <si>
    <t>ООО "ДЕРЖАВА"</t>
  </si>
  <si>
    <t>1111513012368</t>
  </si>
  <si>
    <t>1513031310</t>
  </si>
  <si>
    <t>ООО "СИМАР"</t>
  </si>
  <si>
    <t>1111513012490</t>
  </si>
  <si>
    <t>1513031454</t>
  </si>
  <si>
    <t>ООО "ЭНЕРГОЦЕНТР-АЛАНИЯ"</t>
  </si>
  <si>
    <t>1111513012577</t>
  </si>
  <si>
    <t>1513031535</t>
  </si>
  <si>
    <t>ООО "ЭКО ВИЛЛА"</t>
  </si>
  <si>
    <t>1111513012610</t>
  </si>
  <si>
    <t>1513031550</t>
  </si>
  <si>
    <t>ООО "АЛОНИЯ"</t>
  </si>
  <si>
    <t>1111513012874</t>
  </si>
  <si>
    <t>1513031817</t>
  </si>
  <si>
    <t>ООО "ЛАДА"</t>
  </si>
  <si>
    <t>1111514000070</t>
  </si>
  <si>
    <t>1514007503</t>
  </si>
  <si>
    <t>ООО "АСТРА-С"</t>
  </si>
  <si>
    <t>1111514000135</t>
  </si>
  <si>
    <t>1514007567</t>
  </si>
  <si>
    <t>ООО "МАМИСОН"</t>
  </si>
  <si>
    <t>1111514000400</t>
  </si>
  <si>
    <t>1514009821</t>
  </si>
  <si>
    <t>ООО "НИКА+"</t>
  </si>
  <si>
    <t>1111514000619</t>
  </si>
  <si>
    <t>1514009927</t>
  </si>
  <si>
    <t>ГУП "БАЗИСНЫЙ СКЛАД"</t>
  </si>
  <si>
    <t>1111514000773</t>
  </si>
  <si>
    <t>1514009959</t>
  </si>
  <si>
    <t>ООО "СТИМУЛ+"</t>
  </si>
  <si>
    <t>1111514000960</t>
  </si>
  <si>
    <t>1514010136</t>
  </si>
  <si>
    <t>ОАО "ВЛАДТЕПЛО"</t>
  </si>
  <si>
    <t>1111514001070</t>
  </si>
  <si>
    <t>1514010231</t>
  </si>
  <si>
    <t>ООО "ТСК "АЛЕКС"</t>
  </si>
  <si>
    <t>1111514001191</t>
  </si>
  <si>
    <t>1514010351</t>
  </si>
  <si>
    <t>ООО "ФОРПОСТ РУСНЕФТЬ"</t>
  </si>
  <si>
    <t>1111514001268</t>
  </si>
  <si>
    <t>1514010425</t>
  </si>
  <si>
    <t>УДОСТОВЕРЕНИЕ ДОПУСКА
ОГ</t>
  </si>
  <si>
    <t>ООО "ДАБЛ ДИ"</t>
  </si>
  <si>
    <t>1111514001301</t>
  </si>
  <si>
    <t>1514010464</t>
  </si>
  <si>
    <t>ООО "КАВКАЗИЯ"</t>
  </si>
  <si>
    <t>1112035000384</t>
  </si>
  <si>
    <t>2007004921</t>
  </si>
  <si>
    <t>ООО "КРАМОС-ЮГ"</t>
  </si>
  <si>
    <t>1112312006124</t>
  </si>
  <si>
    <t>2312183628</t>
  </si>
  <si>
    <t>ООО "МСК"</t>
  </si>
  <si>
    <t>1117746021140</t>
  </si>
  <si>
    <t>7709869403</t>
  </si>
  <si>
    <t>ООО "АГРОСТРОЙГРУПП"</t>
  </si>
  <si>
    <t>1117746238191</t>
  </si>
  <si>
    <t>7708736440</t>
  </si>
  <si>
    <t>ООО "А-КЮХЕН"</t>
  </si>
  <si>
    <t>1117746383941</t>
  </si>
  <si>
    <t>7720718077</t>
  </si>
  <si>
    <t>ООО "МОЗДОКСКАЯ СПМК"</t>
  </si>
  <si>
    <t>1121510000039</t>
  </si>
  <si>
    <t>1510025371</t>
  </si>
  <si>
    <t>ООО "АККОРД"</t>
  </si>
  <si>
    <t>1121510000150</t>
  </si>
  <si>
    <t>1510009370</t>
  </si>
  <si>
    <t>ООО " РОСПЕРЛИТ"</t>
  </si>
  <si>
    <t>1121510000435</t>
  </si>
  <si>
    <t>1510016610</t>
  </si>
  <si>
    <t>ООО "ВОДОЛЕЙ - М"</t>
  </si>
  <si>
    <t>1121510000501</t>
  </si>
  <si>
    <t>1510016666</t>
  </si>
  <si>
    <t>1121511000027</t>
  </si>
  <si>
    <t>1511019758</t>
  </si>
  <si>
    <t>ООО "БСС"</t>
  </si>
  <si>
    <t>1121511000159</t>
  </si>
  <si>
    <t>1511019814</t>
  </si>
  <si>
    <t>ООО "АНКЕР"</t>
  </si>
  <si>
    <t>1121511000368</t>
  </si>
  <si>
    <t>1511025039</t>
  </si>
  <si>
    <t>ООО "СТРОЙПОРТ"</t>
  </si>
  <si>
    <t>1121511000600</t>
  </si>
  <si>
    <t>1511025215</t>
  </si>
  <si>
    <t>ОАО "САНИБА"</t>
  </si>
  <si>
    <t>1121512000136</t>
  </si>
  <si>
    <t>1512017538</t>
  </si>
  <si>
    <t>ООО "СМП "ТУР-1"</t>
  </si>
  <si>
    <t>1121512000180</t>
  </si>
  <si>
    <t>1512017584</t>
  </si>
  <si>
    <t>ООО "АРТКОМ2"</t>
  </si>
  <si>
    <t>1121512000224</t>
  </si>
  <si>
    <t>1512017626</t>
  </si>
  <si>
    <t>ООО "АЗАУ+"</t>
  </si>
  <si>
    <t>1121512000488</t>
  </si>
  <si>
    <t>1512017880</t>
  </si>
  <si>
    <t>ООО "РУСТЕХНО"</t>
  </si>
  <si>
    <t>1121512000499</t>
  </si>
  <si>
    <t>1512017898</t>
  </si>
  <si>
    <t>ООО "ДОЛОМИТ-Н"</t>
  </si>
  <si>
    <t>1121512000829</t>
  </si>
  <si>
    <t>1512018228</t>
  </si>
  <si>
    <t>ООО "ДОЛОМИТ-Д"</t>
  </si>
  <si>
    <t>1121512000830</t>
  </si>
  <si>
    <t>1512018235</t>
  </si>
  <si>
    <t>ООО "СКАЛА"</t>
  </si>
  <si>
    <t>1121512000840</t>
  </si>
  <si>
    <t>1513038386</t>
  </si>
  <si>
    <t>ООО ТК "КАРАВАН"</t>
  </si>
  <si>
    <t>1121512000895</t>
  </si>
  <si>
    <t>1512018267</t>
  </si>
  <si>
    <t>ООО "ИТАЛЬЯНО ВЕРО"</t>
  </si>
  <si>
    <t>1121512000906</t>
  </si>
  <si>
    <t>1512018274</t>
  </si>
  <si>
    <t>МКУ ТХО АМС МО - ПРИГОРОДНЫЙ РАЙОН</t>
  </si>
  <si>
    <t>1121512000939</t>
  </si>
  <si>
    <t>1512018309</t>
  </si>
  <si>
    <t>ГБУ РСО-АЛАНИЯ "ОГ МТИСР РСО-А"</t>
  </si>
  <si>
    <t>1121513000201</t>
  </si>
  <si>
    <t>1513032169</t>
  </si>
  <si>
    <t>ООО "КОМПАНИЯ МЕТАЛЛИНВЕСТ"</t>
  </si>
  <si>
    <t>1121513000290</t>
  </si>
  <si>
    <t>1513032257</t>
  </si>
  <si>
    <t>ООО "СТИМУЛ-НЭТ"</t>
  </si>
  <si>
    <t>1121513000509</t>
  </si>
  <si>
    <t>1513032465</t>
  </si>
  <si>
    <t>1121513000520</t>
  </si>
  <si>
    <t>1513032480</t>
  </si>
  <si>
    <t>ООО "ТЕХСТРОЙСЕРВИС-2"</t>
  </si>
  <si>
    <t>1121513000597</t>
  </si>
  <si>
    <t>1513032553</t>
  </si>
  <si>
    <t>ООО "МИЧУРИНСКИЙ"</t>
  </si>
  <si>
    <t>1121513000916</t>
  </si>
  <si>
    <t>1513032874</t>
  </si>
  <si>
    <t>ООО  "ЦОРИОНТИ"</t>
  </si>
  <si>
    <t>1121513001279</t>
  </si>
  <si>
    <t>1513033236</t>
  </si>
  <si>
    <t>ООО "ДОЛЬЧЕ ВИТА"</t>
  </si>
  <si>
    <t>1121513001334</t>
  </si>
  <si>
    <t>1513033290</t>
  </si>
  <si>
    <t>ООО "АЛАНИЯНЕФТЬ"</t>
  </si>
  <si>
    <t>1121513001356</t>
  </si>
  <si>
    <t>1513033300</t>
  </si>
  <si>
    <t>ООО  АЛЬПКЛУБ РСО-АЛАНИЯ "КАЗБЕК"</t>
  </si>
  <si>
    <t>1121513001400</t>
  </si>
  <si>
    <t>1513033349</t>
  </si>
  <si>
    <t>ООО  "ОПТИМУМ"</t>
  </si>
  <si>
    <t>1121513001488</t>
  </si>
  <si>
    <t>1513033451</t>
  </si>
  <si>
    <t>ООО "ЭС"</t>
  </si>
  <si>
    <t>1121513001631</t>
  </si>
  <si>
    <t>1513033589</t>
  </si>
  <si>
    <t>ООО "СПЕЦМОНТАЖ"</t>
  </si>
  <si>
    <t>1121513001939</t>
  </si>
  <si>
    <t>1513033902</t>
  </si>
  <si>
    <t>ООО "СИЛУЭТ"</t>
  </si>
  <si>
    <t>1121513002291</t>
  </si>
  <si>
    <t>1513034102</t>
  </si>
  <si>
    <t>ООО "ПАНТЕОН"</t>
  </si>
  <si>
    <t>1121513002445</t>
  </si>
  <si>
    <t>1513034215</t>
  </si>
  <si>
    <t>ООО "ТЕХНОГРАНД"</t>
  </si>
  <si>
    <t>1121513002489</t>
  </si>
  <si>
    <t>1513034261</t>
  </si>
  <si>
    <t>ООО "ОЛИМПСТРОЙ"</t>
  </si>
  <si>
    <t>1121513002588</t>
  </si>
  <si>
    <t>1513034350</t>
  </si>
  <si>
    <t>ООО "АМАГА"</t>
  </si>
  <si>
    <t>1121513002742</t>
  </si>
  <si>
    <t>1513034504</t>
  </si>
  <si>
    <t>ООО "БИРА САР"</t>
  </si>
  <si>
    <t>1121513002852</t>
  </si>
  <si>
    <t>1513034617</t>
  </si>
  <si>
    <t>1121513002874</t>
  </si>
  <si>
    <t>1513034631</t>
  </si>
  <si>
    <t>ООО "ФАРАОН"</t>
  </si>
  <si>
    <t>1121513002995</t>
  </si>
  <si>
    <t>1513034744</t>
  </si>
  <si>
    <t>ООО "73 3ПУО"</t>
  </si>
  <si>
    <t>1121513003028</t>
  </si>
  <si>
    <t>1513034769</t>
  </si>
  <si>
    <t>ООО "ЦИФРОВЫЕ ТЕХНОЛОГИИ"</t>
  </si>
  <si>
    <t>1121513003270</t>
  </si>
  <si>
    <t>1513035018</t>
  </si>
  <si>
    <t>ООО ТД "СОФИЯ"</t>
  </si>
  <si>
    <t>1121513003325</t>
  </si>
  <si>
    <t>1513035064</t>
  </si>
  <si>
    <t>ОБЩЕСТВО С ОГРАНИЧЕННОЙ ОТВЕТСТВЕННОСТЬЮ "СТРОЙТЕК"</t>
  </si>
  <si>
    <t>1121513003556</t>
  </si>
  <si>
    <t>1513035191</t>
  </si>
  <si>
    <t>ООО "СТАВРОПОЛЬСКИЙ"</t>
  </si>
  <si>
    <t>1121513003611</t>
  </si>
  <si>
    <t>1513035258</t>
  </si>
  <si>
    <t>ООО "КОЛУМБ"</t>
  </si>
  <si>
    <t>1121513003710</t>
  </si>
  <si>
    <t>1513035321</t>
  </si>
  <si>
    <t>1121513003732</t>
  </si>
  <si>
    <t>1513035346</t>
  </si>
  <si>
    <t>ООО "ХАРД ГРУПП"</t>
  </si>
  <si>
    <t>1121513003820</t>
  </si>
  <si>
    <t>1513035434</t>
  </si>
  <si>
    <t>ООО "ГАЗЛЮКС7"</t>
  </si>
  <si>
    <t>1121513003875</t>
  </si>
  <si>
    <t>1513035498</t>
  </si>
  <si>
    <t>ООО "ГЕРМЕС"</t>
  </si>
  <si>
    <t>1121513003919</t>
  </si>
  <si>
    <t>1513035530</t>
  </si>
  <si>
    <t>ООО "ВЛАД-СЕРВИС"</t>
  </si>
  <si>
    <t>1121513004030</t>
  </si>
  <si>
    <t>1513035667</t>
  </si>
  <si>
    <t>ООО "ТМС"</t>
  </si>
  <si>
    <t>1121513004117</t>
  </si>
  <si>
    <t>1513035730</t>
  </si>
  <si>
    <t>ООО "ЦИТАДЕЛЬ"</t>
  </si>
  <si>
    <t>1121513004249</t>
  </si>
  <si>
    <t>1513035868</t>
  </si>
  <si>
    <t>ООО "АБИС"</t>
  </si>
  <si>
    <t>1121513004271</t>
  </si>
  <si>
    <t>1513035890</t>
  </si>
  <si>
    <t>ООО "ВВВ ГРУПП"</t>
  </si>
  <si>
    <t>1121513004690</t>
  </si>
  <si>
    <t>1513036318</t>
  </si>
  <si>
    <t>ООО "ВСП-1"</t>
  </si>
  <si>
    <t>1121513004854</t>
  </si>
  <si>
    <t>1513036484</t>
  </si>
  <si>
    <t>ООО "ЗИМА-ЛЕТО"</t>
  </si>
  <si>
    <t>1121513005217</t>
  </si>
  <si>
    <t>1513036822</t>
  </si>
  <si>
    <t>1121513005690</t>
  </si>
  <si>
    <t>1513037294</t>
  </si>
  <si>
    <t>ООО "АНКОР"</t>
  </si>
  <si>
    <t>1121513006042</t>
  </si>
  <si>
    <t>1513037657</t>
  </si>
  <si>
    <t>ООО "ФИРМА "АРТСТОУН"</t>
  </si>
  <si>
    <t>1121513006108</t>
  </si>
  <si>
    <t>1513037713</t>
  </si>
  <si>
    <t>ООО "МЕГА ВИР"</t>
  </si>
  <si>
    <t>1121513006152</t>
  </si>
  <si>
    <t>1513037760</t>
  </si>
  <si>
    <t>ООО "АРДИН"</t>
  </si>
  <si>
    <t>1121513006174</t>
  </si>
  <si>
    <t>1513037784</t>
  </si>
  <si>
    <t>ООО "КОНЛЮКС"</t>
  </si>
  <si>
    <t>1121513006449</t>
  </si>
  <si>
    <t>1513038033</t>
  </si>
  <si>
    <t>ООО "ТОРГЭКС"</t>
  </si>
  <si>
    <t>1121513006482</t>
  </si>
  <si>
    <t>1513038072</t>
  </si>
  <si>
    <t>ООО "ГАРАНТСТРОЙ"</t>
  </si>
  <si>
    <t>1121513006614</t>
  </si>
  <si>
    <t>1513038178</t>
  </si>
  <si>
    <t>ООО "БАВАРИЯ И КО"</t>
  </si>
  <si>
    <t>1121513006636</t>
  </si>
  <si>
    <t>1513038192</t>
  </si>
  <si>
    <t>ООО "СТРОЙМАСТЕР АНУШ"</t>
  </si>
  <si>
    <t>1121513006856</t>
  </si>
  <si>
    <t>1513038428</t>
  </si>
  <si>
    <t>ООО "КУПЕЦ"</t>
  </si>
  <si>
    <t>1121513006933</t>
  </si>
  <si>
    <t>1513038509</t>
  </si>
  <si>
    <t>ООО "СОЛЛО ПЛЮС"</t>
  </si>
  <si>
    <t>1121513006966</t>
  </si>
  <si>
    <t>1513038530</t>
  </si>
  <si>
    <t>ООО "СПЕЦТЕХСТРОЙ"</t>
  </si>
  <si>
    <t>1121513007043</t>
  </si>
  <si>
    <t>1513038650</t>
  </si>
  <si>
    <t>ООО "ТОТЕМ"</t>
  </si>
  <si>
    <t>1121513007054</t>
  </si>
  <si>
    <t>1513038668</t>
  </si>
  <si>
    <t>ООО ИСК "ОМЕГА"</t>
  </si>
  <si>
    <t>1121513007131</t>
  </si>
  <si>
    <t>1513038717</t>
  </si>
  <si>
    <t>ООО "ДИ АРТ"</t>
  </si>
  <si>
    <t>1121513007230</t>
  </si>
  <si>
    <t>1513038812</t>
  </si>
  <si>
    <t>ООО "РАДУЖНЫЕ ОКНА"</t>
  </si>
  <si>
    <t>1121513007296</t>
  </si>
  <si>
    <t>1513038876</t>
  </si>
  <si>
    <t>ООО "ПРАГМА"</t>
  </si>
  <si>
    <t>1121513007307</t>
  </si>
  <si>
    <t>1513038883</t>
  </si>
  <si>
    <t>ООО "АПК "ВОХРИНКА"</t>
  </si>
  <si>
    <t>1121513007483</t>
  </si>
  <si>
    <t>1513039069</t>
  </si>
  <si>
    <t>ГАУ "АЛАНИЯЛЕС"</t>
  </si>
  <si>
    <t>1121514000024</t>
  </si>
  <si>
    <t>1514010506</t>
  </si>
  <si>
    <t>ООО"СТРОИТЕЛЬ-М"</t>
  </si>
  <si>
    <t>1121514000057</t>
  </si>
  <si>
    <t>1514010538</t>
  </si>
  <si>
    <t>ООО "СВАРОГ"</t>
  </si>
  <si>
    <t>1121514000145</t>
  </si>
  <si>
    <t>1514010626</t>
  </si>
  <si>
    <t>ООО "СИБКАВСТРОЙ"</t>
  </si>
  <si>
    <t>1121514000277</t>
  </si>
  <si>
    <t>1514010721</t>
  </si>
  <si>
    <t>ООО "МИЛАНА"</t>
  </si>
  <si>
    <t>1121514000299</t>
  </si>
  <si>
    <t>1514010746</t>
  </si>
  <si>
    <t>ООО "ХАРИУС"</t>
  </si>
  <si>
    <t>1121514000464</t>
  </si>
  <si>
    <t>1514010915</t>
  </si>
  <si>
    <t>ООО "РАД"</t>
  </si>
  <si>
    <t>1121514000475</t>
  </si>
  <si>
    <t>1514010930</t>
  </si>
  <si>
    <t>ООО "ПОДКОВА"</t>
  </si>
  <si>
    <t>1121514000508</t>
  </si>
  <si>
    <t>1514010961</t>
  </si>
  <si>
    <t>1121514000618</t>
  </si>
  <si>
    <t>1514011034</t>
  </si>
  <si>
    <t>ООО "АЗИМУТ"</t>
  </si>
  <si>
    <t>1121514000772</t>
  </si>
  <si>
    <t>1514011193</t>
  </si>
  <si>
    <t>ООО "СТРОЙ-АЛЬЯНС"</t>
  </si>
  <si>
    <t>1121514000816</t>
  </si>
  <si>
    <t>1514011235</t>
  </si>
  <si>
    <t>ООО  "БАРСА"</t>
  </si>
  <si>
    <t>1125260015506</t>
  </si>
  <si>
    <t>5260342848</t>
  </si>
  <si>
    <t>ООО "СТРОЙВСЁ"</t>
  </si>
  <si>
    <t>1126191002607</t>
  </si>
  <si>
    <t>6145010807</t>
  </si>
  <si>
    <t>ООО "ИРСТОУН"</t>
  </si>
  <si>
    <t>1127747004120</t>
  </si>
  <si>
    <t>7701972416</t>
  </si>
  <si>
    <t>ООО "МПМК-2"</t>
  </si>
  <si>
    <t>1131510000050</t>
  </si>
  <si>
    <t>1510016754</t>
  </si>
  <si>
    <t>ООО "СТРОЙКОМПЛЕКТ"</t>
  </si>
  <si>
    <t>1131510000115</t>
  </si>
  <si>
    <t>1510016810</t>
  </si>
  <si>
    <t>ООО "НОВО-ОСЕТИНСКОЕ ЖКХ"</t>
  </si>
  <si>
    <t>1131510000192</t>
  </si>
  <si>
    <t>1510016881</t>
  </si>
  <si>
    <t>ООО "БЕТА-СТРОЙ"</t>
  </si>
  <si>
    <t>1131510000291</t>
  </si>
  <si>
    <t>1510016970</t>
  </si>
  <si>
    <t>ООО "ЮГСНАБСЕРВИС"</t>
  </si>
  <si>
    <t>1131510000368</t>
  </si>
  <si>
    <t>1510017028</t>
  </si>
  <si>
    <t>ООО "ЦЮСБ "АРБИТР"</t>
  </si>
  <si>
    <t>1131511000235</t>
  </si>
  <si>
    <t>1511025487</t>
  </si>
  <si>
    <t>ООО "СЕМЬ"</t>
  </si>
  <si>
    <t>1131511000246</t>
  </si>
  <si>
    <t>1511025494</t>
  </si>
  <si>
    <t>ООО МЕЖДУНАРОДНЫЙ ПРОМЫШЛЕННО-ЛОГИСТИЧЕСКИЙ ЦЕНТР "ПРАВЫЙ БЕРЕГ""</t>
  </si>
  <si>
    <t>1131511000268</t>
  </si>
  <si>
    <t>1511025511</t>
  </si>
  <si>
    <t>ООО "ИНВЕСТ-П"</t>
  </si>
  <si>
    <t>1131511000280</t>
  </si>
  <si>
    <t>1511025536</t>
  </si>
  <si>
    <t>МКУ " СЛУЖБА ЖКХ"</t>
  </si>
  <si>
    <t>1131512000014</t>
  </si>
  <si>
    <t>1512018316</t>
  </si>
  <si>
    <t>1131512000400</t>
  </si>
  <si>
    <t>1512018683</t>
  </si>
  <si>
    <t>ООО "ГРАНИТ"</t>
  </si>
  <si>
    <t>1131512000498</t>
  </si>
  <si>
    <t>1512018789</t>
  </si>
  <si>
    <t>АО "УНИВЕРМАГ"</t>
  </si>
  <si>
    <t>1131513000046</t>
  </si>
  <si>
    <t>1513039083</t>
  </si>
  <si>
    <t>1131513000134</t>
  </si>
  <si>
    <t>1513039206</t>
  </si>
  <si>
    <t>ООО "РУСМЕТ"</t>
  </si>
  <si>
    <t>1131513000365</t>
  </si>
  <si>
    <t>1513039439</t>
  </si>
  <si>
    <t>ООО "БРИГ"</t>
  </si>
  <si>
    <t>1131513000376</t>
  </si>
  <si>
    <t>1513039446</t>
  </si>
  <si>
    <t>ООО "КИЛЯ-ТРАНСПОРТНАЯ КОМПАНИЯ"</t>
  </si>
  <si>
    <t>1131513000618</t>
  </si>
  <si>
    <t>1513039686</t>
  </si>
  <si>
    <t>ООО "РИК-КАВКАЗ"</t>
  </si>
  <si>
    <t>1131513000827</t>
  </si>
  <si>
    <t>1513039894</t>
  </si>
  <si>
    <t>ООО "1МФ"</t>
  </si>
  <si>
    <t>1131513000850</t>
  </si>
  <si>
    <t>1513039929</t>
  </si>
  <si>
    <t>ООО "РУСЛАН"</t>
  </si>
  <si>
    <t>1131513000926</t>
  </si>
  <si>
    <t>1513040000</t>
  </si>
  <si>
    <t>ООО "ТРАНЗИТ-ГАЗ"</t>
  </si>
  <si>
    <t>1131513001421</t>
  </si>
  <si>
    <t>1513040314</t>
  </si>
  <si>
    <t>ООО "ТЫСЯЧА ТУРОВ"</t>
  </si>
  <si>
    <t>1131513001476</t>
  </si>
  <si>
    <t>1513040353</t>
  </si>
  <si>
    <t>ООО "КОРПОРАЦИЯ "РИМИСТ"</t>
  </si>
  <si>
    <t>1131513001586</t>
  </si>
  <si>
    <t>1513040473</t>
  </si>
  <si>
    <t>ООО "АЙНА"</t>
  </si>
  <si>
    <t>1131513001696</t>
  </si>
  <si>
    <t>1513040586</t>
  </si>
  <si>
    <t>ООО "АЛЬФА-ТРЕЙД"</t>
  </si>
  <si>
    <t>1131513001718</t>
  </si>
  <si>
    <t>1513040628</t>
  </si>
  <si>
    <t>1131513001993</t>
  </si>
  <si>
    <t>1513040882</t>
  </si>
  <si>
    <t>ООО "ПРОЕКТПРОМ"</t>
  </si>
  <si>
    <t>1131513002060</t>
  </si>
  <si>
    <t>1513040956</t>
  </si>
  <si>
    <t>ООО "КИТ"</t>
  </si>
  <si>
    <t>1131513002191</t>
  </si>
  <si>
    <t>1513041036</t>
  </si>
  <si>
    <t>1131513002202</t>
  </si>
  <si>
    <t>1513041011</t>
  </si>
  <si>
    <t>ООО "ИР-АРТБЕТОН"</t>
  </si>
  <si>
    <t>1131513002378</t>
  </si>
  <si>
    <t>1513041163</t>
  </si>
  <si>
    <t>ООО "АНКЛАВ"</t>
  </si>
  <si>
    <t>1131513002390</t>
  </si>
  <si>
    <t>1513041149</t>
  </si>
  <si>
    <t>ООО "ГАРАНТ-БЕТОН"</t>
  </si>
  <si>
    <t>1131513002411</t>
  </si>
  <si>
    <t>1513041205</t>
  </si>
  <si>
    <t>ООО "НОРДМАН"</t>
  </si>
  <si>
    <t>1131513002422</t>
  </si>
  <si>
    <t>1513041212</t>
  </si>
  <si>
    <t>ООО "БЕТОНИК"</t>
  </si>
  <si>
    <t>1131513002565</t>
  </si>
  <si>
    <t>1513041283</t>
  </si>
  <si>
    <t>ООО "СТРОЙ МАСТЕР"</t>
  </si>
  <si>
    <t>1131513002829</t>
  </si>
  <si>
    <t>1513041614</t>
  </si>
  <si>
    <t>ООО "ПАЛЛАДИУМ"</t>
  </si>
  <si>
    <t>1131513002884</t>
  </si>
  <si>
    <t>1513041685</t>
  </si>
  <si>
    <t>ООО "ВОСЕМЬ"</t>
  </si>
  <si>
    <t>1131513003258</t>
  </si>
  <si>
    <t>1513042054</t>
  </si>
  <si>
    <t>ООО "АРТ"</t>
  </si>
  <si>
    <t>1131513003302</t>
  </si>
  <si>
    <t>1513042093</t>
  </si>
  <si>
    <t>ООО "АЗИМУТ-М"</t>
  </si>
  <si>
    <t>1131513003423</t>
  </si>
  <si>
    <t>1513042135</t>
  </si>
  <si>
    <t>ООО "ТРАСРЕМСТРОЙ"</t>
  </si>
  <si>
    <t>1131513003511</t>
  </si>
  <si>
    <t>1513042223</t>
  </si>
  <si>
    <t>ООО "ИННОВАЦИЯ МХА"</t>
  </si>
  <si>
    <t>1131513003544</t>
  </si>
  <si>
    <t>1513042255</t>
  </si>
  <si>
    <t>ООО  "ДИАБАЗ"</t>
  </si>
  <si>
    <t>1131513003940</t>
  </si>
  <si>
    <t>1513042569</t>
  </si>
  <si>
    <t>ООО  "БЛАГОУСТРОЙСТВО"</t>
  </si>
  <si>
    <t>1131513004204</t>
  </si>
  <si>
    <t>1513042801</t>
  </si>
  <si>
    <t>ООО "АРАРАТ"</t>
  </si>
  <si>
    <t>1131513004380</t>
  </si>
  <si>
    <t>1513042978</t>
  </si>
  <si>
    <t>ООО "ТРЕТИЙ РИМ"</t>
  </si>
  <si>
    <t>1131513004402</t>
  </si>
  <si>
    <t>1513043019</t>
  </si>
  <si>
    <t>ООО "ЮГ-ГАРАНТСТРОЙ"</t>
  </si>
  <si>
    <t>1131513004600</t>
  </si>
  <si>
    <t>1513043139</t>
  </si>
  <si>
    <t>ООО "АРЕНА"</t>
  </si>
  <si>
    <t>1131513004677</t>
  </si>
  <si>
    <t>1513043178</t>
  </si>
  <si>
    <t>ООО "ССМ"</t>
  </si>
  <si>
    <t>1131513004688</t>
  </si>
  <si>
    <t>1513043185</t>
  </si>
  <si>
    <t>ООО "ПРОМЖИЛСТРОЙ РСО-АЛАНИЯ"</t>
  </si>
  <si>
    <t>1131513004754</t>
  </si>
  <si>
    <t>1513043241</t>
  </si>
  <si>
    <t>ООО  "ЮГАРХПРОЕКТ"</t>
  </si>
  <si>
    <t>1131513004831</t>
  </si>
  <si>
    <t>1513043347</t>
  </si>
  <si>
    <t>ООО "БАТРАЗ 777"</t>
  </si>
  <si>
    <t>1131513004919</t>
  </si>
  <si>
    <t>1513043428</t>
  </si>
  <si>
    <t>ООО "МЕГА+"</t>
  </si>
  <si>
    <t>1131513004920</t>
  </si>
  <si>
    <t>1513043410</t>
  </si>
  <si>
    <t>ООО "ЮГСТРОЙСЕРВИС"</t>
  </si>
  <si>
    <t>1131513005172</t>
  </si>
  <si>
    <t>1513043668</t>
  </si>
  <si>
    <t>ООО "ДРУЖБА"</t>
  </si>
  <si>
    <t>1131513005194</t>
  </si>
  <si>
    <t>1513043717</t>
  </si>
  <si>
    <t>1131513005205</t>
  </si>
  <si>
    <t>1513043724</t>
  </si>
  <si>
    <t>ООО "А-ЛАНА"</t>
  </si>
  <si>
    <t>1131513005546</t>
  </si>
  <si>
    <t>1513044051</t>
  </si>
  <si>
    <t>ООО "РОСТРАНССИГНАЛ"</t>
  </si>
  <si>
    <t>1131513005711</t>
  </si>
  <si>
    <t>1513044220</t>
  </si>
  <si>
    <t>ООО "ЮГ-СТРОЙ"</t>
  </si>
  <si>
    <t>1131513005766</t>
  </si>
  <si>
    <t>1513044260</t>
  </si>
  <si>
    <t>ООО "ЦЕНТРОСКЛАД"</t>
  </si>
  <si>
    <t>1131513005909</t>
  </si>
  <si>
    <t>1513044397</t>
  </si>
  <si>
    <t>ООО "АЛАНИЯ ТРАНС"</t>
  </si>
  <si>
    <t>1131513005942</t>
  </si>
  <si>
    <t>1513044421</t>
  </si>
  <si>
    <t>ООО  "ФИНАНС"</t>
  </si>
  <si>
    <t>1131513006019</t>
  </si>
  <si>
    <t>1513044502</t>
  </si>
  <si>
    <t>ООО "ОТКРЫТИЕ"</t>
  </si>
  <si>
    <t>1131513006020</t>
  </si>
  <si>
    <t>1513044510</t>
  </si>
  <si>
    <t>ООО "БАРРЕЛЬ ПЛЮС"</t>
  </si>
  <si>
    <t>1131513006052</t>
  </si>
  <si>
    <t>1513044541</t>
  </si>
  <si>
    <t>ООО МКК "БУМ"</t>
  </si>
  <si>
    <t>1131513006173</t>
  </si>
  <si>
    <t>1513044661</t>
  </si>
  <si>
    <t>ООО "ФАРН-12"</t>
  </si>
  <si>
    <t>1131513006228</t>
  </si>
  <si>
    <t>1513044710</t>
  </si>
  <si>
    <t>ООО "СКИФ ЭНЕРГО"</t>
  </si>
  <si>
    <t>1131513006250</t>
  </si>
  <si>
    <t>1513044742</t>
  </si>
  <si>
    <t>ООО "ЦЕНТР ОБСЛУЖИВАНИЯ АЗС"</t>
  </si>
  <si>
    <t>1131513006261</t>
  </si>
  <si>
    <t>1513044750</t>
  </si>
  <si>
    <t>ООО "ТРАНС-АЛАНИЯ"</t>
  </si>
  <si>
    <t>1131513006283</t>
  </si>
  <si>
    <t>1513044774</t>
  </si>
  <si>
    <t>ООО "ВЛАДСЕРВИС"</t>
  </si>
  <si>
    <t>1131513006393</t>
  </si>
  <si>
    <t>1513044894</t>
  </si>
  <si>
    <t>ООО "МЕРКУРИЙ"</t>
  </si>
  <si>
    <t>1131513006503</t>
  </si>
  <si>
    <t>1513045009</t>
  </si>
  <si>
    <t>ООО "ЭТАЛОН"</t>
  </si>
  <si>
    <t>1131513006514</t>
  </si>
  <si>
    <t>1513045016</t>
  </si>
  <si>
    <t>ООО "КЕНТАВР"</t>
  </si>
  <si>
    <t>1131513006569</t>
  </si>
  <si>
    <t>1513045062</t>
  </si>
  <si>
    <t>ООО "МАСТЕР-ИТ"</t>
  </si>
  <si>
    <t>1131513006570</t>
  </si>
  <si>
    <t>1513045070</t>
  </si>
  <si>
    <t>ООО "ВЕГА"</t>
  </si>
  <si>
    <t>1131513006767</t>
  </si>
  <si>
    <t>1513045263</t>
  </si>
  <si>
    <t>ООО "СТС"</t>
  </si>
  <si>
    <t>1131513006789</t>
  </si>
  <si>
    <t>1513045288</t>
  </si>
  <si>
    <t>1131513006800</t>
  </si>
  <si>
    <t>1513045305</t>
  </si>
  <si>
    <t>ВМКУ "ДОРОЖНЫЙ ФОНД"</t>
  </si>
  <si>
    <t>1131513006866</t>
  </si>
  <si>
    <t>1513045369</t>
  </si>
  <si>
    <t>ООО "ИНТЕЛ"</t>
  </si>
  <si>
    <t>1131513006921</t>
  </si>
  <si>
    <t>1513045425</t>
  </si>
  <si>
    <t>1131513007031</t>
  </si>
  <si>
    <t>1513045538</t>
  </si>
  <si>
    <t>1131513007042</t>
  </si>
  <si>
    <t>1513045545</t>
  </si>
  <si>
    <t>ООО "СПЕЦАВТО"</t>
  </si>
  <si>
    <t>1131513007152</t>
  </si>
  <si>
    <t>1513045658</t>
  </si>
  <si>
    <t>ООО "ТРУЖЕННИК"</t>
  </si>
  <si>
    <t>1131513007207</t>
  </si>
  <si>
    <t>1513045707</t>
  </si>
  <si>
    <t>ООО "ВДУ №5"</t>
  </si>
  <si>
    <t>1131513007340</t>
  </si>
  <si>
    <t>1513045841</t>
  </si>
  <si>
    <t>ООО "ФАКТОРИЯ"</t>
  </si>
  <si>
    <t>1131513007361</t>
  </si>
  <si>
    <t>1513045859</t>
  </si>
  <si>
    <t>ООО "ТОРГОВЫЙ ДОМ "АРГО"</t>
  </si>
  <si>
    <t>1131513007405</t>
  </si>
  <si>
    <t>1513045908</t>
  </si>
  <si>
    <t>1131513007416</t>
  </si>
  <si>
    <t>1513045922</t>
  </si>
  <si>
    <t>ООО "АРДЕЙ"</t>
  </si>
  <si>
    <t>1131514000122</t>
  </si>
  <si>
    <t>1514011852</t>
  </si>
  <si>
    <t>ООО "ДЭН"</t>
  </si>
  <si>
    <t>1131514000133</t>
  </si>
  <si>
    <t>1514011860</t>
  </si>
  <si>
    <t>ООО "РЕМОНТСТРОЙ"</t>
  </si>
  <si>
    <t>1131514000155</t>
  </si>
  <si>
    <t>1514011884</t>
  </si>
  <si>
    <t>1131514000200</t>
  </si>
  <si>
    <t>1514011933</t>
  </si>
  <si>
    <t>ООО "ФАДАТ"</t>
  </si>
  <si>
    <t>1131514000254</t>
  </si>
  <si>
    <t>1514011972</t>
  </si>
  <si>
    <t>ООО СК "ВЛАДСТРОЙ"</t>
  </si>
  <si>
    <t>1131514000298</t>
  </si>
  <si>
    <t>1514012013</t>
  </si>
  <si>
    <t>ООО "АЛЬФА ПЛЮС"</t>
  </si>
  <si>
    <t>1131514000309</t>
  </si>
  <si>
    <t>1514012020</t>
  </si>
  <si>
    <t>1131514000364</t>
  </si>
  <si>
    <t>1514012084</t>
  </si>
  <si>
    <t>ООО "ГАЗСТРОЙ АГРО"</t>
  </si>
  <si>
    <t>1131514000386</t>
  </si>
  <si>
    <t>1514012101</t>
  </si>
  <si>
    <t>ООО "ЕВРОСТРОЙ"</t>
  </si>
  <si>
    <t>1131514000397</t>
  </si>
  <si>
    <t>1514012119</t>
  </si>
  <si>
    <t>ООО "НПО "ГЕОИНЖИНИРИНГ"</t>
  </si>
  <si>
    <t>1131514000496</t>
  </si>
  <si>
    <t>1514012214</t>
  </si>
  <si>
    <t>ООО "КАВКАЗ"</t>
  </si>
  <si>
    <t>1131514000540</t>
  </si>
  <si>
    <t>1514012253</t>
  </si>
  <si>
    <t>ООО "СК ТЕМП"</t>
  </si>
  <si>
    <t>1131514000925</t>
  </si>
  <si>
    <t>1514012616</t>
  </si>
  <si>
    <t>ООО "НИИ ЮГПРОЕКТ"</t>
  </si>
  <si>
    <t>1131514000936</t>
  </si>
  <si>
    <t>1514012623</t>
  </si>
  <si>
    <t>ООО "ПОРТАЛ"</t>
  </si>
  <si>
    <t>1131514000969</t>
  </si>
  <si>
    <t>1514012655</t>
  </si>
  <si>
    <t>АНО "СПОРТИВНЫЙ КЛУБ ДЗЮ-ДО ИМ. СОКРАТА КАСОЕВА"</t>
  </si>
  <si>
    <t>1141500000685</t>
  </si>
  <si>
    <t>1513012476</t>
  </si>
  <si>
    <t>МБДОУ - ДЕТСКИЙ САД №17 С. КИЗЛЯР</t>
  </si>
  <si>
    <t>1141510000070</t>
  </si>
  <si>
    <t>1510017067</t>
  </si>
  <si>
    <t>ООО "ВТОРОЕ ПРОМЫШЛЕННОЕ ОБЪЕДИНЕНИЕ"</t>
  </si>
  <si>
    <t>1141510000136</t>
  </si>
  <si>
    <t>1510017123</t>
  </si>
  <si>
    <t>ООО "ДЕЛОВОЙ ЦЕНТР"</t>
  </si>
  <si>
    <t>1141510000224</t>
  </si>
  <si>
    <t>1510017194</t>
  </si>
  <si>
    <t>ООО "СТРОЙКОМ"</t>
  </si>
  <si>
    <t>1141510000268</t>
  </si>
  <si>
    <t>1510017211</t>
  </si>
  <si>
    <t>ООО "ВИДЕОЮГ"</t>
  </si>
  <si>
    <t>1141510000280</t>
  </si>
  <si>
    <t>1510017236</t>
  </si>
  <si>
    <t>ООО "ГРЭЙНСИ"</t>
  </si>
  <si>
    <t>1141511000146</t>
  </si>
  <si>
    <t>1511025938</t>
  </si>
  <si>
    <t>ООО "ИДД"</t>
  </si>
  <si>
    <t>1141511000256</t>
  </si>
  <si>
    <t>1511026032</t>
  </si>
  <si>
    <t>ООО "СНАБ-СЕРВИС"</t>
  </si>
  <si>
    <t>1141511000289</t>
  </si>
  <si>
    <t>1511026064</t>
  </si>
  <si>
    <t>ООО "АТЛАНТ-А"</t>
  </si>
  <si>
    <t>1141511000377</t>
  </si>
  <si>
    <t>1511026145</t>
  </si>
  <si>
    <t>ООО "ДАЛИ"</t>
  </si>
  <si>
    <t>1141511000410</t>
  </si>
  <si>
    <t>1511026184</t>
  </si>
  <si>
    <t>ООО "МЕГАОПТ"</t>
  </si>
  <si>
    <t>1141511000454</t>
  </si>
  <si>
    <t>1511026226</t>
  </si>
  <si>
    <t>1141511000564</t>
  </si>
  <si>
    <t>1511026339</t>
  </si>
  <si>
    <t>ООО "МОНОЛИТ"</t>
  </si>
  <si>
    <t>1141512000035</t>
  </si>
  <si>
    <t>1512018845</t>
  </si>
  <si>
    <t>ООО "МАСТЕРСТРОЙ"</t>
  </si>
  <si>
    <t>1141512000057</t>
  </si>
  <si>
    <t>1512018860</t>
  </si>
  <si>
    <t>ООО "ГРАНИТ ПЛЮС"</t>
  </si>
  <si>
    <t>1141512000101</t>
  </si>
  <si>
    <t>1512018919</t>
  </si>
  <si>
    <t>ООО "УЧПРОФСТРОЙ"</t>
  </si>
  <si>
    <t>1141512000156</t>
  </si>
  <si>
    <t>1512018965</t>
  </si>
  <si>
    <t>ООО "ИРСТРОЙ"</t>
  </si>
  <si>
    <t>1141512000189</t>
  </si>
  <si>
    <t>1512018997</t>
  </si>
  <si>
    <t>ООО МПК "СТРОЙСЕРВИС"</t>
  </si>
  <si>
    <t>1141512000190</t>
  </si>
  <si>
    <t>1512019006</t>
  </si>
  <si>
    <t>ООО "АЛАНИЯ-ДИГСТРОЙ"</t>
  </si>
  <si>
    <t>1141512000266</t>
  </si>
  <si>
    <t>1512019084</t>
  </si>
  <si>
    <t>ООО "СВЕТОВИТ"</t>
  </si>
  <si>
    <t>1141512000310</t>
  </si>
  <si>
    <t>1512019133</t>
  </si>
  <si>
    <t>ООО "ПТИЦЕФАБРИКА ВЛАДИКАВКАЗСКАЯ"</t>
  </si>
  <si>
    <t>1141512000321</t>
  </si>
  <si>
    <t>1512019140</t>
  </si>
  <si>
    <t>ООО "АГРОПРОМ"</t>
  </si>
  <si>
    <t>1141512000475</t>
  </si>
  <si>
    <t>1512019260</t>
  </si>
  <si>
    <t>ООО "ГАРДИАН"</t>
  </si>
  <si>
    <t>1141513000034</t>
  </si>
  <si>
    <t>1513046010</t>
  </si>
  <si>
    <t>ООО "БАРРЕЛЬТРАНС"</t>
  </si>
  <si>
    <t>1141513000188</t>
  </si>
  <si>
    <t>1513046179</t>
  </si>
  <si>
    <t>ООО "ФОРВАРД"</t>
  </si>
  <si>
    <t>1141513000210</t>
  </si>
  <si>
    <t>1513046203</t>
  </si>
  <si>
    <t>ООО "100 УСЛУГ"</t>
  </si>
  <si>
    <t>1141513000265</t>
  </si>
  <si>
    <t>1513046242</t>
  </si>
  <si>
    <t>ООО "ПРОМТЕХ"</t>
  </si>
  <si>
    <t>1141513000287</t>
  </si>
  <si>
    <t>1513046267</t>
  </si>
  <si>
    <t>ООО "СПЕЦСТРОЙ-4"</t>
  </si>
  <si>
    <t>1141513000474</t>
  </si>
  <si>
    <t>1513046443</t>
  </si>
  <si>
    <t>ООО "ДИОНИС-ИР"</t>
  </si>
  <si>
    <t>1141513000530</t>
  </si>
  <si>
    <t>1513046524</t>
  </si>
  <si>
    <t>ООО "СЕВОСГИДРОЭКОЭНЕРГЕТИКА"</t>
  </si>
  <si>
    <t>1141513000551</t>
  </si>
  <si>
    <t>1513046570</t>
  </si>
  <si>
    <t>ООО "ПРИНТ-СЕРВИС ПЛЮС"</t>
  </si>
  <si>
    <t>1141513000573</t>
  </si>
  <si>
    <t>1513046556</t>
  </si>
  <si>
    <t>ООО "СИГМА"</t>
  </si>
  <si>
    <t>1141513000606</t>
  </si>
  <si>
    <t>1513046612</t>
  </si>
  <si>
    <t>ООО "ТОРГОВЫЙ ДОМ "БАГИАТ"</t>
  </si>
  <si>
    <t>1141513000639</t>
  </si>
  <si>
    <t>1513046651</t>
  </si>
  <si>
    <t>ООО "ГРУППА СЕВЕР"</t>
  </si>
  <si>
    <t>1141513000705</t>
  </si>
  <si>
    <t>1513046718</t>
  </si>
  <si>
    <t>ООО "СТРОЙРУСЬ"</t>
  </si>
  <si>
    <t>1141513000837</t>
  </si>
  <si>
    <t>1513046838</t>
  </si>
  <si>
    <t>ООО "АГУНДА"</t>
  </si>
  <si>
    <t>1141513000860</t>
  </si>
  <si>
    <t>1513046852</t>
  </si>
  <si>
    <t>ООО "РОСАВТОГАЗ ЦЕНТР"</t>
  </si>
  <si>
    <t>1141513000881</t>
  </si>
  <si>
    <t>1513046926</t>
  </si>
  <si>
    <t>ГАУ ДО "СДЮСШ ФУТБОЛА "СПАРТАК-АЛАНИЯ"</t>
  </si>
  <si>
    <t>1141513000947</t>
  </si>
  <si>
    <t>1513046919</t>
  </si>
  <si>
    <t>ООО "ХОРЗ"</t>
  </si>
  <si>
    <t>1141513001002</t>
  </si>
  <si>
    <t>1513046997</t>
  </si>
  <si>
    <t>ООО "ПРОЕКТ-СТРОЙ"</t>
  </si>
  <si>
    <t>1141513001079</t>
  </si>
  <si>
    <t>1513047060</t>
  </si>
  <si>
    <t>1141513001080</t>
  </si>
  <si>
    <t>1513047077</t>
  </si>
  <si>
    <t>ООО "РУБЕЖ"</t>
  </si>
  <si>
    <t>1141513001190</t>
  </si>
  <si>
    <t>1513047180</t>
  </si>
  <si>
    <t>1141513001266</t>
  </si>
  <si>
    <t>1513047253</t>
  </si>
  <si>
    <t>ООО "ДРСУ-3"</t>
  </si>
  <si>
    <t>1141513001310</t>
  </si>
  <si>
    <t>1513047302</t>
  </si>
  <si>
    <t>ООО "АРДОНСКОЕ ДСУ"</t>
  </si>
  <si>
    <t>1141513001563</t>
  </si>
  <si>
    <t>1513047535</t>
  </si>
  <si>
    <t>ООО "УСПЕХ"</t>
  </si>
  <si>
    <t>1141513001574</t>
  </si>
  <si>
    <t>1513047542</t>
  </si>
  <si>
    <t>ООО "ВЛАДИКАВКАЗСКИЙ ПИЩЕКОМБИНАТ"</t>
  </si>
  <si>
    <t>1141513001629</t>
  </si>
  <si>
    <t>1513047599</t>
  </si>
  <si>
    <t>ООО "СТРОЙ-КОМ"</t>
  </si>
  <si>
    <t>1141513001706</t>
  </si>
  <si>
    <t>1513047670</t>
  </si>
  <si>
    <t>ООО "ВДУ №7"</t>
  </si>
  <si>
    <t>1141513001772</t>
  </si>
  <si>
    <t>1513047743</t>
  </si>
  <si>
    <t>ООО "МИР СПЕЦТЕХНИКИ"</t>
  </si>
  <si>
    <t>1141513001783</t>
  </si>
  <si>
    <t>1513047750</t>
  </si>
  <si>
    <t>ООО "ЛЕВША"</t>
  </si>
  <si>
    <t>1141513001827</t>
  </si>
  <si>
    <t>1513047790</t>
  </si>
  <si>
    <t>1141513001838</t>
  </si>
  <si>
    <t>1513047800</t>
  </si>
  <si>
    <t>ООО "ДОРОС"</t>
  </si>
  <si>
    <t>1141513001915</t>
  </si>
  <si>
    <t>1513047888</t>
  </si>
  <si>
    <t>1141513002234</t>
  </si>
  <si>
    <t>1513048200</t>
  </si>
  <si>
    <t>ООО "МАКСИМА-ВАЛАДИКАВКАЗ"</t>
  </si>
  <si>
    <t>1141513002289</t>
  </si>
  <si>
    <t>1513048257</t>
  </si>
  <si>
    <t>ООО "КАВТЕХКОМПЛЕКТ"</t>
  </si>
  <si>
    <t>1141513002355</t>
  </si>
  <si>
    <t>1513048320</t>
  </si>
  <si>
    <t>ООО "АВТОСТОП"</t>
  </si>
  <si>
    <t>1141513002564</t>
  </si>
  <si>
    <t>1513048539</t>
  </si>
  <si>
    <t>ООО "ЭГО"</t>
  </si>
  <si>
    <t>1141513002641</t>
  </si>
  <si>
    <t>1513048610</t>
  </si>
  <si>
    <t>ООО "АХ-МЕТСТРОЙ"</t>
  </si>
  <si>
    <t>1141513002696</t>
  </si>
  <si>
    <t>1513048666</t>
  </si>
  <si>
    <t>ООО "ДОРАШСТРОЙ"</t>
  </si>
  <si>
    <t>1141513002707</t>
  </si>
  <si>
    <t>1513048673</t>
  </si>
  <si>
    <t>ООО "ТЭГ"</t>
  </si>
  <si>
    <t>1141513002795</t>
  </si>
  <si>
    <t>1513048779</t>
  </si>
  <si>
    <t>ООО "СТРОЙСНАБХОЛДИНГ"</t>
  </si>
  <si>
    <t>1141513002828</t>
  </si>
  <si>
    <t>1513048793</t>
  </si>
  <si>
    <t>ООО "ФИРАНК"</t>
  </si>
  <si>
    <t>1141513002938</t>
  </si>
  <si>
    <t>1513048899</t>
  </si>
  <si>
    <t>ООО "ВЛАДИКАВКАЗСКИЙ ЗАВОД АЛКОГОЛЬНЫХ НАПИТКОВ"</t>
  </si>
  <si>
    <t>1141513002993</t>
  </si>
  <si>
    <t>1513048955</t>
  </si>
  <si>
    <t>ООО "РОСТРЕГИОН"</t>
  </si>
  <si>
    <t>1141513003037</t>
  </si>
  <si>
    <t>1513048994</t>
  </si>
  <si>
    <t>1141513003081</t>
  </si>
  <si>
    <t>1513049042</t>
  </si>
  <si>
    <t>ООО "ТРИТОН"</t>
  </si>
  <si>
    <t>1141513003257</t>
  </si>
  <si>
    <t>1513049211</t>
  </si>
  <si>
    <t>ООО "ИР-СТРОЙ"</t>
  </si>
  <si>
    <t>1141513003455</t>
  </si>
  <si>
    <t>1513049412</t>
  </si>
  <si>
    <t>ООО "РСТ"</t>
  </si>
  <si>
    <t>1141513003477</t>
  </si>
  <si>
    <t>1513049437</t>
  </si>
  <si>
    <t>ООО "АРХ ХАУС"</t>
  </si>
  <si>
    <t>1141513003598</t>
  </si>
  <si>
    <t>1513049557</t>
  </si>
  <si>
    <t>ООО "ОЛИМП СЕРВИС"</t>
  </si>
  <si>
    <t>1141513003642</t>
  </si>
  <si>
    <t>1513049606</t>
  </si>
  <si>
    <t>ООО "КОРОНА"</t>
  </si>
  <si>
    <t>1141513003653</t>
  </si>
  <si>
    <t>1513049613</t>
  </si>
  <si>
    <t>ООО "НИКА"</t>
  </si>
  <si>
    <t>1141513003708</t>
  </si>
  <si>
    <t>1513049660</t>
  </si>
  <si>
    <t>ООО "ЮЖНЫЙ ПУТЬ"</t>
  </si>
  <si>
    <t>1141513003720</t>
  </si>
  <si>
    <t>1513049684</t>
  </si>
  <si>
    <t>ООО "ТЕХНО-ДОМ"</t>
  </si>
  <si>
    <t>1141513003818</t>
  </si>
  <si>
    <t>1513049780</t>
  </si>
  <si>
    <t>1141513003829</t>
  </si>
  <si>
    <t>1513049772</t>
  </si>
  <si>
    <t>ООО "ВОК"</t>
  </si>
  <si>
    <t>1141513003830</t>
  </si>
  <si>
    <t>1513049765</t>
  </si>
  <si>
    <t>ООО "КРОВЛЯ-СТРОЙ"</t>
  </si>
  <si>
    <t>1141513003840</t>
  </si>
  <si>
    <t>1513049797</t>
  </si>
  <si>
    <t>ООО "СИРИУС ВЛАДИКАВКАЗ"</t>
  </si>
  <si>
    <t>1141513003851</t>
  </si>
  <si>
    <t>1513049807</t>
  </si>
  <si>
    <t>ООО "АРХСТРОЙПРОЕКТ"</t>
  </si>
  <si>
    <t>1141513003862</t>
  </si>
  <si>
    <t>1513049814</t>
  </si>
  <si>
    <t>ООО "ФАСАД"</t>
  </si>
  <si>
    <t>1141513003906</t>
  </si>
  <si>
    <t>1513049853</t>
  </si>
  <si>
    <t>ООО "МСП-2014"</t>
  </si>
  <si>
    <t>1141513004016</t>
  </si>
  <si>
    <t>1513049941</t>
  </si>
  <si>
    <t>ООО "ЭНЕРГИЯ КБ"</t>
  </si>
  <si>
    <t>1141513004126</t>
  </si>
  <si>
    <t>1513050062</t>
  </si>
  <si>
    <t>ООО "АРХОН"</t>
  </si>
  <si>
    <t>1141513004203</t>
  </si>
  <si>
    <t>1513050143</t>
  </si>
  <si>
    <t>ООО "КОСАТКА"</t>
  </si>
  <si>
    <t>1141513004258</t>
  </si>
  <si>
    <t>1513050182</t>
  </si>
  <si>
    <t>ООО "ВИВАТ-СЕРВИС"</t>
  </si>
  <si>
    <t>1141513004390</t>
  </si>
  <si>
    <t>1513050337</t>
  </si>
  <si>
    <t>ООО "СЕРВИС-ВЭД"</t>
  </si>
  <si>
    <t>1141513004577</t>
  </si>
  <si>
    <t>1513050520</t>
  </si>
  <si>
    <t>ООО "ИНТЕГРА"</t>
  </si>
  <si>
    <t>1141513004710</t>
  </si>
  <si>
    <t>1513050584</t>
  </si>
  <si>
    <t>ООО "ВСК-№1"</t>
  </si>
  <si>
    <t>1141513004731</t>
  </si>
  <si>
    <t>1513050601</t>
  </si>
  <si>
    <t>ООО "ОРТОЛАЙФ-ЮГ"</t>
  </si>
  <si>
    <t>1141513004775</t>
  </si>
  <si>
    <t>1513050640</t>
  </si>
  <si>
    <t>ООО "ДЕЗЦЕНТР-КАВКАЗ"</t>
  </si>
  <si>
    <t>1141513004786</t>
  </si>
  <si>
    <t>1513050714</t>
  </si>
  <si>
    <t>ООО "ПРОФИТСЕРВИС"</t>
  </si>
  <si>
    <t>1141513004907</t>
  </si>
  <si>
    <t>1513050778</t>
  </si>
  <si>
    <t>ООО "АКОР"</t>
  </si>
  <si>
    <t>1141513004995</t>
  </si>
  <si>
    <t>1513050866</t>
  </si>
  <si>
    <t>ООО "ПТК "ТЕХГАЗ"</t>
  </si>
  <si>
    <t>1141513005094</t>
  </si>
  <si>
    <t>1513050930</t>
  </si>
  <si>
    <t>ГБОУ "ГИМНАЗИЯ "ДИАЛОГ"</t>
  </si>
  <si>
    <t>1141513005160</t>
  </si>
  <si>
    <t>1513051041</t>
  </si>
  <si>
    <t>ООО "ИНТУРИСТ-ОСЕТИЯ"</t>
  </si>
  <si>
    <t>1141513005171</t>
  </si>
  <si>
    <t>1513051059</t>
  </si>
  <si>
    <t>1141513005215</t>
  </si>
  <si>
    <t>1513051098</t>
  </si>
  <si>
    <t>ООО  "ДОМА ИЗ СКАЗКИ"</t>
  </si>
  <si>
    <t>1141513005237</t>
  </si>
  <si>
    <t>1513051115</t>
  </si>
  <si>
    <t>ООО "СТМ"</t>
  </si>
  <si>
    <t>1141513005292</t>
  </si>
  <si>
    <t>1513051179</t>
  </si>
  <si>
    <t>ООО "АБОН"</t>
  </si>
  <si>
    <t>1141513005347</t>
  </si>
  <si>
    <t>1513051228</t>
  </si>
  <si>
    <t>ООО "АЗ ТРАНСГРАНИТ"</t>
  </si>
  <si>
    <t>1141513005391</t>
  </si>
  <si>
    <t>1513051274</t>
  </si>
  <si>
    <t>ООО "АР-ПРОГРЕСС"</t>
  </si>
  <si>
    <t>1141513005402</t>
  </si>
  <si>
    <t>1513051281</t>
  </si>
  <si>
    <t>МАУДОЛ "ЗВЕЗДОЧКА"</t>
  </si>
  <si>
    <t>1141513005413</t>
  </si>
  <si>
    <t>1513051299</t>
  </si>
  <si>
    <t>ООО "ЦЕНТР ПРОДАЖ"</t>
  </si>
  <si>
    <t>1141513005424</t>
  </si>
  <si>
    <t>1513051309</t>
  </si>
  <si>
    <t>ООО "ЭКВАТОР"</t>
  </si>
  <si>
    <t>1141513005501</t>
  </si>
  <si>
    <t>1513051387</t>
  </si>
  <si>
    <t>ООО "БАЗОН"</t>
  </si>
  <si>
    <t>1141513005523</t>
  </si>
  <si>
    <t>1513051404</t>
  </si>
  <si>
    <t>ООО "ЮГТРАНССТРОЙ"</t>
  </si>
  <si>
    <t>1141513005589</t>
  </si>
  <si>
    <t>1513051468</t>
  </si>
  <si>
    <t>1141513005644</t>
  </si>
  <si>
    <t>1513051524</t>
  </si>
  <si>
    <t>ООО "РЕСПЕКТ"</t>
  </si>
  <si>
    <t>1141513005688</t>
  </si>
  <si>
    <t>1513051556</t>
  </si>
  <si>
    <t>ООО "ГОССТРОЙИНВЕСТ"</t>
  </si>
  <si>
    <t>1141513005732</t>
  </si>
  <si>
    <t>1513051605</t>
  </si>
  <si>
    <t>ООО "УК СТИМУЛ"</t>
  </si>
  <si>
    <t>1141513005765</t>
  </si>
  <si>
    <t>1513051637</t>
  </si>
  <si>
    <t>1141513005831</t>
  </si>
  <si>
    <t>1513051700</t>
  </si>
  <si>
    <t>ООО "ВЛАДСТРОЙТОРГ"</t>
  </si>
  <si>
    <t>1141513006051</t>
  </si>
  <si>
    <t>1513051771</t>
  </si>
  <si>
    <t>ООО "ОПТИМА"</t>
  </si>
  <si>
    <t>1141513006062</t>
  </si>
  <si>
    <t>1513051789</t>
  </si>
  <si>
    <t>ООО "АРИС"</t>
  </si>
  <si>
    <t>1141514000022</t>
  </si>
  <si>
    <t>1514012694</t>
  </si>
  <si>
    <t>ООО "ЕВРОДОРСТРОЙ"</t>
  </si>
  <si>
    <t>1141514000044</t>
  </si>
  <si>
    <t>1514012711</t>
  </si>
  <si>
    <t>ООО "НЕРУДНЫЕ МАТЕРИАЛЫ"</t>
  </si>
  <si>
    <t>1141514000088</t>
  </si>
  <si>
    <t>1514012750</t>
  </si>
  <si>
    <t>ООО "АСК"</t>
  </si>
  <si>
    <t>1141514000165</t>
  </si>
  <si>
    <t>1514012831</t>
  </si>
  <si>
    <t>ООО "ПРОЛИВ"</t>
  </si>
  <si>
    <t>1141514000187</t>
  </si>
  <si>
    <t>1514012856</t>
  </si>
  <si>
    <t>ООО "АБСОЛЮТСЕРВИС"</t>
  </si>
  <si>
    <t>1141514000210</t>
  </si>
  <si>
    <t>1514012888</t>
  </si>
  <si>
    <t>ООО "МЕДФАРМ"</t>
  </si>
  <si>
    <t>1141514000242</t>
  </si>
  <si>
    <t>1514012912</t>
  </si>
  <si>
    <t>ООО "ДОРФАСТ"</t>
  </si>
  <si>
    <t>1141514000264</t>
  </si>
  <si>
    <t>1514012937</t>
  </si>
  <si>
    <t>1141514000297</t>
  </si>
  <si>
    <t>1514012969</t>
  </si>
  <si>
    <t>ООО "ГРАНИТ-СЕЛЕКТ"</t>
  </si>
  <si>
    <t>1141514000319</t>
  </si>
  <si>
    <t>1514012983</t>
  </si>
  <si>
    <t>1141514000462</t>
  </si>
  <si>
    <t>1514013151</t>
  </si>
  <si>
    <t>ООО "ЭКОРУС-ПЛЮС"</t>
  </si>
  <si>
    <t>1141514000473</t>
  </si>
  <si>
    <t>1514013169</t>
  </si>
  <si>
    <t>ООО "ГРГ"</t>
  </si>
  <si>
    <t>1141514000495</t>
  </si>
  <si>
    <t>1514013183</t>
  </si>
  <si>
    <t>ООО "ИЛЬИНКА"</t>
  </si>
  <si>
    <t>1141514000506</t>
  </si>
  <si>
    <t>1514013190</t>
  </si>
  <si>
    <t>МУП "СЕВЕРНОЕ-2"</t>
  </si>
  <si>
    <t>1141514000550</t>
  </si>
  <si>
    <t>1514013240</t>
  </si>
  <si>
    <t>ООО "ЮГ-АГРО"</t>
  </si>
  <si>
    <t>1141514000561</t>
  </si>
  <si>
    <t>1514013257</t>
  </si>
  <si>
    <t>МУП "КОММУНАЛЬЩИК"</t>
  </si>
  <si>
    <t>1141514000825</t>
  </si>
  <si>
    <t>1514013426</t>
  </si>
  <si>
    <t>ООО "ЛИДЕР-ОЙЛ"</t>
  </si>
  <si>
    <t>1141514000836</t>
  </si>
  <si>
    <t>1514013433</t>
  </si>
  <si>
    <t>МУП "ЖКХ ИРАФСКИЙ РАЙОН"</t>
  </si>
  <si>
    <t>1141514000847</t>
  </si>
  <si>
    <t>1514013440</t>
  </si>
  <si>
    <t>1141514000870</t>
  </si>
  <si>
    <t>1514013472</t>
  </si>
  <si>
    <t>ООО "АС"</t>
  </si>
  <si>
    <t>1151510000058</t>
  </si>
  <si>
    <t>1510017324</t>
  </si>
  <si>
    <t>ООО "ГИАЦИНТ"</t>
  </si>
  <si>
    <t>1151510000080</t>
  </si>
  <si>
    <t>1510017356</t>
  </si>
  <si>
    <t>ООО "ДОБРОПРОМ"</t>
  </si>
  <si>
    <t>1151510000091</t>
  </si>
  <si>
    <t>1510017363</t>
  </si>
  <si>
    <t>ООО "КИРПИЧ-ЮГ КАВКАЗ"</t>
  </si>
  <si>
    <t>1151510000179</t>
  </si>
  <si>
    <t>1510017444</t>
  </si>
  <si>
    <t>ГБУЗ "МЦРБ" МЗ РСО-АЛАНИЯ</t>
  </si>
  <si>
    <t>1151510000201</t>
  </si>
  <si>
    <t>1510017469</t>
  </si>
  <si>
    <t>ООО "АЛАНИЯСПЕЦАГРОСТРОЙ"</t>
  </si>
  <si>
    <t>1151510000212</t>
  </si>
  <si>
    <t>1510017476</t>
  </si>
  <si>
    <t>1151510000234</t>
  </si>
  <si>
    <t>1510017490</t>
  </si>
  <si>
    <t>ООО "ТРАНЗИТ-15В"</t>
  </si>
  <si>
    <t>1151511000035</t>
  </si>
  <si>
    <t>1511026441</t>
  </si>
  <si>
    <t>ООО "ТД "АРМАДА"</t>
  </si>
  <si>
    <t>1151511000134</t>
  </si>
  <si>
    <t>1511026547</t>
  </si>
  <si>
    <t>ООО "БАРУХ-ТРЭЙД"</t>
  </si>
  <si>
    <t>1151511000167</t>
  </si>
  <si>
    <t>1511026579</t>
  </si>
  <si>
    <t>ОБЩЕСТВО С ОГРАНИЧЕННОЙ ОТВЕТСТВЕННОСТЬЮ "ЛЕГО"</t>
  </si>
  <si>
    <t>1151511000189</t>
  </si>
  <si>
    <t>1511026593</t>
  </si>
  <si>
    <t>ООО "ТАКСИ ОНЛАЙН"</t>
  </si>
  <si>
    <t>1151511000233</t>
  </si>
  <si>
    <t>1511026650</t>
  </si>
  <si>
    <t>ООО "ЮГАГРОПРЕМИУМ"</t>
  </si>
  <si>
    <t>1151511000277</t>
  </si>
  <si>
    <t>1511026709</t>
  </si>
  <si>
    <t>ООО "КАПИТАЛСТРОЙ"</t>
  </si>
  <si>
    <t>1151511000288</t>
  </si>
  <si>
    <t>1511026716</t>
  </si>
  <si>
    <t>1151511000321</t>
  </si>
  <si>
    <t>1511026755</t>
  </si>
  <si>
    <t>ООО "ЭКОСЛУЖБА"</t>
  </si>
  <si>
    <t>1151511000453</t>
  </si>
  <si>
    <t>1511026875</t>
  </si>
  <si>
    <t>1151511000475</t>
  </si>
  <si>
    <t>1511026900</t>
  </si>
  <si>
    <t>1151511000497</t>
  </si>
  <si>
    <t>1511026924</t>
  </si>
  <si>
    <t>ООО "ВЕРТИКАЛЬ"</t>
  </si>
  <si>
    <t>1151512010022</t>
  </si>
  <si>
    <t>1512019334</t>
  </si>
  <si>
    <t>ООО "АВТОМОБИЛЬНАЯ ШКОЛА "ЛИДЕР"</t>
  </si>
  <si>
    <t>1151512010088</t>
  </si>
  <si>
    <t>1512019398</t>
  </si>
  <si>
    <t>1151512010121</t>
  </si>
  <si>
    <t>1512019422</t>
  </si>
  <si>
    <t>1151512010176</t>
  </si>
  <si>
    <t>1512019479</t>
  </si>
  <si>
    <t>1151512010187</t>
  </si>
  <si>
    <t>1512019486</t>
  </si>
  <si>
    <t>1151512010253</t>
  </si>
  <si>
    <t>1512019574</t>
  </si>
  <si>
    <t>ООО "ЮГ СТРОЙ ИНВЕСТ"</t>
  </si>
  <si>
    <t>1151512010264</t>
  </si>
  <si>
    <t>1512019581</t>
  </si>
  <si>
    <t>ООО "АВТОРИТЕТ"</t>
  </si>
  <si>
    <t>1151512010297</t>
  </si>
  <si>
    <t>1512019616</t>
  </si>
  <si>
    <t>ООО "ЯРЪ"</t>
  </si>
  <si>
    <t>1151512010319</t>
  </si>
  <si>
    <t>1512019630</t>
  </si>
  <si>
    <t>ООО "АЛАНИЯ ЦЕМЕНТ"</t>
  </si>
  <si>
    <t>1151512010320</t>
  </si>
  <si>
    <t>1512019648</t>
  </si>
  <si>
    <t>ООО "АГРОТРЕЙД"</t>
  </si>
  <si>
    <t>1151512010484</t>
  </si>
  <si>
    <t>1512019824</t>
  </si>
  <si>
    <t>ООО "МИП "МУЗЕУМЪ"</t>
  </si>
  <si>
    <t>1151513000066</t>
  </si>
  <si>
    <t>1513052165</t>
  </si>
  <si>
    <t>АО  "ЛИФТРЕМОНТ"</t>
  </si>
  <si>
    <t>1151513000143</t>
  </si>
  <si>
    <t>1513052278</t>
  </si>
  <si>
    <t>ООО "ВЛАДСТОМ"</t>
  </si>
  <si>
    <t>1151513000210</t>
  </si>
  <si>
    <t>1513052366</t>
  </si>
  <si>
    <t>ООО "КАВЭЛЕКТРОМОНТАЖ-В"</t>
  </si>
  <si>
    <t>1151513000308</t>
  </si>
  <si>
    <t>1513052454</t>
  </si>
  <si>
    <t>ООО "СТРОЙКОНСАЛТ"</t>
  </si>
  <si>
    <t>1151513000363</t>
  </si>
  <si>
    <t>1513052493</t>
  </si>
  <si>
    <t>1151513000374</t>
  </si>
  <si>
    <t>1513052486</t>
  </si>
  <si>
    <t>ООО "СТРОЙМОНТАЖСЕРВИС"</t>
  </si>
  <si>
    <t>1151513000440</t>
  </si>
  <si>
    <t>1513052567</t>
  </si>
  <si>
    <t>ООО "ССК"</t>
  </si>
  <si>
    <t>1151513000451</t>
  </si>
  <si>
    <t>1513052599</t>
  </si>
  <si>
    <t>ООО "ТЭКАЗ"</t>
  </si>
  <si>
    <t>1151513000484</t>
  </si>
  <si>
    <t>1513052609</t>
  </si>
  <si>
    <t>ООО "АСК-ИНЖИНИРИНГ"</t>
  </si>
  <si>
    <t>1151513000495</t>
  </si>
  <si>
    <t>1513052616</t>
  </si>
  <si>
    <t>ООО "НЕГОСУДАРСТВЕННАЯ ЭКСПЕРТИЗА ПСД АС-ЭКСПЕРТ"</t>
  </si>
  <si>
    <t>1151513000517</t>
  </si>
  <si>
    <t>1513052623</t>
  </si>
  <si>
    <t>ООО "ТЕХАЛЬЯНС"</t>
  </si>
  <si>
    <t>1151513000650</t>
  </si>
  <si>
    <t>1513052750</t>
  </si>
  <si>
    <t>ООО "ГАЛИАТ"</t>
  </si>
  <si>
    <t>1151513000682</t>
  </si>
  <si>
    <t>1513052800</t>
  </si>
  <si>
    <t>ООО "ГРИН"</t>
  </si>
  <si>
    <t>1151513000814</t>
  </si>
  <si>
    <t>1513052937</t>
  </si>
  <si>
    <t>ООО "СНАБЖЕНЕЦ"</t>
  </si>
  <si>
    <t>1151513000836</t>
  </si>
  <si>
    <t>1513052969</t>
  </si>
  <si>
    <t>ООО "ВЛАДНЕФТЬГРУПП"</t>
  </si>
  <si>
    <t>1151513000870</t>
  </si>
  <si>
    <t>1513052990</t>
  </si>
  <si>
    <t>ООО "ВИБРОТЕХ"</t>
  </si>
  <si>
    <t>1151513000913</t>
  </si>
  <si>
    <t>1513053049</t>
  </si>
  <si>
    <t>ООО "АСКАН"</t>
  </si>
  <si>
    <t>1151513000924</t>
  </si>
  <si>
    <t>1513053056</t>
  </si>
  <si>
    <t>ООО  "МИС"</t>
  </si>
  <si>
    <t>1151513000979</t>
  </si>
  <si>
    <t>1513053112</t>
  </si>
  <si>
    <t>ООО "ХАДЗАР"</t>
  </si>
  <si>
    <t>1151513001133</t>
  </si>
  <si>
    <t>1513053264</t>
  </si>
  <si>
    <t>ООО "КОМЭКСПО"</t>
  </si>
  <si>
    <t>1151513001177</t>
  </si>
  <si>
    <t>1513053306</t>
  </si>
  <si>
    <t>ООО "ЮПИТЕР"</t>
  </si>
  <si>
    <t>1151513001199</t>
  </si>
  <si>
    <t>1513053320</t>
  </si>
  <si>
    <t>ООО "ФУЛ-СТРОЙ"</t>
  </si>
  <si>
    <t>1151513001232</t>
  </si>
  <si>
    <t>1513053360</t>
  </si>
  <si>
    <t>ООО "РЫНОК "ЗАПАДНЫЙ"</t>
  </si>
  <si>
    <t>1151513001353</t>
  </si>
  <si>
    <t>1513053472</t>
  </si>
  <si>
    <t>ООО "ГВС КОМПАНИ"</t>
  </si>
  <si>
    <t>1151513001408</t>
  </si>
  <si>
    <t>1513053514</t>
  </si>
  <si>
    <t>ООО "ЧСП "НАДЕЖДА"</t>
  </si>
  <si>
    <t>1151513001419</t>
  </si>
  <si>
    <t>1513053546</t>
  </si>
  <si>
    <t>ООО  "АИР"</t>
  </si>
  <si>
    <t>1151513001441</t>
  </si>
  <si>
    <t>1513053578</t>
  </si>
  <si>
    <t>ООО "АЛАНИЯ ИНФОРМАЦИОННЫЕ СИСТЕМЫ"</t>
  </si>
  <si>
    <t>1151513001474</t>
  </si>
  <si>
    <t>1513053592</t>
  </si>
  <si>
    <t>ООО "КАПИТАЛ СТРОЙ"</t>
  </si>
  <si>
    <t>1151513001540</t>
  </si>
  <si>
    <t>1513053673</t>
  </si>
  <si>
    <t>ООО "СТРЕЛА"</t>
  </si>
  <si>
    <t>1151513001650</t>
  </si>
  <si>
    <t>1513053793</t>
  </si>
  <si>
    <t>ООО "ТЕПЛОСНАБТРЕСТ"</t>
  </si>
  <si>
    <t>1151513001749</t>
  </si>
  <si>
    <t>1513053916</t>
  </si>
  <si>
    <t>ООО "ПАРТНЕР ФИНАНС"</t>
  </si>
  <si>
    <t>1151513001771</t>
  </si>
  <si>
    <t>1513053948</t>
  </si>
  <si>
    <t>ООО "СТРОЙМИР"</t>
  </si>
  <si>
    <t>1151513001870</t>
  </si>
  <si>
    <t>1513054074</t>
  </si>
  <si>
    <t>ООО  "ФОРМАТ ПРО"</t>
  </si>
  <si>
    <t>1151513002134</t>
  </si>
  <si>
    <t>1513054317</t>
  </si>
  <si>
    <t>ООО "АЛРОСА"</t>
  </si>
  <si>
    <t>1151513002178</t>
  </si>
  <si>
    <t>1513054363</t>
  </si>
  <si>
    <t>ООО КОРПОРАЦИЯ "ДОН-ЮГ"</t>
  </si>
  <si>
    <t>1151513002190</t>
  </si>
  <si>
    <t>1513054395</t>
  </si>
  <si>
    <t>МУП  "ВЛАДСТОК"</t>
  </si>
  <si>
    <t>1151513002211</t>
  </si>
  <si>
    <t>1513054405</t>
  </si>
  <si>
    <t>ООО "УПРАВДОМ-ТТ"</t>
  </si>
  <si>
    <t>1151513002300</t>
  </si>
  <si>
    <t>1513054490</t>
  </si>
  <si>
    <t>ООО "ИМА-ЭНТЕРПРАЙЗ"</t>
  </si>
  <si>
    <t>1151513002376</t>
  </si>
  <si>
    <t>1513054571</t>
  </si>
  <si>
    <t>ООО "ФОРЕЛЬ"</t>
  </si>
  <si>
    <t>1151513002442</t>
  </si>
  <si>
    <t>1513054652</t>
  </si>
  <si>
    <t>ООО "ИСК "МОЙ ДОМ"</t>
  </si>
  <si>
    <t>1151513002497</t>
  </si>
  <si>
    <t>1513054701</t>
  </si>
  <si>
    <t>ООО "МОНОЛИТ-СТРОЙ"</t>
  </si>
  <si>
    <t>1151513002563</t>
  </si>
  <si>
    <t>1513054780</t>
  </si>
  <si>
    <t>ООО "ВСП № 3"</t>
  </si>
  <si>
    <t>1151513002607</t>
  </si>
  <si>
    <t>1513054821</t>
  </si>
  <si>
    <t>ООО "077 АВТО"</t>
  </si>
  <si>
    <t>1151513002717</t>
  </si>
  <si>
    <t>1513054966</t>
  </si>
  <si>
    <t>ООО "ЭНЕРДЖИ"</t>
  </si>
  <si>
    <t>1151513002761</t>
  </si>
  <si>
    <t>1513055014</t>
  </si>
  <si>
    <t>ЖСК "НАШ ДОМ"</t>
  </si>
  <si>
    <t>1151513002783</t>
  </si>
  <si>
    <t>1513055046</t>
  </si>
  <si>
    <t>ООО "ГАЗ"</t>
  </si>
  <si>
    <t>1151513002794</t>
  </si>
  <si>
    <t>1513055085</t>
  </si>
  <si>
    <t>ООО "РАКУРС"</t>
  </si>
  <si>
    <t>1151513002805</t>
  </si>
  <si>
    <t>1513055060</t>
  </si>
  <si>
    <t>1151513002849</t>
  </si>
  <si>
    <t>1513055102</t>
  </si>
  <si>
    <t>ООО "КОНСУЛЬТАЦИЯ-УПРАВЛЕНИЕ АКТИВАМИ"</t>
  </si>
  <si>
    <t>1151513002850</t>
  </si>
  <si>
    <t>1513055110</t>
  </si>
  <si>
    <t>ООО ТД "ВЕРШИНА"</t>
  </si>
  <si>
    <t>1151513002882</t>
  </si>
  <si>
    <t>1513055159</t>
  </si>
  <si>
    <t>1151513002904</t>
  </si>
  <si>
    <t>1513055173</t>
  </si>
  <si>
    <t>ООО "РТТ"</t>
  </si>
  <si>
    <t>1151513003036</t>
  </si>
  <si>
    <t>1513055335</t>
  </si>
  <si>
    <t>1151513003201</t>
  </si>
  <si>
    <t>1513055543</t>
  </si>
  <si>
    <t>ООО "ПЛЯЖ"</t>
  </si>
  <si>
    <t>1151513003278</t>
  </si>
  <si>
    <t>1513055631</t>
  </si>
  <si>
    <t>ООО "МЕГАМЭЙД 15"</t>
  </si>
  <si>
    <t>1151513003311</t>
  </si>
  <si>
    <t>1513055670</t>
  </si>
  <si>
    <t>ООО "СМАРТ-ТАКСИ"</t>
  </si>
  <si>
    <t>1151513003399</t>
  </si>
  <si>
    <t>1513055751</t>
  </si>
  <si>
    <t>ООО "ЮГНЕФТЕГАЗ"</t>
  </si>
  <si>
    <t>1151513003597</t>
  </si>
  <si>
    <t>1513055977</t>
  </si>
  <si>
    <t>ООО "ПМК 555"</t>
  </si>
  <si>
    <t>1151513003619</t>
  </si>
  <si>
    <t>1513055984</t>
  </si>
  <si>
    <t>ООО "АРДЗ-ТУР"</t>
  </si>
  <si>
    <t>1151513003620</t>
  </si>
  <si>
    <t>1513056000</t>
  </si>
  <si>
    <t>ООО "МЕЙДЖИК ТРАНС ВЛАДИКАВКАЗ"</t>
  </si>
  <si>
    <t>1151513003663</t>
  </si>
  <si>
    <t>1513056040</t>
  </si>
  <si>
    <t>ГСК "№5"</t>
  </si>
  <si>
    <t>1151513003674</t>
  </si>
  <si>
    <t>1513056057</t>
  </si>
  <si>
    <t>1151513003685</t>
  </si>
  <si>
    <t>1513056071</t>
  </si>
  <si>
    <t>1151513003729</t>
  </si>
  <si>
    <t>1513056138</t>
  </si>
  <si>
    <t>1151513003740</t>
  </si>
  <si>
    <t>1513056152</t>
  </si>
  <si>
    <t>ООО "ЦЕНТРСТРОЙ"</t>
  </si>
  <si>
    <t>1151513003894</t>
  </si>
  <si>
    <t>1513056307</t>
  </si>
  <si>
    <t>ООО  "СКСК"</t>
  </si>
  <si>
    <t>1151513003927</t>
  </si>
  <si>
    <t>1513056353</t>
  </si>
  <si>
    <t>ООО "АРТАГ"</t>
  </si>
  <si>
    <t>1151513003938</t>
  </si>
  <si>
    <t>1513056360</t>
  </si>
  <si>
    <t>ООО "ВЛАДИНВЕСТСТРОЙ-С"</t>
  </si>
  <si>
    <t>1151513004004</t>
  </si>
  <si>
    <t>1513056441</t>
  </si>
  <si>
    <t>ООО "ЧЕРНЫЙ ДЕЛЬФИН"</t>
  </si>
  <si>
    <t>1151513004147</t>
  </si>
  <si>
    <t>1513056593</t>
  </si>
  <si>
    <t>ООО "ФАРМЭСТЕТИК"</t>
  </si>
  <si>
    <t>1151513004180</t>
  </si>
  <si>
    <t>1513056635</t>
  </si>
  <si>
    <t>1151513004389</t>
  </si>
  <si>
    <t>1513056868</t>
  </si>
  <si>
    <t>ООО "ДИАГОНАЛЬ"</t>
  </si>
  <si>
    <t>1151513004433</t>
  </si>
  <si>
    <t>1513056924</t>
  </si>
  <si>
    <t>1151513004610</t>
  </si>
  <si>
    <t>1513057124</t>
  </si>
  <si>
    <t>ООО "СТРОЙ-КО"</t>
  </si>
  <si>
    <t>1151513004653</t>
  </si>
  <si>
    <t>1513057170</t>
  </si>
  <si>
    <t>ООО "СЛУЖБА ТАКСИ"</t>
  </si>
  <si>
    <t>1151513004686</t>
  </si>
  <si>
    <t>1513057205</t>
  </si>
  <si>
    <t>ООО "ОСТЕРИЯ"</t>
  </si>
  <si>
    <t>1151513004697</t>
  </si>
  <si>
    <t>1513057212</t>
  </si>
  <si>
    <t>ООО " СТАНДАРТ-НЕДВИЖИМОСТЬ"</t>
  </si>
  <si>
    <t>1151513004708</t>
  </si>
  <si>
    <t>1513057220</t>
  </si>
  <si>
    <t>ООО "ВТФ"</t>
  </si>
  <si>
    <t>1151513004851</t>
  </si>
  <si>
    <t>1513057371</t>
  </si>
  <si>
    <t>ООО "НОВЫЙ ГОРОД"</t>
  </si>
  <si>
    <t>1151513004862</t>
  </si>
  <si>
    <t>1513057389</t>
  </si>
  <si>
    <t>ООО "ЗСК"</t>
  </si>
  <si>
    <t>1151513004895</t>
  </si>
  <si>
    <t>1513057445</t>
  </si>
  <si>
    <t>ООО "Р.О.С.ДОРСТРОЙ"</t>
  </si>
  <si>
    <t>1151513005005</t>
  </si>
  <si>
    <t>1513057540</t>
  </si>
  <si>
    <t>ООО "КАЙЗЕР"</t>
  </si>
  <si>
    <t>1151514000032</t>
  </si>
  <si>
    <t>1514013507</t>
  </si>
  <si>
    <t>ООО "СПЕЦСТРОЙ-ИНВЕСТ"</t>
  </si>
  <si>
    <t>1151514000054</t>
  </si>
  <si>
    <t>1514013521</t>
  </si>
  <si>
    <t>1151514000087</t>
  </si>
  <si>
    <t>1514013553</t>
  </si>
  <si>
    <t>ООО"СЕВОСЕТИНСТРОЙ"</t>
  </si>
  <si>
    <t>1151514000120</t>
  </si>
  <si>
    <t>1514013592</t>
  </si>
  <si>
    <t>ООО "ВОСТОК"</t>
  </si>
  <si>
    <t>1151514000131</t>
  </si>
  <si>
    <t>1514013602</t>
  </si>
  <si>
    <t>1151514000142</t>
  </si>
  <si>
    <t>1514013610</t>
  </si>
  <si>
    <t>1151514000164</t>
  </si>
  <si>
    <t>1514013634</t>
  </si>
  <si>
    <t>ООО "ДИГТРАНС"</t>
  </si>
  <si>
    <t>1151514000220</t>
  </si>
  <si>
    <t>1514013708</t>
  </si>
  <si>
    <t>ОБЩЕСТВО С ОГРАНИЧЕННОЙ ОТВЕТСТВЕННОСТЬЮ "СЕВЕР-ЮГ"</t>
  </si>
  <si>
    <t>1151514000263</t>
  </si>
  <si>
    <t>1514013747</t>
  </si>
  <si>
    <t>ОБЩЕСТВО С ОГРАНИЧЕННОЙ ОТВЕТСТВЕННОСТЬЮ "ДИГАВТОМОТОРС"</t>
  </si>
  <si>
    <t>1151514000274</t>
  </si>
  <si>
    <t>1514013754</t>
  </si>
  <si>
    <t>1151514000318</t>
  </si>
  <si>
    <t>1514013803</t>
  </si>
  <si>
    <t>ООО "СОЮЗ-3"</t>
  </si>
  <si>
    <t>1151514000330</t>
  </si>
  <si>
    <t>1514013828</t>
  </si>
  <si>
    <t>ООО "НЕРУДПРОМСТРОЙ"</t>
  </si>
  <si>
    <t>1151514000362</t>
  </si>
  <si>
    <t>1514013850</t>
  </si>
  <si>
    <t>ООО "ПРОГРЕСС-СТРОЙ"</t>
  </si>
  <si>
    <t>1151514000549</t>
  </si>
  <si>
    <t>1514014042</t>
  </si>
  <si>
    <t>ООО "ЭКОЛОГИЧЕСКИЙ ОПЕРАТОР"</t>
  </si>
  <si>
    <t>1161513050005</t>
  </si>
  <si>
    <t>1513057678</t>
  </si>
  <si>
    <t>ООО "ВОЛСТРАНССТРОЙ"</t>
  </si>
  <si>
    <t>1161513050071</t>
  </si>
  <si>
    <t>1513057727</t>
  </si>
  <si>
    <t>ООО "КОЛИЗЕЙ"</t>
  </si>
  <si>
    <t>1161513050104</t>
  </si>
  <si>
    <t>1513057766</t>
  </si>
  <si>
    <t>ООО "СТОК-ЛЕС"</t>
  </si>
  <si>
    <t>1161513050159</t>
  </si>
  <si>
    <t>1513057822</t>
  </si>
  <si>
    <t>ООО "ОСАВТОТРАНС"</t>
  </si>
  <si>
    <t>1161513050280</t>
  </si>
  <si>
    <t>1514014148</t>
  </si>
  <si>
    <t>ООО "РЭЙ ЛОДЖИСТИКС"</t>
  </si>
  <si>
    <t>1161513050390</t>
  </si>
  <si>
    <t>1513057981</t>
  </si>
  <si>
    <t>ООО "СИГМА-СТРОЙ"</t>
  </si>
  <si>
    <t>1161513050434</t>
  </si>
  <si>
    <t>1513058008</t>
  </si>
  <si>
    <t>ООО "ИНВЕСТПРОЕКТ"</t>
  </si>
  <si>
    <t>1161513050445</t>
  </si>
  <si>
    <t>1513058015</t>
  </si>
  <si>
    <t>ООО "ВИТ-ОЙЛ"</t>
  </si>
  <si>
    <t>1161513050467</t>
  </si>
  <si>
    <t>1513058054</t>
  </si>
  <si>
    <t>ООО "ШЕЛКОВЫЙ ПУТЬ"</t>
  </si>
  <si>
    <t>1161513050588</t>
  </si>
  <si>
    <t>1513058174</t>
  </si>
  <si>
    <t>ООО "ЛУЧ"</t>
  </si>
  <si>
    <t>1161513050940</t>
  </si>
  <si>
    <t>1513058390</t>
  </si>
  <si>
    <t>ООО "КРУГОЗОРСТРОЙ"</t>
  </si>
  <si>
    <t>1161513051105</t>
  </si>
  <si>
    <t>1513058512</t>
  </si>
  <si>
    <t>ООО "СЭЛЛСО"</t>
  </si>
  <si>
    <t>1161513051138</t>
  </si>
  <si>
    <t>1513058537</t>
  </si>
  <si>
    <t>ООО "АВИТУМ"</t>
  </si>
  <si>
    <t>1161513051259</t>
  </si>
  <si>
    <t>1513058583</t>
  </si>
  <si>
    <t>1161513051402</t>
  </si>
  <si>
    <t>1513058625</t>
  </si>
  <si>
    <t>ООО "АРВ-СТРОЙ"</t>
  </si>
  <si>
    <t>1161513051413</t>
  </si>
  <si>
    <t>1513058640</t>
  </si>
  <si>
    <t>ООО "АЛЬФАСТРОЙ"</t>
  </si>
  <si>
    <t>1161513051523</t>
  </si>
  <si>
    <t>1510017564</t>
  </si>
  <si>
    <t>ОБЩЕСТВО С ОГРАНИЧЕННОЙ ОТВЕТСТВЕННОСТЬЮ "МП КЭТ"</t>
  </si>
  <si>
    <t>1161513051743</t>
  </si>
  <si>
    <t>1511027011</t>
  </si>
  <si>
    <t>1161513051820</t>
  </si>
  <si>
    <t>1514014211</t>
  </si>
  <si>
    <t>1161513051952</t>
  </si>
  <si>
    <t>1511027036</t>
  </si>
  <si>
    <t>ООО "ЭЛИЗ"</t>
  </si>
  <si>
    <t>1161513052007</t>
  </si>
  <si>
    <t>1514014236</t>
  </si>
  <si>
    <t>ООО "АГРОСТРОЙ"</t>
  </si>
  <si>
    <t>1161513052029</t>
  </si>
  <si>
    <t>1514014243</t>
  </si>
  <si>
    <t>ООО "ТРАНСРЕГИОНККАВКАЗ"</t>
  </si>
  <si>
    <t>1161513052205</t>
  </si>
  <si>
    <t>1513059192</t>
  </si>
  <si>
    <t>ООО "БАГАНИ"</t>
  </si>
  <si>
    <t>1161513052293</t>
  </si>
  <si>
    <t>1513059266</t>
  </si>
  <si>
    <t>ООО "СТРОЙАЛЬЯНС"</t>
  </si>
  <si>
    <t>1161513052381</t>
  </si>
  <si>
    <t>1514014268</t>
  </si>
  <si>
    <t>1161513052447</t>
  </si>
  <si>
    <t>1513059386</t>
  </si>
  <si>
    <t>ООО "ДОМ"</t>
  </si>
  <si>
    <t>1161513052535</t>
  </si>
  <si>
    <t>1511027043</t>
  </si>
  <si>
    <t>МУП "ВЛАДТРАМВАЙ"</t>
  </si>
  <si>
    <t>1161513052557</t>
  </si>
  <si>
    <t>1513059481</t>
  </si>
  <si>
    <t>ООО "ТЕХНИЧЕСКОЕ ОСНАЩЕНИЕ"</t>
  </si>
  <si>
    <t>1161513052568</t>
  </si>
  <si>
    <t>1513059474</t>
  </si>
  <si>
    <t>ООО "ПАРТНЁР"</t>
  </si>
  <si>
    <t>1161513052580</t>
  </si>
  <si>
    <t>1511027050</t>
  </si>
  <si>
    <t>ООО "ТРАНССИГНАЛ+"</t>
  </si>
  <si>
    <t>1161513052667</t>
  </si>
  <si>
    <t>1513059555</t>
  </si>
  <si>
    <t>1161513052678</t>
  </si>
  <si>
    <t>1513059562</t>
  </si>
  <si>
    <t>1161513052690</t>
  </si>
  <si>
    <t>1513059587</t>
  </si>
  <si>
    <t>ООО "РУСЛАН-АВТО"</t>
  </si>
  <si>
    <t>1161513053888</t>
  </si>
  <si>
    <t>1513060487</t>
  </si>
  <si>
    <t>ООО "ТРАНС-КОРН"</t>
  </si>
  <si>
    <t>1161513054130</t>
  </si>
  <si>
    <t>1514014420</t>
  </si>
  <si>
    <t>ООО "МАТВЕЙ И К"</t>
  </si>
  <si>
    <t>1161513055021</t>
  </si>
  <si>
    <t>1513061392</t>
  </si>
  <si>
    <t>ООО "ЦАРГАС"</t>
  </si>
  <si>
    <t>1161513056561</t>
  </si>
  <si>
    <t>1513062438</t>
  </si>
  <si>
    <t>1161513057364</t>
  </si>
  <si>
    <t>1513063079</t>
  </si>
  <si>
    <t>ООО "АРСИКА"</t>
  </si>
  <si>
    <t>1171513000438</t>
  </si>
  <si>
    <t>1513063664</t>
  </si>
  <si>
    <t>ООО "РУСНЕФТЕГАЗ"</t>
  </si>
  <si>
    <t>1171513000647</t>
  </si>
  <si>
    <t>1513063865</t>
  </si>
  <si>
    <t>ЧЕРТКОЕВ НИКОЛАЙ ГИГУЦАЕВИЧ</t>
  </si>
  <si>
    <t>304150103700128</t>
  </si>
  <si>
    <t>150100881124</t>
  </si>
  <si>
    <t>МЕТРЕВЕЛИ ГУРАМИ ВАХТАНГОВИЧ</t>
  </si>
  <si>
    <t>304150107900016</t>
  </si>
  <si>
    <t>150103193060</t>
  </si>
  <si>
    <t>БЫКОВ ВЛАДИМИР АНАТОЛЬЕВИЧ</t>
  </si>
  <si>
    <t>304150112600058</t>
  </si>
  <si>
    <t>150100747440</t>
  </si>
  <si>
    <t>ТАНДУЕВ БАТРАЗ ДАНИЛОВИЧ</t>
  </si>
  <si>
    <t>304150203600047</t>
  </si>
  <si>
    <t>150200294835</t>
  </si>
  <si>
    <t>БОЛОТОВА ВАЛЕНТИНА АЛЕКСАНДРОВНА</t>
  </si>
  <si>
    <t>304150204800066</t>
  </si>
  <si>
    <t>263201532251</t>
  </si>
  <si>
    <t>СУГАРОВ КОНСТАНТИН ВЛАДИМИРОВИЧ</t>
  </si>
  <si>
    <t>304150206100044</t>
  </si>
  <si>
    <t>150205152680</t>
  </si>
  <si>
    <t>ЮСУФОВ ОЛЕГ РАМИДИНОВИЧ</t>
  </si>
  <si>
    <t>304150206300092</t>
  </si>
  <si>
    <t>150204384617</t>
  </si>
  <si>
    <t>КАЛАШНИКОВ ВИТАЛИЙ АЛЕКСАНДРОВИЧ</t>
  </si>
  <si>
    <t>304150307200060</t>
  </si>
  <si>
    <t>150100598276</t>
  </si>
  <si>
    <t>Тотоев Борис Магометович</t>
  </si>
  <si>
    <t>304150415300011</t>
  </si>
  <si>
    <t>150800027750</t>
  </si>
  <si>
    <t>Саламов Бадри Михайлович</t>
  </si>
  <si>
    <t>304150512000021</t>
  </si>
  <si>
    <t>150500019685</t>
  </si>
  <si>
    <t>ЦОРИОНОВ ВАЛЕРИЙ СЕМЕНОВИЧ</t>
  </si>
  <si>
    <t>304150817600013</t>
  </si>
  <si>
    <t>150800034589</t>
  </si>
  <si>
    <t>ЗАНГИЕВ ВИКТОР ЮРЬЕВИЧ</t>
  </si>
  <si>
    <t>304150901600066</t>
  </si>
  <si>
    <t>150900042350</t>
  </si>
  <si>
    <t>ГОБОЗОВА ЗЕМА ВЛАДИМИРОВНА</t>
  </si>
  <si>
    <t>304150904100011</t>
  </si>
  <si>
    <t>150900222346</t>
  </si>
  <si>
    <t>ВАНИЕВА СВЕТЛАНА ВЛАДИМИРОВНА</t>
  </si>
  <si>
    <t>304150905500088</t>
  </si>
  <si>
    <t>150900001354</t>
  </si>
  <si>
    <t>ПАСТЕРНАК ВАЛЕРИЙ МИХАЙЛОВИЧ</t>
  </si>
  <si>
    <t>304150906300142</t>
  </si>
  <si>
    <t>150900038347</t>
  </si>
  <si>
    <t>ФЕДИН АЛЕКСАНДР ИВАНОВИЧ</t>
  </si>
  <si>
    <t>304151005800028</t>
  </si>
  <si>
    <t>151000983237</t>
  </si>
  <si>
    <t>Кебиров Набир Кебирович</t>
  </si>
  <si>
    <t>304151021900042</t>
  </si>
  <si>
    <t>151000264955</t>
  </si>
  <si>
    <t>АТАЕВ ВИСИНГЕРЕЙ АЗДИНОВИЧ</t>
  </si>
  <si>
    <t>304151027100019</t>
  </si>
  <si>
    <t>151005515049</t>
  </si>
  <si>
    <t>ЧЕРВАЕВ ШАРАПДИН НАЗБУДИНОВИЧ</t>
  </si>
  <si>
    <t>304151032000184</t>
  </si>
  <si>
    <t>151000136400</t>
  </si>
  <si>
    <t>Мораов Олег Анатольевич</t>
  </si>
  <si>
    <t>304151033500016</t>
  </si>
  <si>
    <t>151000867696</t>
  </si>
  <si>
    <t>Абреков Аскер Абдулезович</t>
  </si>
  <si>
    <t>304151035100197</t>
  </si>
  <si>
    <t>151001025879</t>
  </si>
  <si>
    <t>Скрыльникова Инна Николаевна</t>
  </si>
  <si>
    <t>304151035300093</t>
  </si>
  <si>
    <t>151000334786</t>
  </si>
  <si>
    <t>Садовничий Сергей Владимирович</t>
  </si>
  <si>
    <t>304151123200027</t>
  </si>
  <si>
    <t>151205643320</t>
  </si>
  <si>
    <t>Караев Руслан Агубеевич</t>
  </si>
  <si>
    <t>304151124000070</t>
  </si>
  <si>
    <t>151130123627</t>
  </si>
  <si>
    <t>Вахновская Елена Валериевна</t>
  </si>
  <si>
    <t>304151127400034</t>
  </si>
  <si>
    <t>151201036204</t>
  </si>
  <si>
    <t>Багаев Ибрагим Амиранович</t>
  </si>
  <si>
    <t>304151128000147</t>
  </si>
  <si>
    <t>151200141848</t>
  </si>
  <si>
    <t>Дзауров Абдулкарим Хадырович</t>
  </si>
  <si>
    <t>304151134300055</t>
  </si>
  <si>
    <t>151201658100</t>
  </si>
  <si>
    <t>Коркотадзе Гела Ильич</t>
  </si>
  <si>
    <t>304151134500017</t>
  </si>
  <si>
    <t>151202485844</t>
  </si>
  <si>
    <t>Козонов Вадим Хасанович</t>
  </si>
  <si>
    <t>304151134900038</t>
  </si>
  <si>
    <t>151108963395</t>
  </si>
  <si>
    <t>Хубаев Руслан Григорьевич</t>
  </si>
  <si>
    <t>304151203500051</t>
  </si>
  <si>
    <t>151202160211</t>
  </si>
  <si>
    <t>Бигаев Сергей Юрьевич</t>
  </si>
  <si>
    <t>304151204100045</t>
  </si>
  <si>
    <t>151205680160</t>
  </si>
  <si>
    <t>Парастаев Анатолий Павлович</t>
  </si>
  <si>
    <t>304151204400074</t>
  </si>
  <si>
    <t>151205689081</t>
  </si>
  <si>
    <t>Гаглоев Заур Жандерович</t>
  </si>
  <si>
    <t>304151209200020</t>
  </si>
  <si>
    <t>151205663862</t>
  </si>
  <si>
    <t>Гаглойти Алан Юрьевич</t>
  </si>
  <si>
    <t>304151212600073</t>
  </si>
  <si>
    <t>151205772822</t>
  </si>
  <si>
    <t>Парчиев Хусейн Исаевич</t>
  </si>
  <si>
    <t>304151214200038</t>
  </si>
  <si>
    <t>151201973302</t>
  </si>
  <si>
    <t>Бестаев Станислав Захарович</t>
  </si>
  <si>
    <t>304151216100063</t>
  </si>
  <si>
    <t>151205796990</t>
  </si>
  <si>
    <t>БУЛАЦЕВ АРТУР ЗАУРБЕКОВИЧ</t>
  </si>
  <si>
    <t>304151216200044</t>
  </si>
  <si>
    <t>151204790459</t>
  </si>
  <si>
    <t>Текоев Александр Арусанович</t>
  </si>
  <si>
    <t>304151425200037</t>
  </si>
  <si>
    <t>150800032574</t>
  </si>
  <si>
    <t>Икаева Инна Владимировна</t>
  </si>
  <si>
    <t>304151436200117</t>
  </si>
  <si>
    <t>150800005845</t>
  </si>
  <si>
    <t>Урусов Казбек Тимофеевич</t>
  </si>
  <si>
    <t>304151436300032</t>
  </si>
  <si>
    <t>150600024632</t>
  </si>
  <si>
    <t>Марзоев Анатолий Владимирович</t>
  </si>
  <si>
    <t>304151436500210</t>
  </si>
  <si>
    <t>150800024083</t>
  </si>
  <si>
    <t>КОДЗАЕВ АЛАН ОЛЕГОВИЧ</t>
  </si>
  <si>
    <t>304151523000033</t>
  </si>
  <si>
    <t>150103136329</t>
  </si>
  <si>
    <t>ПЛИЕВА ЛУИЗА БАГРАТИОНОВНА</t>
  </si>
  <si>
    <t>304151523700031</t>
  </si>
  <si>
    <t>150101263508</t>
  </si>
  <si>
    <t>КИБИЗОВ МУРАТ БОРИСОВИЧ</t>
  </si>
  <si>
    <t>304151523900101</t>
  </si>
  <si>
    <t>151500039370</t>
  </si>
  <si>
    <t>КУТАРОВ ТАМЕРЛАН КАСПОЛАТОВИЧ</t>
  </si>
  <si>
    <t>304151524300055</t>
  </si>
  <si>
    <t>151500040495</t>
  </si>
  <si>
    <t>ТАУТИЕВ ГЕОРГИЙ МУХАРБЕКОВИЧ</t>
  </si>
  <si>
    <t>304151526600015</t>
  </si>
  <si>
    <t>150100627706</t>
  </si>
  <si>
    <t>ДАУЕВ ВАЛЕРИЙ АХСАРБЕКОВИЧ</t>
  </si>
  <si>
    <t>304151530800207</t>
  </si>
  <si>
    <t>150100970906</t>
  </si>
  <si>
    <t>КАРМАНОВА ТАТЬЯНА ОЛЕГОВНА</t>
  </si>
  <si>
    <t>304151534800025</t>
  </si>
  <si>
    <t>150100413158</t>
  </si>
  <si>
    <t>ВАНИЕВ ЕРМАК АВДРАХМАНОВИЧ</t>
  </si>
  <si>
    <t>304151623700191</t>
  </si>
  <si>
    <t>150400040926</t>
  </si>
  <si>
    <t>КЕСАЕВ РУСЛАН НИКОЛАЕВИЧ</t>
  </si>
  <si>
    <t>304151628100030</t>
  </si>
  <si>
    <t>150100015848</t>
  </si>
  <si>
    <t>Сукиасова Маргарита Георгиевна</t>
  </si>
  <si>
    <t>305151013600096</t>
  </si>
  <si>
    <t>151004533060</t>
  </si>
  <si>
    <t>ТОТИКОВ ОЛЕГ АЛИКОВИЧ</t>
  </si>
  <si>
    <t>305151107300077</t>
  </si>
  <si>
    <t>150900695536</t>
  </si>
  <si>
    <t>НИКИТИН МАИРБЕК АНАТОЛЬЕВИЧ</t>
  </si>
  <si>
    <t>305151109600037</t>
  </si>
  <si>
    <t>151102898630</t>
  </si>
  <si>
    <t>Тедеев Урузмаг Васильевич</t>
  </si>
  <si>
    <t>305151110200032</t>
  </si>
  <si>
    <t>151205101045</t>
  </si>
  <si>
    <t>Алексеевский Сергей Николаевич</t>
  </si>
  <si>
    <t>305151115700016</t>
  </si>
  <si>
    <t>151200097557</t>
  </si>
  <si>
    <t>Икаев Анзор Александрович</t>
  </si>
  <si>
    <t>305151116000023</t>
  </si>
  <si>
    <t>151200722673</t>
  </si>
  <si>
    <t>Джиоев Джанле Борисович</t>
  </si>
  <si>
    <t>305151121700036</t>
  </si>
  <si>
    <t>151204488400</t>
  </si>
  <si>
    <t>Джиоев Ибрагим Борисович</t>
  </si>
  <si>
    <t>305151123000036</t>
  </si>
  <si>
    <t>151205221310</t>
  </si>
  <si>
    <t>Джиоев Дмитрий Александрович</t>
  </si>
  <si>
    <t>305151126300042</t>
  </si>
  <si>
    <t>151202787404</t>
  </si>
  <si>
    <t>Ваниев Казбек Авдрахманович</t>
  </si>
  <si>
    <t>305151402700032</t>
  </si>
  <si>
    <t>150800655811</t>
  </si>
  <si>
    <t>ВАНИЕВ АСЛАНБЕК КАЗБЕКОВИЧ</t>
  </si>
  <si>
    <t>305151402700084</t>
  </si>
  <si>
    <t>150800022537</t>
  </si>
  <si>
    <t>Ваниева Заира Хаджимуратовна</t>
  </si>
  <si>
    <t>305151402700095</t>
  </si>
  <si>
    <t>150101005923</t>
  </si>
  <si>
    <t>ДЗУГКОЕВ АСЛАН ДЗИБОЕВИЧ</t>
  </si>
  <si>
    <t>305151427700050</t>
  </si>
  <si>
    <t>150500599683</t>
  </si>
  <si>
    <t>БАЦОЕВ АНАТОЛИЙ ФИДАРОВИЧ</t>
  </si>
  <si>
    <t>305151433300015</t>
  </si>
  <si>
    <t>150700304841</t>
  </si>
  <si>
    <t>КУСОВ КОНСТАНТИН ХАГУЦИРОВИЧ</t>
  </si>
  <si>
    <t>305151504500031</t>
  </si>
  <si>
    <t>150100782275</t>
  </si>
  <si>
    <t>БОЛЛОЕВ БОРИС ХАДЗИБЕКИРОВИЧ</t>
  </si>
  <si>
    <t>305151511500129</t>
  </si>
  <si>
    <t>150100168160</t>
  </si>
  <si>
    <t>КОКАЕВ ТАЙМУРАЗ ИОСИФОВИЧ</t>
  </si>
  <si>
    <t>305151520900028</t>
  </si>
  <si>
    <t>150101546545</t>
  </si>
  <si>
    <t>КОРОЕВ КАЗБЕК ДАВИДОВИЧ</t>
  </si>
  <si>
    <t>305151527200011</t>
  </si>
  <si>
    <t>150205451104</t>
  </si>
  <si>
    <t>КОЖИЕВ АРТЕМ ЮРЬЕВИЧ</t>
  </si>
  <si>
    <t>305151534600175</t>
  </si>
  <si>
    <t>150105243125</t>
  </si>
  <si>
    <t>ГАБАЙРАЕВ ВЛАДИМИР ПЕТРОВИЧ</t>
  </si>
  <si>
    <t>305151603100024</t>
  </si>
  <si>
    <t>150300537672</t>
  </si>
  <si>
    <t>ТЕДЕЕВ БАДРИ ГЕОРГИЕВИЧ</t>
  </si>
  <si>
    <t>305151622100022</t>
  </si>
  <si>
    <t>151201264803</t>
  </si>
  <si>
    <t>ДУДАЕВ ГЕОРГИЙ ИЛЬИЧ</t>
  </si>
  <si>
    <t>305151630400024</t>
  </si>
  <si>
    <t>150301368226</t>
  </si>
  <si>
    <t>Наниев Варлам Сократович</t>
  </si>
  <si>
    <t>305431231100018</t>
  </si>
  <si>
    <t>434100536314</t>
  </si>
  <si>
    <t>Дзагахов Владимир Владимирович</t>
  </si>
  <si>
    <t>306151101200069</t>
  </si>
  <si>
    <t>151200001745</t>
  </si>
  <si>
    <t>Гобозова Альбина Васильевна</t>
  </si>
  <si>
    <t>306151110100022</t>
  </si>
  <si>
    <t>151205326909</t>
  </si>
  <si>
    <t>Кабисов Руслан Георгиевич</t>
  </si>
  <si>
    <t>306151113200032</t>
  </si>
  <si>
    <t>151202790534</t>
  </si>
  <si>
    <t>Сланов Алан Сосланович</t>
  </si>
  <si>
    <t>306151114400051</t>
  </si>
  <si>
    <t>151205756309</t>
  </si>
  <si>
    <t>БОЗРОВ СЕРГЕЙ БОРИСОВИЧ</t>
  </si>
  <si>
    <t>306151117100021</t>
  </si>
  <si>
    <t>151100740326</t>
  </si>
  <si>
    <t>Дзугкоев Алан Таймуразович</t>
  </si>
  <si>
    <t>306151121900055</t>
  </si>
  <si>
    <t>151106220884</t>
  </si>
  <si>
    <t>БЕДОШВИЛИ МУРАЗ КАРАПЕТОВИЧ</t>
  </si>
  <si>
    <t>306151122000014</t>
  </si>
  <si>
    <t>151205456827</t>
  </si>
  <si>
    <t>ДЗУГУТОВ ИГОРЬ КАЗБЕКОВИЧ</t>
  </si>
  <si>
    <t>306151124200037</t>
  </si>
  <si>
    <t>151101423496</t>
  </si>
  <si>
    <t>Болатаев Александр Иванович</t>
  </si>
  <si>
    <t>306151129200012</t>
  </si>
  <si>
    <t>151106503748</t>
  </si>
  <si>
    <t>БАДОЕВ АХСАРТАГ ИНДРИСОВИЧ</t>
  </si>
  <si>
    <t>306151129800111</t>
  </si>
  <si>
    <t>151106510640</t>
  </si>
  <si>
    <t>КОЗЫРЕВ АЛАН ДЖАБРАИЛОВИЧ</t>
  </si>
  <si>
    <t>306151508200028</t>
  </si>
  <si>
    <t>151500654047</t>
  </si>
  <si>
    <t>КОЗАЕВ ГЕОРГИЙ ГАСТАНОВИЧ</t>
  </si>
  <si>
    <t>306151531400055</t>
  </si>
  <si>
    <t>150201295126</t>
  </si>
  <si>
    <t>КУДЗИЕВ ВИССАРИОН ШОТАЕВИЧ</t>
  </si>
  <si>
    <t>306151611500064</t>
  </si>
  <si>
    <t>150304516480</t>
  </si>
  <si>
    <t>АЙЛАРОВ АМЗОР МИХАЙЛОВИЧ</t>
  </si>
  <si>
    <t>306151622900024</t>
  </si>
  <si>
    <t>150404650087</t>
  </si>
  <si>
    <t xml:space="preserve">УДОСТ.ДОПУСКА </t>
  </si>
  <si>
    <t>КАРЯЕВ СЕРГЕЙ ЭЛЬБРУСОВИЧ</t>
  </si>
  <si>
    <t>306151634700061</t>
  </si>
  <si>
    <t>150401015930</t>
  </si>
  <si>
    <t>Тибилов Руслан Махарбекович</t>
  </si>
  <si>
    <t>307151104400109</t>
  </si>
  <si>
    <t>151106670890</t>
  </si>
  <si>
    <t>Кочесов Владимир Григорьевич</t>
  </si>
  <si>
    <t>307151109600010</t>
  </si>
  <si>
    <t>151100071636</t>
  </si>
  <si>
    <t>Келехсаев Валерий Валикоевич</t>
  </si>
  <si>
    <t>307151113500021</t>
  </si>
  <si>
    <t>151106850886</t>
  </si>
  <si>
    <t>Кулумбегов Таймураз Тенгизович</t>
  </si>
  <si>
    <t>307151114200030</t>
  </si>
  <si>
    <t>150502228081</t>
  </si>
  <si>
    <t>Аликов Алан Казбекович</t>
  </si>
  <si>
    <t>307151118300033</t>
  </si>
  <si>
    <t>151106955511</t>
  </si>
  <si>
    <t>Валиев Зураб Николаевич</t>
  </si>
  <si>
    <t>307151118400014</t>
  </si>
  <si>
    <t>150900643866</t>
  </si>
  <si>
    <t>Чиаев Гоча Сергеевич</t>
  </si>
  <si>
    <t>307151123500022</t>
  </si>
  <si>
    <t>151201515119</t>
  </si>
  <si>
    <t>Тедеев Батрадз Казбекович</t>
  </si>
  <si>
    <t>307151233300016</t>
  </si>
  <si>
    <t>151205936615</t>
  </si>
  <si>
    <t>Маргиева Лиана Георгиевна</t>
  </si>
  <si>
    <t>307151235200011</t>
  </si>
  <si>
    <t>151203110742</t>
  </si>
  <si>
    <t>Гатиев Алик Рамазанович</t>
  </si>
  <si>
    <t>307151403100014</t>
  </si>
  <si>
    <t>150800024157</t>
  </si>
  <si>
    <t>Гадзаов Арсен Ахсарбекович</t>
  </si>
  <si>
    <t>307151418400029</t>
  </si>
  <si>
    <t>150700187510</t>
  </si>
  <si>
    <t>ДЖЕЛИЕВ ВАСИЛИЙ АЛЕШОВИЧ</t>
  </si>
  <si>
    <t>307151511400035</t>
  </si>
  <si>
    <t>151501238000</t>
  </si>
  <si>
    <t>Цораев Темболат Константинович</t>
  </si>
  <si>
    <t>307151521200085</t>
  </si>
  <si>
    <t>150101822033</t>
  </si>
  <si>
    <t>МОЛЧАНОВ ГЕРМАН АНАТОЛЬЕВИЧ</t>
  </si>
  <si>
    <t>307151602500049</t>
  </si>
  <si>
    <t>151600049300</t>
  </si>
  <si>
    <t>КАЛАГОВА ЛАРИСА ВАСИЛЬЕВНА</t>
  </si>
  <si>
    <t>307151607100088</t>
  </si>
  <si>
    <t>150400653601</t>
  </si>
  <si>
    <t>БЕРИЕВ ВАЛЕРИЙ ПЕТРОВИЧ</t>
  </si>
  <si>
    <t>307151613000061</t>
  </si>
  <si>
    <t>150304418330</t>
  </si>
  <si>
    <t>БАСКАЕВ МИХАИЛ АЛИКОВИЧ</t>
  </si>
  <si>
    <t>307151624100047</t>
  </si>
  <si>
    <t>151603145475</t>
  </si>
  <si>
    <t>КУДЗОЕВ ХЕТАГ МАЙРАНОВИЧ</t>
  </si>
  <si>
    <t>307151624700050</t>
  </si>
  <si>
    <t>150402300778</t>
  </si>
  <si>
    <t>АГКАЦЕВА АЛЕКСАНДРА АЛЕКСАНДРОВНА</t>
  </si>
  <si>
    <t>307151627500067</t>
  </si>
  <si>
    <t>150301605501</t>
  </si>
  <si>
    <t>ПЕТРОВА ЕЛЕНА РУДОЛЬФОВНА</t>
  </si>
  <si>
    <t>307151636000010</t>
  </si>
  <si>
    <t>150400402911</t>
  </si>
  <si>
    <t>Клочко Михаил Александрович</t>
  </si>
  <si>
    <t>307231319800016</t>
  </si>
  <si>
    <t>151201177685</t>
  </si>
  <si>
    <t>Пан Элеонора Георгиевна</t>
  </si>
  <si>
    <t>308151030100030</t>
  </si>
  <si>
    <t>151003051850</t>
  </si>
  <si>
    <t>Мисиков Исламбек Магометович</t>
  </si>
  <si>
    <t>308151108400040</t>
  </si>
  <si>
    <t>150900250664</t>
  </si>
  <si>
    <t>Дауев Владимир Константинович</t>
  </si>
  <si>
    <t>308151112500032</t>
  </si>
  <si>
    <t>150100579259</t>
  </si>
  <si>
    <t>ГАСИЕВ ЮРИЙ ХАДЖУМАРОВИЧ</t>
  </si>
  <si>
    <t>308151116800012</t>
  </si>
  <si>
    <t>151106391551</t>
  </si>
  <si>
    <t>ПЛИЕВ МУРАТ АСЛАНБЕКОВИЧ</t>
  </si>
  <si>
    <t>308151126800010</t>
  </si>
  <si>
    <t>151102690007</t>
  </si>
  <si>
    <t>ЕЛОЕВ ЭЛЬБРУС ЗАНТЕМИРОВИЧ</t>
  </si>
  <si>
    <t>308151132300019</t>
  </si>
  <si>
    <t>151103265862</t>
  </si>
  <si>
    <t>Царахов Руслан Ахсарбекович</t>
  </si>
  <si>
    <t>308151210200016</t>
  </si>
  <si>
    <t>151201304703</t>
  </si>
  <si>
    <t>БРИТАЕВ РУСЛАН ИНДРИСОВИЧ</t>
  </si>
  <si>
    <t>308151213300018</t>
  </si>
  <si>
    <t>150100620404</t>
  </si>
  <si>
    <t>Тигиев Урузмаг Григорьевич</t>
  </si>
  <si>
    <t>308151223300050</t>
  </si>
  <si>
    <t>151206758683</t>
  </si>
  <si>
    <t>ГУДИЕВ МАРАТ МИХАЙЛОВИЧ</t>
  </si>
  <si>
    <t>308151224700020</t>
  </si>
  <si>
    <t>151106668404</t>
  </si>
  <si>
    <t>ОСТАЕВ ГЕМИР ЯКОВЛЕВИЧ</t>
  </si>
  <si>
    <t>308151235700014</t>
  </si>
  <si>
    <t>151107218750</t>
  </si>
  <si>
    <t>ЦАКОЕВ ГУРАМ ГЕНАРДУКОВИЧ</t>
  </si>
  <si>
    <t>308151406000025</t>
  </si>
  <si>
    <t>150800266170</t>
  </si>
  <si>
    <t>Калоев Олег Эльбрусович</t>
  </si>
  <si>
    <t>308151427500020</t>
  </si>
  <si>
    <t>150601471873</t>
  </si>
  <si>
    <t>БЕСОЛОВ ХАЗБИ СОЛТАНБЕКОВИЧ</t>
  </si>
  <si>
    <t>308151601100028</t>
  </si>
  <si>
    <t>150406331008</t>
  </si>
  <si>
    <t>ВАЛИЕВ КАХАБЕР ЧУГИЕВИЧ</t>
  </si>
  <si>
    <t>308151615900042</t>
  </si>
  <si>
    <t>150304740280</t>
  </si>
  <si>
    <t>АБИСАЛОВ ГЕОРГИЙ БОРИСОВИЧ</t>
  </si>
  <si>
    <t>309151103000015</t>
  </si>
  <si>
    <t>150900027994</t>
  </si>
  <si>
    <t>Габиев Хвича Иорамович</t>
  </si>
  <si>
    <t>309151116700032</t>
  </si>
  <si>
    <t>151102952710</t>
  </si>
  <si>
    <t>НОГАЕВ ОЛЕГ УМАТХАНОВИЧ</t>
  </si>
  <si>
    <t>309151117600022</t>
  </si>
  <si>
    <t>151102678200</t>
  </si>
  <si>
    <t>САЛБИЕВ ЗАУР АНДРЕЕВИЧ</t>
  </si>
  <si>
    <t>309151132200010</t>
  </si>
  <si>
    <t>150900034649</t>
  </si>
  <si>
    <t>Казиев Давид Елгуджаевич</t>
  </si>
  <si>
    <t>309151135600516</t>
  </si>
  <si>
    <t>020802840060</t>
  </si>
  <si>
    <t>Савлохов Хасан Алексеевич</t>
  </si>
  <si>
    <t>309151135700215</t>
  </si>
  <si>
    <t>151106859550</t>
  </si>
  <si>
    <t>МАЛИЕВ ВАДИМ ВАЛЕРЬЕВИЧ</t>
  </si>
  <si>
    <t>309151202000011</t>
  </si>
  <si>
    <t>151206978086</t>
  </si>
  <si>
    <t>ХЕТЕЕВ ЭЛЬБРУС ТАЙМУРАЗОВИЧ</t>
  </si>
  <si>
    <t>309151202900012</t>
  </si>
  <si>
    <t>151200179577</t>
  </si>
  <si>
    <t>ВАЛИЕВ ОМАР ДАВИДОВИЧ</t>
  </si>
  <si>
    <t>309151204200012</t>
  </si>
  <si>
    <t>151105884226</t>
  </si>
  <si>
    <t>КАРГАЕВ ГЕРМАН ТАЙМУРАЗОВИЧ</t>
  </si>
  <si>
    <t>309151205100021</t>
  </si>
  <si>
    <t>151200801090</t>
  </si>
  <si>
    <t>Болотаев Мевлуд Владимирович</t>
  </si>
  <si>
    <t>309151205500086</t>
  </si>
  <si>
    <t>151204768870</t>
  </si>
  <si>
    <t>ТИГИЕВ КОБА НИКОЛАЕВИЧ</t>
  </si>
  <si>
    <t>309151222200050</t>
  </si>
  <si>
    <t>151105891375</t>
  </si>
  <si>
    <t>ДЖИКАЕВ ЗАУРИ ГИГАЕВИЧ</t>
  </si>
  <si>
    <t>309151226100049</t>
  </si>
  <si>
    <t>151201443520</t>
  </si>
  <si>
    <t>АЛБОРОВ ОЛЕГ ЮРЬЕВИЧ</t>
  </si>
  <si>
    <t>309151227800015</t>
  </si>
  <si>
    <t>151206289311</t>
  </si>
  <si>
    <t>ТИБИЛОВ АРТУР ТАМЕРЛАНОВИЧ</t>
  </si>
  <si>
    <t>309151233800013</t>
  </si>
  <si>
    <t>151205309290</t>
  </si>
  <si>
    <t>ТАНКЛАЕВ ВАЛЕРИЙ АЛИХАНОВИЧ</t>
  </si>
  <si>
    <t>309151235600026</t>
  </si>
  <si>
    <t>151207375073</t>
  </si>
  <si>
    <t>Мораов Альберт Таймуразович</t>
  </si>
  <si>
    <t>309151422600053</t>
  </si>
  <si>
    <t>151400694310</t>
  </si>
  <si>
    <t>ГАПБАЕВ ТОТРАЗ КАЗБЕКОВИЧ</t>
  </si>
  <si>
    <t>309151503500082</t>
  </si>
  <si>
    <t>150700587798</t>
  </si>
  <si>
    <t>ЦАГАРАЕВ БАТРАЗ ХАЧАССАЕВИЧ</t>
  </si>
  <si>
    <t>309151526500020</t>
  </si>
  <si>
    <t>151502134766</t>
  </si>
  <si>
    <t>БОРАДЗОВ ИГОРЬ МАТВЕЕВИЧ</t>
  </si>
  <si>
    <t>309151531700019</t>
  </si>
  <si>
    <t>150200950607</t>
  </si>
  <si>
    <t>Багаев Алексей Антонович</t>
  </si>
  <si>
    <t>309151535600019</t>
  </si>
  <si>
    <t>150102402088</t>
  </si>
  <si>
    <t>Хостикоев Алан Магелланович</t>
  </si>
  <si>
    <t>310121521700023</t>
  </si>
  <si>
    <t>121519875192</t>
  </si>
  <si>
    <t>Тебиева Марина Анатольевна</t>
  </si>
  <si>
    <t>310151035800029</t>
  </si>
  <si>
    <t>151000558666</t>
  </si>
  <si>
    <t>Канатов Алан Феликсович</t>
  </si>
  <si>
    <t>310151115100041</t>
  </si>
  <si>
    <t>151106892124</t>
  </si>
  <si>
    <t>ХУБУЛОВ ДАВИД МЕРАБОВИЧ</t>
  </si>
  <si>
    <t>310151122400016</t>
  </si>
  <si>
    <t>151101251286</t>
  </si>
  <si>
    <t>ТЕБИЕВ ГЕОРГИЙ ГАЗБЕЕВИЧ</t>
  </si>
  <si>
    <t>310151132300047</t>
  </si>
  <si>
    <t>151100407702</t>
  </si>
  <si>
    <t>Гутиева Зарина Валерьевна</t>
  </si>
  <si>
    <t>310151134800088</t>
  </si>
  <si>
    <t>151104950483</t>
  </si>
  <si>
    <t>Лацоева Марина Сергеевна</t>
  </si>
  <si>
    <t>310151135400050</t>
  </si>
  <si>
    <t>151104618101</t>
  </si>
  <si>
    <t>КАБУЛОВ ТАЙМУРАЗ РОМАНОВИЧ</t>
  </si>
  <si>
    <t>310151206400025</t>
  </si>
  <si>
    <t>151103231052</t>
  </si>
  <si>
    <t>ТОТИКОВА ЛАУРА ХАСАНОВНА</t>
  </si>
  <si>
    <t>310151207600011</t>
  </si>
  <si>
    <t>151205654314</t>
  </si>
  <si>
    <t>КАСАЕВ МАИРБЕК ХАДЖУМАРОВИЧ</t>
  </si>
  <si>
    <t>310151209600020</t>
  </si>
  <si>
    <t>151204648678</t>
  </si>
  <si>
    <t>ПУХОВ ТАМЕРЛАН ТАЙМУРАЗОВИЧ</t>
  </si>
  <si>
    <t>310151211000020</t>
  </si>
  <si>
    <t>151205395839</t>
  </si>
  <si>
    <t>ТЕГЕТАЕВ ВАДИМ МУХТАРОВИЧ</t>
  </si>
  <si>
    <t>310151212400034</t>
  </si>
  <si>
    <t>151205168434</t>
  </si>
  <si>
    <t>ЦХОВРЕБОВ СЕРГЕЙ ВИКТОРОВИЧ</t>
  </si>
  <si>
    <t>310151225700022</t>
  </si>
  <si>
    <t>151207653281</t>
  </si>
  <si>
    <t>ГАБАРАЕВ КАЗБЕК ПЕТРОВИЧ</t>
  </si>
  <si>
    <t>310151230700015</t>
  </si>
  <si>
    <t>151106662307</t>
  </si>
  <si>
    <t>Горбач Дмитрий Анатольевич</t>
  </si>
  <si>
    <t>310151423100026</t>
  </si>
  <si>
    <t>150602297603</t>
  </si>
  <si>
    <t>Дзапарова Лариса Кимовна</t>
  </si>
  <si>
    <t>310151426300010</t>
  </si>
  <si>
    <t>151400040646</t>
  </si>
  <si>
    <t>Дудати Алексей Николаевич</t>
  </si>
  <si>
    <t>310151435000085</t>
  </si>
  <si>
    <t>150600294653</t>
  </si>
  <si>
    <t>ИКАЕВ НОДАР РОМАНОВИЧ</t>
  </si>
  <si>
    <t>310151509500021</t>
  </si>
  <si>
    <t>151505317119</t>
  </si>
  <si>
    <t>Задоя Андрей Викторович</t>
  </si>
  <si>
    <t>311151007600022</t>
  </si>
  <si>
    <t>151001586070</t>
  </si>
  <si>
    <t>Баракаев Казбек Аширлаувич</t>
  </si>
  <si>
    <t>311151018700038</t>
  </si>
  <si>
    <t>151000982353</t>
  </si>
  <si>
    <t>Абубакарова Хава Умарпашаевна</t>
  </si>
  <si>
    <t>311151022300032</t>
  </si>
  <si>
    <t>201577828709</t>
  </si>
  <si>
    <t>Журавлева Светлана Михайловна</t>
  </si>
  <si>
    <t>311151029200020</t>
  </si>
  <si>
    <t>151006446782</t>
  </si>
  <si>
    <t>БИГАЕВ КАЗБЕК ХАЖБИЕВИЧ</t>
  </si>
  <si>
    <t>311151120800011</t>
  </si>
  <si>
    <t>151101341613</t>
  </si>
  <si>
    <t>ТИНАЕВ ЭДУАРД МАГОМЕТОВИЧ</t>
  </si>
  <si>
    <t>311151123500014</t>
  </si>
  <si>
    <t>151102766633</t>
  </si>
  <si>
    <t>ЧЕДЖЕМОВ АСЛАНБЕК АЛИБАНОВИЧ</t>
  </si>
  <si>
    <t>311151125900011</t>
  </si>
  <si>
    <t>151105776534</t>
  </si>
  <si>
    <t>ДЗГОЕВ ЮРИЙ БОРИСОВИЧ</t>
  </si>
  <si>
    <t>311151128500041</t>
  </si>
  <si>
    <t>151100084956</t>
  </si>
  <si>
    <t>ГОГИЦАЕВ ТАМЕРЛАН ГЕОРГИЕВИЧ</t>
  </si>
  <si>
    <t>311151136000034</t>
  </si>
  <si>
    <t>151107507953</t>
  </si>
  <si>
    <t>ЛАПАНАШВИЛИ НОДАР АМИРАНОВИЧ</t>
  </si>
  <si>
    <t>311151201400011</t>
  </si>
  <si>
    <t>151106301452</t>
  </si>
  <si>
    <t>ОСТАЕВ КАЗБЕК АРОНОВИЧ</t>
  </si>
  <si>
    <t>311151207600015</t>
  </si>
  <si>
    <t>151207876810</t>
  </si>
  <si>
    <t>ХАДАРЦЕВ АСЛАНБЕК ОЛЕГОВИЧ</t>
  </si>
  <si>
    <t>311151210800040</t>
  </si>
  <si>
    <t>151208052100</t>
  </si>
  <si>
    <t>КАЧМАЗОВ АНАТОЛИЙ ДМИТРИЕВИЧ</t>
  </si>
  <si>
    <t>311151216000032</t>
  </si>
  <si>
    <t>151206241408</t>
  </si>
  <si>
    <t>ГОБОЗОВ АРСЕН ЭЛДАРОВИЧ</t>
  </si>
  <si>
    <t>311151217200039</t>
  </si>
  <si>
    <t>151207675655</t>
  </si>
  <si>
    <t>ГАГИЕВ ГЕОРГИЙ АЛЕКСЕЕВИЧ</t>
  </si>
  <si>
    <t>311151219400030</t>
  </si>
  <si>
    <t>151207644696</t>
  </si>
  <si>
    <t>Тибилов Роберт Сардионович</t>
  </si>
  <si>
    <t>311151229100065</t>
  </si>
  <si>
    <t>151205484430</t>
  </si>
  <si>
    <t>Шовба Сергей Владимирович</t>
  </si>
  <si>
    <t>311151229300016</t>
  </si>
  <si>
    <t>151204710781</t>
  </si>
  <si>
    <t>Джиоев Лери Харитонович</t>
  </si>
  <si>
    <t>311151235500040</t>
  </si>
  <si>
    <t>150100651089</t>
  </si>
  <si>
    <t>ХИНЧАГОВ ЭДУАРД ДАВИДОВИЧ</t>
  </si>
  <si>
    <t>311151236200015</t>
  </si>
  <si>
    <t>151201137883</t>
  </si>
  <si>
    <t>ШАРМАИДЗЕ ВИТАЛИЙ НИКОЛАЕВИЧ</t>
  </si>
  <si>
    <t>311151236400022</t>
  </si>
  <si>
    <t>151202341264</t>
  </si>
  <si>
    <t>КУДУХОВ ВЛАДИМИР ВАХТАНГОВИЧ</t>
  </si>
  <si>
    <t>311151312500049</t>
  </si>
  <si>
    <t>151504343162</t>
  </si>
  <si>
    <t>КОЛЕСНИКОВ АЛЕКСАНДР СЕРГЕЕВИЧ</t>
  </si>
  <si>
    <t>311151313100259</t>
  </si>
  <si>
    <t>151601893108</t>
  </si>
  <si>
    <t>АРКАЕВ АЛАН АНАТОЛЬЕВИЧ</t>
  </si>
  <si>
    <t>311151313700295</t>
  </si>
  <si>
    <t>150303788219</t>
  </si>
  <si>
    <t>ХАСИГОВ АЛАН ХАРИТОНОВИЧ</t>
  </si>
  <si>
    <t>311151314400041</t>
  </si>
  <si>
    <t>150101259100</t>
  </si>
  <si>
    <t>МАЛИЩУК СЕРГЕЙ ВИКТОРОВИЧ</t>
  </si>
  <si>
    <t>311151315900069</t>
  </si>
  <si>
    <t>150105781317</t>
  </si>
  <si>
    <t>ГИДЖРАТИ ЛИЛИЯ ЕВГЕНЬЕВНА</t>
  </si>
  <si>
    <t>311151317900042</t>
  </si>
  <si>
    <t>150201079502</t>
  </si>
  <si>
    <t>Мамукаев Тотрадз Федорович</t>
  </si>
  <si>
    <t>311151404100011</t>
  </si>
  <si>
    <t>150701043832</t>
  </si>
  <si>
    <t>Гаев Георгий Шотаевич</t>
  </si>
  <si>
    <t>311151411100043</t>
  </si>
  <si>
    <t>150500349242</t>
  </si>
  <si>
    <t>Буланов Владимир Ильич</t>
  </si>
  <si>
    <t>311151423400015</t>
  </si>
  <si>
    <t>150700662406</t>
  </si>
  <si>
    <t>Арутюнян Борис Робертович</t>
  </si>
  <si>
    <t>311151423400037</t>
  </si>
  <si>
    <t>150502948410</t>
  </si>
  <si>
    <t>УДОСТ.ДОПУСКА</t>
  </si>
  <si>
    <t>БЕДОЕВ ФЕЛИКС ПЕТРОВИЧ</t>
  </si>
  <si>
    <t>312151101900010</t>
  </si>
  <si>
    <t>151100063787</t>
  </si>
  <si>
    <t>БЕКОЕВ ГЕННАДИЙ ГЕРСАНОВИЧ</t>
  </si>
  <si>
    <t>312151305300112</t>
  </si>
  <si>
    <t>151301426825</t>
  </si>
  <si>
    <t>Элесханов Одес Ильясович</t>
  </si>
  <si>
    <t>313151011600020</t>
  </si>
  <si>
    <t>151002771608</t>
  </si>
  <si>
    <t>Сасин Дмитрий Николаевич</t>
  </si>
  <si>
    <t>313151012000018</t>
  </si>
  <si>
    <t>151005658505</t>
  </si>
  <si>
    <t>ПАРАМАЗОВ АСЛАН ИСАЕВИЧ</t>
  </si>
  <si>
    <t>313151030200029</t>
  </si>
  <si>
    <t>151001504920</t>
  </si>
  <si>
    <t>ГУБИЕВ СОСЛАН БАТЫРОВИЧ</t>
  </si>
  <si>
    <t>313151302400051</t>
  </si>
  <si>
    <t>150300857129</t>
  </si>
  <si>
    <t>Куриленко Владимир Михайлович</t>
  </si>
  <si>
    <t>314151207600014</t>
  </si>
  <si>
    <t>151200066414</t>
  </si>
  <si>
    <t>ПАПАЗОВ ТИМУР АЛЕКСАНДРОВИЧ</t>
  </si>
  <si>
    <t>315151000001882</t>
  </si>
  <si>
    <t>151005544498</t>
  </si>
  <si>
    <t>БОРОДИН ИВАН МИХАЙЛОВИЧ</t>
  </si>
  <si>
    <t>315151000002324</t>
  </si>
  <si>
    <t>151001146954</t>
  </si>
  <si>
    <t>ЗАУЗАНОВ РУСЛАН ТАУСОЛТАНОВИЧ</t>
  </si>
  <si>
    <t>315151000002781</t>
  </si>
  <si>
    <t>151003684500</t>
  </si>
  <si>
    <t>БОРАДЗОВА ЛУИЗА ХАДЖИМУРАТОВНА</t>
  </si>
  <si>
    <t>315151300005188</t>
  </si>
  <si>
    <t>150103660490</t>
  </si>
  <si>
    <t>МЗОКОВ ОЛЕГ ТАЙМУРАЗОВИЧ</t>
  </si>
  <si>
    <t>315151400000951</t>
  </si>
  <si>
    <t>150502902053</t>
  </si>
  <si>
    <t>МИНАСОВА ТАТЬЯНА ПЕТРОВНА</t>
  </si>
  <si>
    <t>315265100080397</t>
  </si>
  <si>
    <t>151003433030</t>
  </si>
  <si>
    <t>ВАЗИЕВ РУСЛАН ДЗАМБОЛАТОВИЧ</t>
  </si>
  <si>
    <t>316151300060268</t>
  </si>
  <si>
    <t>150304179756</t>
  </si>
  <si>
    <t>ГОЛОЕВ АРСЕН ВАЛЕРЬЕВИЧ</t>
  </si>
  <si>
    <t>316151300077210</t>
  </si>
  <si>
    <t>150602042203</t>
  </si>
  <si>
    <t>ТАБУЕВ ХЕТАГ ЕЛИОЗОВИЧ</t>
  </si>
  <si>
    <t>317151300000168</t>
  </si>
  <si>
    <t>151201820200</t>
  </si>
  <si>
    <t>ДУБРОВСКИЙ МИХАИЛ БОРИСОВИЧ</t>
  </si>
  <si>
    <t>317151300001175</t>
  </si>
  <si>
    <t>151600432626</t>
  </si>
  <si>
    <t>ГАВДИНОВ АСЛАН СЕРГЕЕВИЧ</t>
  </si>
  <si>
    <t>317151300006721</t>
  </si>
  <si>
    <t>151400673399</t>
  </si>
  <si>
    <t>БОЛОТАЕВ ТАМЕРЛАН ТАЙМУРАЗОВИЧ</t>
  </si>
  <si>
    <t>317151300012430</t>
  </si>
  <si>
    <t>151401406205</t>
  </si>
  <si>
    <t>КУЛУМБЕГТЫ ЗАУРИ ГЕОРГИЕВИЧ</t>
  </si>
  <si>
    <t>312151305300045</t>
  </si>
  <si>
    <t>150408212310</t>
  </si>
  <si>
    <t>допуск</t>
  </si>
  <si>
    <t>КУЛУМБЕКОВ САРМАТ МУРАТОВИЧ</t>
  </si>
  <si>
    <t>318151300010387</t>
  </si>
  <si>
    <t>151211550828</t>
  </si>
  <si>
    <t>ОАО "СОУТЭП"</t>
  </si>
  <si>
    <t>1021500670069</t>
  </si>
  <si>
    <t>1503000270</t>
  </si>
  <si>
    <t>допуск 
уведомление</t>
  </si>
  <si>
    <t>ООО "Бавария Транс Авто"</t>
  </si>
  <si>
    <t>1131513000662</t>
  </si>
  <si>
    <t>1513039735</t>
  </si>
  <si>
    <t>ООО "ЭРИК"</t>
  </si>
  <si>
    <t>1171513004035</t>
  </si>
  <si>
    <t>1514015046</t>
  </si>
  <si>
    <t>ООО СМП "ТУР"</t>
  </si>
  <si>
    <t>1051500203611</t>
  </si>
  <si>
    <t>1511013442</t>
  </si>
  <si>
    <t>ТИБИЛОВ ЛЕВ ЛЕВАНОВИЧ</t>
  </si>
  <si>
    <t>318151300003887</t>
  </si>
  <si>
    <t>150407364800</t>
  </si>
  <si>
    <t>БЕГИЗОВ АЛАН ЭДУАРДОВИЧ</t>
  </si>
  <si>
    <t>уведомление</t>
  </si>
  <si>
    <t>АМИРАСЛАНОВ ТЕЛМАН МУХАММЕДОВИЧ</t>
  </si>
  <si>
    <t>318151300000452</t>
  </si>
  <si>
    <t>060100669185</t>
  </si>
  <si>
    <t>ОБЩЕСТВО С ОГРАНИЧЕННОЙ
ОТВЕТСТВЕННОСТЬЮ "АВТОГРАНД"</t>
  </si>
  <si>
    <t>ог</t>
  </si>
  <si>
    <t>ОБЩЕСТВО С ОГРАНИЧЕННОЙ ОТВЕТСТВЕННОСТЬЮ "НЕФТЕ-СИНТЕЗ"</t>
  </si>
  <si>
    <t>ОТКРЫТОЕ АКЦИОНЕРНОЕ ОБЩЕСТВО "АРДОНСКОЕ ДОРОЖНОЕ РЕМОНТНО-СТРОИТЕЛЬНОЕ УПРАВЛЕНИЕ"</t>
  </si>
  <si>
    <t>ООО "Буслайн Грозный"</t>
  </si>
  <si>
    <t>ООО "Транс-Сервис"</t>
  </si>
  <si>
    <t>ООО "Бизнес Транс Сервис"</t>
  </si>
  <si>
    <t>Международные перевозки грузов</t>
  </si>
  <si>
    <t>ООО "ЧечТрансАвто"</t>
  </si>
  <si>
    <t>1132031001266</t>
  </si>
  <si>
    <t>ООО "Терек"</t>
  </si>
  <si>
    <t>1132031002751</t>
  </si>
  <si>
    <t>201578296310</t>
  </si>
  <si>
    <t>Международные перевозки пассажиров</t>
  </si>
  <si>
    <t>Эдилов Алаш Адамович</t>
  </si>
  <si>
    <t>201501499405</t>
  </si>
  <si>
    <t>Териев Шамсуди Мусосович</t>
  </si>
  <si>
    <t>201204759080</t>
  </si>
  <si>
    <t>Махаев Хазир Салимович</t>
  </si>
  <si>
    <t>Амаев Асланбек Юсупович</t>
  </si>
  <si>
    <t>Джамолуев Арслан Хусейнович</t>
  </si>
  <si>
    <t>Тутуева Зарема Солиевна</t>
  </si>
  <si>
    <t>Хакимова Малкан Рахимовна</t>
  </si>
  <si>
    <t>Халадов Али Сайд-Магомедович</t>
  </si>
  <si>
    <t>Тимералиев Али Харонович</t>
  </si>
  <si>
    <t>Батаев Мовлади Ярагиевич</t>
  </si>
  <si>
    <t>Сардалов Хамзат Джамалайлович</t>
  </si>
  <si>
    <t>Муртазалиев Юсуп Исаевич</t>
  </si>
  <si>
    <t>Вашаев Ислам Алхазурович</t>
  </si>
  <si>
    <t>Общество с ограниченной ответсвенностью "Мустанг"</t>
  </si>
  <si>
    <t>Предоставление услуг по перевозкам пассажиров и багажа по заказам автомобильным транспортом  (за исключением осуществления таких перевозок по маршрутам регулярных перевозк, а также для обеспечения собсвенных нужд юридических лиц, индивиду-альных предпринимателей )                 Услуги по перевозке пассажиров и багажа в пригородном и междугородном сообщении</t>
  </si>
  <si>
    <t>ИП Алиев Лечи Висаитович</t>
  </si>
  <si>
    <t>Предоставление услуг по перевозкам пассажиров и багажа по заказам автомобильным транспортом  (за исключением осуществления таких перевозок по маршрутам регулярных перевозк, а также для обеспечения собсвенных нужд юридических лиц, индивиду-альных предпринимателей )                        Услуги по перевозке пассажиров и багажа в пригородном и междугородном сообщении</t>
  </si>
  <si>
    <t>Общество с ограниченной ответсвенностью "Чечентранском"</t>
  </si>
  <si>
    <t>Предоставление услуг по перевозкам пассажиров и багажа по заказам автомобильным транспортом  (за исключением осуществления таких перевозок по маршрутам регулярных перевозк, а также для обеспечения собсвенных нужд юридических лиц, индивиду-альных предпринимателей )                    Услуги по перевозке пассажиров и багажа в пригородном и междугородном сообщении</t>
  </si>
  <si>
    <t>ИП Муртазов Нурди Магомедович</t>
  </si>
  <si>
    <t>ИП Исаев Роман Русланович</t>
  </si>
  <si>
    <t>Предоставление услуг по перевозкам пассажиров и багажа по заказам автомобильным транспортом  (за исключением осуществления таких перевозок по маршрутам регулярных перевозк, а также для обеспечения собсвенных нужд юридических лиц, индивиду-альных предпринимателей )                Услуги по перевозке пассажиров и багажа в городском, пригородном и междугородном сообщении</t>
  </si>
  <si>
    <t>Общество с ограниченной ответсвенностью"Миг Транс-Сервис"</t>
  </si>
  <si>
    <t>Предоставление услуг по перевозкам пассажиров и багажа по заказам автомобильным транспортом  (за исключением осуществления таких перевозок по маршрутам регулярных перевозк, а также для обеспечения собсвенных нужд юридических лиц, индивиду-альных предпринимателей )Услуги по перевозке пассажиров и багажа в пригородном и междугородном сообщении</t>
  </si>
  <si>
    <t>Общество с ограниченной ответсвенностью"АСД"</t>
  </si>
  <si>
    <t xml:space="preserve">Предоставление услуг по перевозкам пассажиров и багажа по заказам автомобильным транспортом  (за исключением осуществления таких перевозок по маршрутам регулярных перевозк, а также для обеспечения собсвенных нужд юридических лиц, индивиду-альных предпринимателей ). Предоставление услуг по перевозкам грузов автомобильным транспортом, грузоподъёмность которых составляет свыше 2,5 тонн.                       Услуги по перевозке пассажиров и багажа в городском, пригородном и междугородном сообщении Деятельность автомобильного грузового специализированного, неспециализированного транспорта. </t>
  </si>
  <si>
    <t>ИП Магомадов Исмаил Салавдиевич</t>
  </si>
  <si>
    <t>Предоставление услуг по перевозкам пассажиров и багажа по заказам автомобильным транспортом  (за исключением осуществления таких перевозок по маршрутам регулярных перевозк, а также для обеспечения собсвенных нужд юридических лиц, индивиду-альных предпринимателей )                           Услуги по перевозке пассажиров и багажа в пригородном и междугородном сообщении</t>
  </si>
  <si>
    <t>ИП Эльжуркаев Салман Рамзанович</t>
  </si>
  <si>
    <t>Предоставление услуг по перевозкам пассажиров и багажа по заказам автомобильным транспортом  (за исключением осуществления таких перевозок по маршрутам регулярных перевозк, а также для обеспечения собсвенных нужд юридических лиц, индивиду-альных предпринимателей                           )Услуги по перевозке пассажиров и багажа в городском, пригородном и междугородном сообщении</t>
  </si>
  <si>
    <t>ИП Мускаев Барон Султанович</t>
  </si>
  <si>
    <t>ИП Батыргельдиев Шаран Арцуевич</t>
  </si>
  <si>
    <t>Предоставление услуг по перевозкам пассажиров и багажа по заказам автомобильным транспортом  (за исключением осуществления таких перевозок по маршрутам регулярных перевозк, а также для обеспечения собсвенных нужд юридических лиц, индивиду-альных предпринимателей )                      Услуги по перевозке пассажиров и багажа в городском, пригородном и междугородном сообщении</t>
  </si>
  <si>
    <t>ИП Муцраев Умар Вахаевич</t>
  </si>
  <si>
    <t>Предоставление услуг по перевозкам пассажиров и багажа по заказам автомобильным транспортом  (за исключением осуществления таких перевозок по маршрутам регулярных перевозк, а также для обеспечения собсвенных нужд юридических лиц, индивиду-альных предпринимателей)                        Услуги по перевозке пассажиров и багажа в пригородном и междугородном сообщении</t>
  </si>
  <si>
    <t>ИП Ахаев Сайд-Хасан Казбекович</t>
  </si>
  <si>
    <t>Предоставление услуг по перевозкам пассажиров и багажа по заказам автомобильным транспортом  (за исключением осуществления таких перевозок по маршрутам регулярных перевозк, а также для обеспечения собсвенных нужд юридических лиц, индивиду-альных предпринимателей )                       Услуги по перевозке пассажиров и багажа в городском, пригородном и междугородном сообщении</t>
  </si>
  <si>
    <t>Общество с ограниченной ответсвенностью " Элиза"</t>
  </si>
  <si>
    <t>Предоставление услуг по перевозкам пассажиров и багажа по заказам автомобильным транспортом  (за исключением осуществления таких перевозок по маршрутам регулярных перевозк, а также для обеспечения собсвенных нужд юридических лиц, индивиду-альных предпринимателей )                     Услуги по перевозке пассажиров и багажа в пригородном и междугородном сообщении</t>
  </si>
  <si>
    <t>ОТКРЫТОЕ АКЦИОНЕРНОЕ ОБЩЕСТВО "ГРОЗНЕФТЕГАЗ"</t>
  </si>
  <si>
    <t>Предоставление услуг по перевозкам пассажиров и багажа по заказам автомобильным транспортом  (за исключением осуществления таких перевозок по маршрутам регулярных перевозк, а также для обеспечения собсвенных нужд юридич еских лиц, индивиду-альных предпринимателей )                  Услуги по перевозке пассажиров и багажа в городском, пригородном и междугородном сообщении</t>
  </si>
  <si>
    <t>ИП Кагирова Марем Мусаевна</t>
  </si>
  <si>
    <t>Предоставление услуг по перевозкам пассажиров и багажа по заказам автомобильным транспортом  (за исключением осуществления таких перевозок по маршрутам регулярных перевозк, а также для обеспечения собсвенных нужд юридических лиц, индивиду-альных предпринимателей )                 Услуги по перевозке пассажиров и багажа в городском, пригородном и междугородном сообщении</t>
  </si>
  <si>
    <t>ИП Алаудинов Руслан Сайд- алиевич</t>
  </si>
  <si>
    <t>Предоставление услуг по перевозкам пассажиров и багажа по заказам автомобильным транспортом  (за исключением осуществления таких перевозок по маршрутам регулярных перевозк, а также для обеспечения собсвенных нужд юридических лиц, индивиду-альных предпринимателей )                      Услуги по перевозке пассажиров и багажа в пригородном и междугородном сообщении</t>
  </si>
  <si>
    <t>ИП Исмаилов Ахмед Саидович</t>
  </si>
  <si>
    <t>ИП Яхиханов Магамед Юсупович</t>
  </si>
  <si>
    <t>Предоставление услуг по перевозкам грузов автомобильным транспортом, грузоподъемность которого составляет свыше 2,5 тонн (за исключением таких перевозок, осуществляемых для обеспечения собственных нужд )                   Деятельность автомобильного грузового неспециализированного, специализированного транспорта</t>
  </si>
  <si>
    <t>ИП  Дебзиев Бекман Алиевич</t>
  </si>
  <si>
    <t>Предоставление услуг по перевозкам пассажиров и багажа по заказам автомобильным транспортом  (за исключением осуществления таких перевозок по маршрутам регулярных перевозк, а также для обеспечения собсвенных нужд юридических лиц, индивиду-альных предпринимателей )                Услуги по перевозке пассажиров и багажа в пригородном и междугородном сообщении</t>
  </si>
  <si>
    <t>ИП  Шахтамиров Абдулхамит Супьянович</t>
  </si>
  <si>
    <t>Предоставление услуг по перевозкам пассажиров и багажа по заказам автомобильным транспортом  (за исключением осуществления таких перевозок по маршрутам регулярных перевозк, а также для обеспечения собсвенных нужд юридических лиц, индивиду-альных предпринимателей )                   Услуги по перевозке пассажиров и багажа в городском, пригородном и междугородном сообщении</t>
  </si>
  <si>
    <t>ИП Хашаев Заурбек Харонович</t>
  </si>
  <si>
    <t>Предоставление услуг по перевозкам пассажиров и багажа по заказам автомобильным транспортом  (за исключением осуществления таких перевозок по маршрутам регулярных перевозк, а также для обеспечения собсвенных нужд юридических лиц, индивиду-альных предпринимателей )                       Услуги по перевозке пассажиров и багажа в пригородном и междугородном сообщении</t>
  </si>
  <si>
    <t>ИП  Исмаилов Гелани Несерсолтаевич</t>
  </si>
  <si>
    <t>Предоставление услуг по перевозкам пассажиров и багажа по заказам автомобильным транспортом  (за исключением осуществления таких перевозок по маршрутам регулярных перевозк, а также для обеспечения собсвенных нужд юридических лиц, индивиду-альных предпринимателей )                     Услуги по перевозке пассажиров и багажа в городском, пригородном и междугородном сообщении</t>
  </si>
  <si>
    <t>ИП   Эльсунукаев Сатд-Хусейн Алаевич</t>
  </si>
  <si>
    <t>ИП Дебиев Нур-Али Ганниевич</t>
  </si>
  <si>
    <t>ИП Тамаев Абусаид Мусаевич</t>
  </si>
  <si>
    <t>ИП Маждаев Абдула</t>
  </si>
  <si>
    <t>ИП Дадаев Джабраил Алвадинович</t>
  </si>
  <si>
    <t>ИП Бибулатов Сайд-Магомед Абдулаевич</t>
  </si>
  <si>
    <t>ИП Далаев Султан Рамзанович</t>
  </si>
  <si>
    <t>ИП  Янгалов Руслан Эддиевич</t>
  </si>
  <si>
    <t>ИП  Эльмурадов Султан Увайсович</t>
  </si>
  <si>
    <t>ИП  Начаев Юсуп Саидович</t>
  </si>
  <si>
    <t>ИП Такаев Магомед Рамзанович</t>
  </si>
  <si>
    <t>ИП Бадругов Шадит Рашидович</t>
  </si>
  <si>
    <t>ИП Джаватханов Вахит Сулухаджиевич</t>
  </si>
  <si>
    <t>ИП Ахмадов Ахмед Шахидович</t>
  </si>
  <si>
    <t>ИП Байсаров Дени Жалаудинович</t>
  </si>
  <si>
    <t>ИП Шедидов Яраги Шедидович</t>
  </si>
  <si>
    <t>ИП Асадов Адам Сайпудинович</t>
  </si>
  <si>
    <t>ИП Махчаев Хамзат Махчаевич</t>
  </si>
  <si>
    <t>ИП Умкаев Саид-Хусейн Адланович</t>
  </si>
  <si>
    <t>ИП Назыров Шуддин Идрисович</t>
  </si>
  <si>
    <t>ИП Арсангериев Аслан Ахиятович</t>
  </si>
  <si>
    <t>ИП Зизаев Леча Абдалаевич</t>
  </si>
  <si>
    <t>ИП Мюнтюков Руслан Ханпашаевич</t>
  </si>
  <si>
    <t>ИП Дукацаев Адам Ясаевич</t>
  </si>
  <si>
    <t>ИП Даккаев Хасан Махмудович</t>
  </si>
  <si>
    <t>ИП Очерхаджиев Султан Наибович</t>
  </si>
  <si>
    <t>ИП Арсанукаев Сулим Адамович</t>
  </si>
  <si>
    <t>ИП Абдулмуслимов Аслади Абдулвелидович</t>
  </si>
  <si>
    <t>ИП Саиев Ин-Масхуд Гапурович</t>
  </si>
  <si>
    <t>ИП Кагиров Муса Ималиевич</t>
  </si>
  <si>
    <t>ИП Бисултанов Ахмед Султанович</t>
  </si>
  <si>
    <t>010513999176</t>
  </si>
  <si>
    <t>ИП Шадаев Мовсар Салаудинович</t>
  </si>
  <si>
    <t>ИП Эстамиров Рамзан     Сурвапашаевич</t>
  </si>
  <si>
    <t>ИП Галаматов Алихан Хасейнович</t>
  </si>
  <si>
    <t>ИП Закраев Магомед Султанович</t>
  </si>
  <si>
    <t>ИП Хамзатханов Сайд-Магомед  Хас-Магомедович</t>
  </si>
  <si>
    <t>ИП  Джамалдинов Ильман Усманович</t>
  </si>
  <si>
    <t>ИП Чутаев Зилавдин Абдул-Вахитович</t>
  </si>
  <si>
    <t>ИП Яхиханов Мовсар Салманович</t>
  </si>
  <si>
    <t>ИП  Исаев Билал Бексолтаевич</t>
  </si>
  <si>
    <t>ИП  Товмерзаев Али Жунуевич</t>
  </si>
  <si>
    <t>ИП Эсханов Шамхан Шемилович</t>
  </si>
  <si>
    <t>ИП  Идрисов Али Альвиевич</t>
  </si>
  <si>
    <t>ИП Исраилов Арон Ножаевич</t>
  </si>
  <si>
    <t>ИП Ибрагимов Мовсар Хасанович</t>
  </si>
  <si>
    <t>ИП Чокаев Хусен Сайдамиевич</t>
  </si>
  <si>
    <t>ИП Хамидов Аслан Хусейнович</t>
  </si>
  <si>
    <t>ИП Чимиев Султан Заурбекович</t>
  </si>
  <si>
    <t>ИП Ханукаев Амады Магомедович</t>
  </si>
  <si>
    <t>ИП Эзирханов Муса Бай-Алиевич</t>
  </si>
  <si>
    <t>ИП Байдаров Магомед-Яраги Сайд-Хусаинович</t>
  </si>
  <si>
    <t>ИП Магамадов Ризван Махмудович</t>
  </si>
  <si>
    <t>ИП Тайсумов Ибрагим Хасанович</t>
  </si>
  <si>
    <t>ИП Товгаев Лечи Саидович</t>
  </si>
  <si>
    <t>ИП Тамаев Муса Адамович</t>
  </si>
  <si>
    <t>ИП Чинчаев Висит Вахабович</t>
  </si>
  <si>
    <t>ИП Гатаев Солт-Ахмед Боршикович</t>
  </si>
  <si>
    <t>ИП Шаихов Ломсолт Ахмедович</t>
  </si>
  <si>
    <t>ИП Баматгириев Ваха Исаевич</t>
  </si>
  <si>
    <t>ИП Туларов Магомед Мухадиевич</t>
  </si>
  <si>
    <t>ИП Кахиров Рамзан Нургалиевич</t>
  </si>
  <si>
    <t>ИП Юнусов Марат Шамил - Хаджиевич</t>
  </si>
  <si>
    <t>ИП Бамбатгериев Адам Гайраевич</t>
  </si>
  <si>
    <t>ИП Цумаков Шамад Шамилович</t>
  </si>
  <si>
    <t>ИП Есиев Шахид Мусаевич</t>
  </si>
  <si>
    <t>Общество с ограниченной ответсвенностью "Бизнес Транс Сервис"</t>
  </si>
  <si>
    <t>ИП Вадаев Ислам Тимиралиевич</t>
  </si>
  <si>
    <t>ИП Кантаев Адам Ахметович</t>
  </si>
  <si>
    <t>ИП Дашаев Амарбек Абазович</t>
  </si>
  <si>
    <t>ИП Эльбиев Турпалали Мовсарович</t>
  </si>
  <si>
    <t>ИП Махаев Хазир Салимович</t>
  </si>
  <si>
    <t xml:space="preserve">ИП  Халадов Али Сайд-Магомедович </t>
  </si>
  <si>
    <t>ИП Цалаев Тигран Рашидович</t>
  </si>
  <si>
    <t>ИП Хутаев Али Байбетерович</t>
  </si>
  <si>
    <t>ИП  Сусуркаев Лом-Али Лемиевич</t>
  </si>
  <si>
    <t>ИП  Хузаев Ваха Докаевич</t>
  </si>
  <si>
    <t>ИП  Дохчукаев Руслан Ярагиевич</t>
  </si>
  <si>
    <t>ИП  Ахмаров Эдилгир Солт-Ахматович</t>
  </si>
  <si>
    <t>ИП  Шахбулатов Арби Айдарбекович</t>
  </si>
  <si>
    <t>ИП  Мислаев Абубакар Хаважович</t>
  </si>
  <si>
    <t>ИП  Бачаров Асланбек Малхудиевич</t>
  </si>
  <si>
    <t>ИП  Муртазалиев Юсуп Исаевич</t>
  </si>
  <si>
    <t>ИП  Ахъядов Муса Турпаланалыевич</t>
  </si>
  <si>
    <t>ИП  Ильясов Рамзан Увайсович</t>
  </si>
  <si>
    <t>ИП  Элиханов Дукваха Рашидович</t>
  </si>
  <si>
    <t>ИП  Мальцагов Руслан Рамзанович</t>
  </si>
  <si>
    <t>ИП  Батаев Беслан Туркоевич</t>
  </si>
  <si>
    <t>ИП Чимаев Ваха Эдильмурзаевич</t>
  </si>
  <si>
    <t>ИП Сардалов Хамзат Джамалайлович</t>
  </si>
  <si>
    <t xml:space="preserve">ИП Оздамиров Лечи Шамильевич </t>
  </si>
  <si>
    <t>ИП Шамсудов Хаваш Хусейнович</t>
  </si>
  <si>
    <t>ИП Абхажиев Рамзан Саламуевич</t>
  </si>
  <si>
    <t>ИП Загаев Сулейман Мусаевич</t>
  </si>
  <si>
    <t>ИП Магомадов Сайд-Эми Вахидович</t>
  </si>
  <si>
    <t>Общество с ограниченной ответсвенностью "Микроавто"</t>
  </si>
  <si>
    <t>ИП Гехаев Роман Бувайсарович</t>
  </si>
  <si>
    <t>ИП Иризиев Шынгис-Хан Абдулмуслимович</t>
  </si>
  <si>
    <t>Общество с ограниченной ответсвенностью "Мамед-98"</t>
  </si>
  <si>
    <t>ИП Териев Шамсуди Мусосович</t>
  </si>
  <si>
    <t>ИП Абизаев Ахмед Махамбетович</t>
  </si>
  <si>
    <t>ИП Уматхаджиев Нашхо Хасанович</t>
  </si>
  <si>
    <t>ИП Исаев Магомед-Салах Билалович</t>
  </si>
  <si>
    <t>ИП Батукаев Муса Истамулович</t>
  </si>
  <si>
    <t>ИП Умаров Аюб Майрбекович</t>
  </si>
  <si>
    <t>ИП Юсупов Зайн-Абди Зайндинович</t>
  </si>
  <si>
    <t>ИП Кантаев Беслан Султанович</t>
  </si>
  <si>
    <t>Государственное Унитарное предприятие по туризму и экскурсиям "Тур-Экс"</t>
  </si>
  <si>
    <t xml:space="preserve">ИП Гатаев Ибрагим Солт-Ахмедович </t>
  </si>
  <si>
    <t>ИП Цынцаев Омар Усамович</t>
  </si>
  <si>
    <t>ИП Муцараев Авалу Вахаевич</t>
  </si>
  <si>
    <t>ИП Жанаралиев Хамзат Хамидович</t>
  </si>
  <si>
    <t>ИП Чагаев Бадруды Алиевич</t>
  </si>
  <si>
    <t>ИП Умаров Идрис Хамзатович</t>
  </si>
  <si>
    <t>ИП Гапураев Сайтхаджи Ризванович</t>
  </si>
  <si>
    <t>ИП Гапураев Исхаджи Ризванович</t>
  </si>
  <si>
    <t>ИП Сидиев Аслан Ганиевич</t>
  </si>
  <si>
    <t>ИП Магомадов Муслим Рамзанович</t>
  </si>
  <si>
    <t xml:space="preserve">ИП Накраев Мурат Лечаевич </t>
  </si>
  <si>
    <t>ИП Хизриев Ильман Салманович</t>
  </si>
  <si>
    <t>ИП Эльджуев Руслан Лукманович</t>
  </si>
  <si>
    <t>ИП Умаров Рузам Хамзатович</t>
  </si>
  <si>
    <t>ИП Межидов Руслан Шамханович</t>
  </si>
  <si>
    <t>ИП Губаев Ханпаш Умарпашаевич</t>
  </si>
  <si>
    <t>ИП Цумаков Шарип Шамилович</t>
  </si>
  <si>
    <t>ИП Исаев Билал Бексолтович</t>
  </si>
  <si>
    <t>ИП Усманов Зайнди Салаудинович</t>
  </si>
  <si>
    <t>ИП Допаев Хизир Исаевич</t>
  </si>
  <si>
    <t>ИП Абдулмажитов Лом-Али Мусаевич</t>
  </si>
  <si>
    <t>ИП Губиев Салавдин Халидович</t>
  </si>
  <si>
    <t>ИП Тодашев Аслан Баудинович</t>
  </si>
  <si>
    <t>ИП Джемалдинов Адым Рашидович</t>
  </si>
  <si>
    <t>ИП Тепсуркаев Саид-Магомед Магометович</t>
  </si>
  <si>
    <t>ООО Технопласт</t>
  </si>
  <si>
    <t>штрафники</t>
  </si>
  <si>
    <t>МУНИЦИПАЛЬНОЕ БЮДЖЕТНОЕ ОБЩЕОБРАЗОВАТЕЛЬНОЕ УЧРЕЖДЕНИЕ "СРЕДНЯЯ ОБЩЕОБРАЗОВАТЕЛЬНАЯ ШКОЛА №7 Г. ШАЛИ ШАЛИНСКОГО МУНИЦИПАЛЬНОГО РАЙОНА"</t>
  </si>
  <si>
    <t>ООО ЧеченТрансКом</t>
  </si>
  <si>
    <t>МУНИЦИПАЛЬНОЕ БЮДЖЕТНОЕ ОБЩЕОБРАЗОВАТЕЛЬНОЕ УЧРЕЖДЕНИЕ "ЛЕСХОЗОВСКАЯ ОСНОВНАЯ ОБЩЕОБРАЗОВАТЕЛЬНАЯ ШКОЛА"</t>
  </si>
  <si>
    <t>МУНИЦИПАЛЬНОЕ БЮДЖЕТНОЕ ОБЩЕОБРАЗОВАТЕЛЬНОЕ УЧРЕЖДЕНИЕ "СРЕДНЯЯ ОБЩЕОБРАЗОВАТЕЛЬНАЯ ШКОЛА №3 С. ГОЙТЫ ИМЕНИ Р. АРСАНУКАЕВА"</t>
  </si>
  <si>
    <t>МУНИЦИПАЛЬНОЕ БЮДЖЕТНОЕ ОБЩЕОБРАЗОВАТЕЛЬНОЕ УЧРЕЖДЕНИЕ "СРЕДНЯЯ ОБЩЕОБРАЗОВАТЕЛЬНАЯ ШКОЛА С. П. ЗЕБИР-ЮРТ"</t>
  </si>
  <si>
    <t>МУНИЦИПАЛЬНОЕ БЮДЖЕТНОЕ ОБЩЕОБРАЗОВАТЕЛЬНОЕ УЧРЕЖДЕНИЕ "СТАРОГЛАДОВСКАЯ СРЕДНЯЯ ОБЩЕОБРАЗОВАТЕЛЬНАЯ ШКОЛА"</t>
  </si>
  <si>
    <t>МУНИЦИПАЛЬНОЕ БЮДЖЕТНОЕ ОБЩЕОБРАЗОВАТЕЛЬНОЕ УЧРЕЖДЕНИЕ "СРЕДНЯЯ ОБЩЕОБРАЗОВАТЕЛЬНАЯ ШКОЛА №1 С.САМАШКИ "АЧХОЙ-МАРТАНОВСКОГО МУНИЦИПАЛЬНОГО РАЙОНА</t>
  </si>
  <si>
    <t>МУНИЦИПАЛЬНОЕ БЮДЖЕТНОЕ ОБЩЕОБРАЗОВАТЕЛЬНОЕ УЧРЕЖДЕНИЕ "СРЕДНЯЯ ОБЩЕОБРАЗОВАТЕЛЬНАЯ ШКОЛА №2 С. П. ВЕРХНИЙ-НАУР"</t>
  </si>
  <si>
    <t>МУНИЦИПАЛЬНОЕ БЮДЖЕТНОЕ ОБЩЕОБРАЗОВАТЕЛЬНОЕ УЧРЕЖДЕНИЕ "СРЕДНЯЯ ОБЩЕОБРАЗОВАТЕЛЬНАЯ ШКОЛА №1 С. П. ВЕРХНИЙ-НАУР"</t>
  </si>
  <si>
    <t>МУНИЦИПАЛЬНОЕ БЮДЖЕТНОЕ ОБРАЗОВАТЕЛЬНОЕ УЧРЕЖДЕНИЕ "СРЕДНЯЯ ОБЩЕОБРАЗОВАТЕЛЬНАЯ ШКОЛА №6 ИМ. Х.А. МАМАКАЕВА С. АЧХОЙ-МАРТАН"</t>
  </si>
  <si>
    <t>МУНИЦИПАЛЬНОЕ БЮДЖЕТНОЕ ОБЩЕОБРАЗОВАТЕЛЬНОЕ УЧРЕЖДЕНИЕ "СРЕДНЯЯ ОБЩЕОБРАЗОВАТЕЛЬНАЯ ШКОЛА №3 С.АЧХОЙ-МАРТАН " АЧХОЙ-МАРТАНОВСКОГО МУНИЦИПАЛЬНОГО РАЙОНА</t>
  </si>
  <si>
    <t>МУНИЦИПАЛЬНОЕ БЮДЖЕТНОЕ ОБЩЕОБРАЗОВАТЕЛЬНОЕ УЧРЕЖДЕНИЕ "ГОЙСКАЯ СРЕДНЯЯ ОБЩЕОБРАЗОВАТЕЛЬНАЯ ШКОЛА ИМ. М.ДАДАЕВА"</t>
  </si>
  <si>
    <t>МУНИЦИПАЛЬНОЕ БЮДЖЕТНОЕ ОБЩЕОБРАЗОВАТЕЛЬНОЕ УЧРЕЖДЕНИЕ "СРЕДНЯЯ ОБЩЕОБРАЗОВАТЕЛЬНАЯ ШКОЛА №1 С. МАРТАН-ЧУ"</t>
  </si>
  <si>
    <t>МУНИЦИПАЛЬНОЕ УЧРЕЖДЕНИЕ "АДМИНИСТРАЦИЯ КУРЧАЛОЕВСКОГО МУНИЦИПАЛЬНОГО РАЙОНА" ЧЕЧЕНСКОЙ РЕСПУБЛИКИ</t>
  </si>
  <si>
    <t>ОБЩЕСТВО С ОГРАНИЧЕННОЙ ОТВЕТСТВЕННОСТЬЮ "ДАГА"</t>
  </si>
  <si>
    <t>ГОСУДАРСТВЕННОЕ КАЗЕННОЕ УЧРЕЖДЕНИЕ "ТРАНСПОРТНОЕ УПРАВЛЕНИЕ"</t>
  </si>
  <si>
    <t>МУНИЦИПАЛЬНОЕ БЮДЖЕТНОЕ ОБЩЕОБРАЗОВАТЕЛЬНОЕ УЧРЕЖДЕНИЕ "СРЕДНЯЯ ОБЩЕОБРАЗОВАТЕЛЬНАЯ ШКОЛА С.КЕРЛА-ЮРТ ГРОЗНЕНСКОГО МУНИЦИПАЛЬНОГО РАЙОНА" ЧЕЧЕНСКОЙ РЕСПУБЛИКИ</t>
  </si>
  <si>
    <t>ГОСУДАРСТВЕННОЕ УНИТАРНОЕ ПРЕДПРИЯТИЕ "ПРОЕКТНЫЙ ИНСТИТУТ"МИНДОРСТРОЙПРОЕКТ"</t>
  </si>
  <si>
    <t>ОБЩЕСТВО С ОГРАНИЧЕННОЙ ОТВЕТСТВЕННОСТЬЮ "КИНГ"</t>
  </si>
  <si>
    <t>МУНИЦИПАЛЬНОЕ БЮДЖЕТНОЕ ОБЩЕОБРАЗОВАТЕЛЬНОЕ УЧРЕЖДЕНИЕ "СРЕДНЯЯ ОБЩЕОБРАЗОВАТЕЛЬНАЯ ШКОЛА №2 Г. УРУС-МАРТАН"</t>
  </si>
  <si>
    <t>МУНИЦИПАЛЬНОЕ БЮДЖЕТНОЕ ОБЩЕОБРАЗОВАТЕЛЬНОЕ УЧРЕЖДЕНИЕ "СРЕДНЯЯ ОБЩЕОБРАЗОВАТЕЛЬНАЯ ШКОЛА №1 С. ГЕХИ"</t>
  </si>
  <si>
    <t>МУНИЦИПАЛЬНОЕ УНИТАРНОЕ ПРЕДПРИЯТИЕ "КОМБИНАТ "ЗЕЛЕНСТРОЙ"</t>
  </si>
  <si>
    <t>МУНИЦИАЛЬНОЕ БЮДЖЕТНОЕ ОБЩЕОБРАЗОВАТЕЛЬНОЕ УЧРЕЖДЕНИЕ "ЧЕРВЛЕНСКАЯ СРЕДНЯЯ ОБЩЕОБРАЗОВАТЕЛЬНАЯ ШКОЛА №1 ИМ. К.В. АБУХОВА"</t>
  </si>
  <si>
    <t>МУНИЦИПАЛЬНОЕ БЮДЖЕТНОЕ ОБЩЕОБРАЗОВАТЕЛЬНОЕ УЧРЕЖДЕНИЕ "ГИМНАЗИЯ №13" Г. АРГУНА ИМЕНИ С. Д. ДИКАНИЕВА</t>
  </si>
  <si>
    <t>ЗНАМЕНСКОЕ ГОСУДАРСТВЕННОЕ УНИТАРНОЕ ДОРОЖНО-ЭКСПЛУАТАЦИОННОЕ ПРЕДПРИЯТИЕ</t>
  </si>
  <si>
    <t>МУНИЦИПАЛЬНОЕ УНИТАРНОЕ ПРЕДПРИЯТИЕ "ДИРЕКЦИЯ ПО СОДЕРЖАНИЮ И ОБСЛУЖИВАНИЮ КОМПЛЕКСА "ГРОЗНЕНСКОЕ МОРЕ"</t>
  </si>
  <si>
    <t>ГОСУДАРСТВЕННОЕ АВТОНОМНОЕ УЧРЕЖДЕНИЕ "ЧЕЧЕНСКИЙ ГОСУДАРСТВЕННЫЙ ТЕАТР ЮНОГО ЗРИТЕЛЯ"</t>
  </si>
  <si>
    <t>ФЕДЕРАЛЬНОЕ БЮДЖЕТНОЕ УЧРЕЖДЕНИЕ "РОССИЙСКИЙ ЦЕНТР ЗАЩИТЫ ЛЕСА"</t>
  </si>
  <si>
    <t>МУНИЦИПАЛЬНОЕ БЮДЖЕТНОЕ ОБЩЕОБРАЗОВАТЕЛЬНОЕ УЧРЕЖДЕНИЕ "СРЕДНЯЯ ОБЩЕОБРАЗОВАТЕЛЬНАЯ ШКОЛА №1 СТ. АССИНОВСКАЯ" СУНЖЕНСКОГО МУНИЦИПАЛЬНОГО РАЙОНА</t>
  </si>
  <si>
    <t>МУНИЦИПАЛЬНОЕ БЮДЖЕТНОЕ ОБЩЕОБРАЗОВАТЕЛЬНОЕ УЧРЕЖДЕНИЕ "СРЕДНЯЯ ОБЩЕОБРАЗОВАТЕЛЬНАЯ ШКОЛА №1 С. П. ГОРАГОРСКОЕ"</t>
  </si>
  <si>
    <t>Магомадов Руслан Салаудиевич</t>
  </si>
  <si>
    <t>МУНИЦИПАЛЬНОЕ БЮДЖЕТНОЕ ОБЩЕОБРАЗОВАТЕЛЬНОЕ УЧРЕЖДЕНИЕ "НАЧАЛЬНАЯ ОБЩЕОБРАЗОВАТЕЛЬНАЯ ШКОЛА С. КРАСНОСТЕПНОВСКОЕ ГРОЗНЕНСКОГО МУНИЦИПАЛЬНОГО РАЙОНА"</t>
  </si>
  <si>
    <t>УРУС-МАРТАНОВСКОЕ ГОСУДАРСТВЕННОЕ УНИТАРНОЕ ДОРОЖНО-ЭКСПЛУАТАЦИОННОЕ ПРЕДПРИЯТИЕ</t>
  </si>
  <si>
    <t>ГОСУДАРСТВЕННОЕ БЮДЖЕТНОЕ ПРОФЕССИОНАЛЬНОЕ ОБРАЗОВАТЕЛЬНОЕ УЧРЕЖДЕНИЕ "ЧЕЧЕНСКИЙ АГРАРНО-ТЕХНИЧЕСКИЙ КОЛЛЕДЖ ИМЕНИ ШАХИДА КАЛИЕВА"</t>
  </si>
  <si>
    <t>ДУХОВНОЕ ОБРАЗОВАТЕЛЬНОЕ УЧРЕЖДЕНИЕ ВЫСШЕГО ОБРАЗОВАНИЯ "РОССИЙСКИЙ ИСЛАМСКИЙ УНИВЕРСИТЕТ ИМЕНИ КУНТА-ХАДЖИ"</t>
  </si>
  <si>
    <t>ГОСУДАРСТВЕННОЕ УНИТАРНОЕ ПРЕДПРИЯТИЕ "АГРОТЕХСЕРВИС"</t>
  </si>
  <si>
    <t>ГОСУДАРСТВЕННОЕ БЮДЖЕТНОЕ УЧРЕЖДЕНИЕ КУЛЬТУРЫ "ЧЕЧЕНСКАЯ ГОСУДАРСТВЕННАЯ ФИЛАРМОНИЯ ИМЕНИ А. ШАХБУЛАТОВА"</t>
  </si>
  <si>
    <t>МУНИЦИПАЛЬНОЕ БЮДЖЕТНОЕ ОБЩЕОБРАЗОВАТЕЛЬНОЕ УЧРЕЖДЕНИЕ "НАУРСКАЯ СРЕДНЯЯ ОБЩЕОБРАЗОВАТЕЛЬНАЯ ШКОЛА №1"</t>
  </si>
  <si>
    <t>МУНИЦИПАЛЬНОЕ БЮДЖЕТНОЕ ОБЩЕОБРАЗОВАТЕЛЬНОЕ УЧРЕЖДЕНИЕ "ГИМНАЗИЯ №1 ИМ. А. КАДЫРОВА" Г. ГРОЗНОГО</t>
  </si>
  <si>
    <t>МУНИЦИПАЛЬНОЕ БЮДЖЕТНОЕ ОБЩЕОБРАЗОВАТЕЛЬНОЕ УЧРЕЖДЕНИЕ "СРЕДНЯЯ ОБЩЕОБРАЗОВАТЕЛЬНАЯ ШКОЛА №1 Г. УРУС-МАРТАН"</t>
  </si>
  <si>
    <t>КУРЧАЛОЕВСКОЕ ГОСУДАРСТВЕННОЕ УНИТАРНОЕ ДОРОЖНО-ЭКСПЛУАТАЦИОННОЕ ПРЕДПРИЯТИЕ</t>
  </si>
  <si>
    <t>Общество с дополнительной ответственностью "АГРО";</t>
  </si>
  <si>
    <t>1022002142634</t>
  </si>
  <si>
    <t>перевозка опасных грузов по территории РФ</t>
  </si>
  <si>
    <t>Назиров Лечи Абдрашидович</t>
  </si>
  <si>
    <t>313203307000048</t>
  </si>
  <si>
    <t>ЭДЕЛЬБИЕВ АБДУЛ-МЕЖИД САЛМАНОВИЧ</t>
  </si>
  <si>
    <t>313203129700035</t>
  </si>
  <si>
    <t>Якуев Мовсур Мумадиевич</t>
  </si>
  <si>
    <t>301203105000013</t>
  </si>
  <si>
    <t>ДЖАМАЛДИНОВ СУЛТАН  ДОКУЕВИЧ</t>
  </si>
  <si>
    <t>309203110500042</t>
  </si>
  <si>
    <t>ООО ГТЭК "ГАРАНТ"</t>
  </si>
  <si>
    <t>1072032001920</t>
  </si>
  <si>
    <t>ЭЛЬСАНОВ ЛОМ-АЛИ АБДУЛМУСЛИМОВИЧ</t>
  </si>
  <si>
    <t>306203210700110</t>
  </si>
  <si>
    <t>Ахмадов  Магомед  Сайтамиевич</t>
  </si>
  <si>
    <t>314203617100122</t>
  </si>
  <si>
    <t>САУДУЕВ МАГОМЕД-ЭМИ АБАСОВИЧ</t>
  </si>
  <si>
    <t>314203610000075</t>
  </si>
  <si>
    <t>200400080623 </t>
  </si>
  <si>
    <t>ЭСКИРХАНОВ МАГОМЕД САЙД-МАГОМЕДОВИЧ</t>
  </si>
  <si>
    <t>317203600000411</t>
  </si>
  <si>
    <t>Общество с ограниченной ответственностью "КАСАМ"</t>
  </si>
  <si>
    <t>1082031006640</t>
  </si>
  <si>
    <t>Хутаев Али Байбетерович</t>
  </si>
  <si>
    <t>312203530500074</t>
  </si>
  <si>
    <t>ООО "ЛАЙНЕР"</t>
  </si>
  <si>
    <t>1092031004361</t>
  </si>
  <si>
    <t>МИКИЕВ САЛМАН СУЛТАНОВИЧ</t>
  </si>
  <si>
    <t>312203208100130</t>
  </si>
  <si>
    <t>БУКАЕВ АДАМ МАХАМАЕВИЧ</t>
  </si>
  <si>
    <t>305203123800034</t>
  </si>
  <si>
    <t>ДЖАМАЛУЕВ РАХМАН ВАХИТОВИЧ</t>
  </si>
  <si>
    <t>301203220400290</t>
  </si>
  <si>
    <t>ГИНАЗОВ АЛИМХАН  АБДУЛХАНОВИЧ</t>
  </si>
  <si>
    <t>315203600018331</t>
  </si>
  <si>
    <t>АЛИЕВ МАНСУР МАГОМЕД-ШАРИПОВИЧ</t>
  </si>
  <si>
    <t xml:space="preserve">309203321800036 </t>
  </si>
  <si>
    <t>ЮНУСОВ САМРУДИ ЮШАЕВИЧ</t>
  </si>
  <si>
    <t>316203600077659</t>
  </si>
  <si>
    <t>Касумов Сайт-Хусайн  Хамзатович</t>
  </si>
  <si>
    <t>315203600024983</t>
  </si>
  <si>
    <t>МУДАЕВ  ЛЕЧИ ЖАЛЛАЕВИЧ</t>
  </si>
  <si>
    <t>308203201600041</t>
  </si>
  <si>
    <t>ООО «СИГНАЛ»</t>
  </si>
  <si>
    <t>1022002543551</t>
  </si>
  <si>
    <t>ООО Агрофирма "БЕРКАТ"</t>
  </si>
  <si>
    <t>1122032000310</t>
  </si>
  <si>
    <t>Общество с ограниченной ответственностью  «ЛИДЕР»</t>
  </si>
  <si>
    <t>1022002145439</t>
  </si>
  <si>
    <t>КААЕВА КАЙПА ШАРИПОВНА</t>
  </si>
  <si>
    <t>310203109300262</t>
  </si>
  <si>
    <t>Ханалиев  Зелимхан  Шамханович</t>
  </si>
  <si>
    <t>310203430100114</t>
  </si>
  <si>
    <t>Цициев Турпал-Али Жималаевич</t>
  </si>
  <si>
    <t>306203228400118</t>
  </si>
  <si>
    <t>ЦОКАЕВ САЙД-ХАСАН АХМЕДОВИЧ</t>
  </si>
  <si>
    <t>307203110600078</t>
  </si>
  <si>
    <t>Общество с Ограниченной Ответственностью "ТЕРЕК"</t>
  </si>
  <si>
    <t>ПКФ ООО "Калиев Корпорейшн"</t>
  </si>
  <si>
    <t>1062032014769</t>
  </si>
  <si>
    <t>ТАШАЕВ УМАР МАКАНОВИЧ</t>
  </si>
  <si>
    <t>316203600069362</t>
  </si>
  <si>
    <t>НАЛЬБИЕВ ХАСМАГОМЕД АБДУЛЛАЕВИЧ</t>
  </si>
  <si>
    <t>315203600008321</t>
  </si>
  <si>
    <t>ООО "ГАЗПРОМ"</t>
  </si>
  <si>
    <t>1132031003543</t>
  </si>
  <si>
    <t>АБУБАКАРОВ ШЕДИД РЕШИДОВИЧ</t>
  </si>
  <si>
    <t>307203417300077</t>
  </si>
  <si>
    <t>МУТУЗАЛИЕВ ДЖЕБИР ИМРАНОВИЧ</t>
  </si>
  <si>
    <t>312203208000104</t>
  </si>
  <si>
    <t>ГЕХАЕВ МУСЛИМ ТАУСОВИЧ</t>
  </si>
  <si>
    <t>315203600000231</t>
  </si>
  <si>
    <t>ГЕХАЕВ РОМАН БУВАЙСАРОВИЧ</t>
  </si>
  <si>
    <t>313203210200021</t>
  </si>
  <si>
    <t>ДИКАЕВА ЛУИЗА СУЛТАНОВНА</t>
  </si>
  <si>
    <t>311203330100022</t>
  </si>
  <si>
    <t>ООО НЕФТЕГАЗ</t>
  </si>
  <si>
    <t>1142036001546</t>
  </si>
  <si>
    <t>Зармаев  Хасамбек  Джалаудинович</t>
  </si>
  <si>
    <t>308203110500015</t>
  </si>
  <si>
    <t>ООО ПКФ "ШЕЛЛОЙЛ"</t>
  </si>
  <si>
    <t>1102031003920</t>
  </si>
  <si>
    <t>ООО "САКЛЯ"</t>
  </si>
  <si>
    <t>1022001544388</t>
  </si>
  <si>
    <t>Общество с ограниченной ответственностью  «ЭЛИТТРАНС»</t>
  </si>
  <si>
    <t>1152036006540</t>
  </si>
  <si>
    <t>САЙДУЛАЕВА ЭЛИЗА САЛАМИЕВНА</t>
  </si>
  <si>
    <t>315203600031093</t>
  </si>
  <si>
    <t>Атагаев Лече Саидович</t>
  </si>
  <si>
    <t>309203418800012</t>
  </si>
  <si>
    <t>Исаев Умар Баудинович</t>
  </si>
  <si>
    <t>311203417900257</t>
  </si>
  <si>
    <t>ТАМАЕВ ХАВАЖИ АНЗОРОВИЧ</t>
  </si>
  <si>
    <t>313203307900027</t>
  </si>
  <si>
    <t>Баматгириев Ваха Исаевич</t>
  </si>
  <si>
    <t>313203405900029</t>
  </si>
  <si>
    <t>1102031003227</t>
  </si>
  <si>
    <t>Дааев Адам Лемаевич</t>
  </si>
  <si>
    <t>311203311600015</t>
  </si>
  <si>
    <t>Агмерзаев Увайс Имранович</t>
  </si>
  <si>
    <t>307203208500046</t>
  </si>
  <si>
    <t>312203208800016</t>
  </si>
  <si>
    <t>Ташухаджиев  Имэли  Лемаевич</t>
  </si>
  <si>
    <t>306203216500037</t>
  </si>
  <si>
    <t>Газаматов Бекхан Алхазарович</t>
  </si>
  <si>
    <t>305203307000020</t>
  </si>
  <si>
    <t>ООО "ГАЗЭКСПО"</t>
  </si>
  <si>
    <t>1162651078864</t>
  </si>
  <si>
    <t>2626046076 </t>
  </si>
  <si>
    <t>310203410600039</t>
  </si>
  <si>
    <t>МБОУ «СОШ №1 с. Ачхой-Мартан»</t>
  </si>
  <si>
    <t>перевозка детей (школьные перевозки)</t>
  </si>
  <si>
    <t>МБОУ «СОШ №2 с. Ачхой-Мартан»</t>
  </si>
  <si>
    <t>МБОУ «СОШ №3 с. Ачхой-Мартан»</t>
  </si>
  <si>
    <t>МБОУ «СОШ №4 с. Ачхой-Мартан»</t>
  </si>
  <si>
    <t>МБОУ «СОШ №5 с. Ачхой-Мартан»</t>
  </si>
  <si>
    <t>МБОУ «СОШ №6 с. Ачхой-Мартан»</t>
  </si>
  <si>
    <t>МБОУ «СОШ №7 с. Ачхой-Мартан»</t>
  </si>
  <si>
    <t>МБОУ «СОШ №8 с. Ачхой-Мартан»</t>
  </si>
  <si>
    <t>МБОУ «СОШ №9 с. Ачхой-Мартан»</t>
  </si>
  <si>
    <t>МБОУ «СОШ №1 с. Валерик»</t>
  </si>
  <si>
    <t>МБОУ «СОШ №2 с. Валерик»</t>
  </si>
  <si>
    <t>МБОУ «СОШ №1 с. Катар-Юрт»</t>
  </si>
  <si>
    <t>МБОУ «СОШ №3 с. Катар-Юрт»</t>
  </si>
  <si>
    <t>МБОУ «СОШ  №4 с. Катар-Юрт»</t>
  </si>
  <si>
    <t>МБОУ «СОШ №1 с. Самашки»</t>
  </si>
  <si>
    <t>МБОУ «СОШ №2 с. Самашки»</t>
  </si>
  <si>
    <t>МБОУ «СОШ №4 с. Самашки»</t>
  </si>
  <si>
    <t>МБОУ «СОШ №1 с. Закан-Юрт»</t>
  </si>
  <si>
    <t>МБОУ «СОШ №2 с. Закан-Юрт»</t>
  </si>
  <si>
    <t>МБОУ «ООШ с. Новый-Шарой »</t>
  </si>
  <si>
    <t>МБОУ «СОШ им. Р.  Эльмурзаева с. Хамби-Ирзи»</t>
  </si>
  <si>
    <t>МБОУ «СОШ с. Давыденко»</t>
  </si>
  <si>
    <t>МБОУ «СОШ с. Янди»</t>
  </si>
  <si>
    <t>МБОУ «СОШ с. Бамут»</t>
  </si>
  <si>
    <t>Агишбатойская СОШ</t>
  </si>
  <si>
    <t>Веденская СОШ № 1</t>
  </si>
  <si>
    <t>Веденская СОШ №2</t>
  </si>
  <si>
    <t>Верхатойская СОШ</t>
  </si>
  <si>
    <t>Даргинская СОШ №1</t>
  </si>
  <si>
    <t>Дуц-Хуторская СОШ</t>
  </si>
  <si>
    <t>Д-Веденская СОШ №2</t>
  </si>
  <si>
    <t>Тевзанинская СОШ</t>
  </si>
  <si>
    <t>Харачойская СОШ</t>
  </si>
  <si>
    <t>Хаттунинская СОШ</t>
  </si>
  <si>
    <t>Ца-Веденская СОШ №1</t>
  </si>
  <si>
    <t>Элистанжинская СОШ</t>
  </si>
  <si>
    <t>Эшилхатойская СОШ</t>
  </si>
  <si>
    <t>МБОУ "ООШ с. Бартхой"</t>
  </si>
  <si>
    <t>МБОУ "СОШ с. Октябрьское "</t>
  </si>
  <si>
    <t>МБОУ "СОШ № 2 с. Толстой-Юрт"</t>
  </si>
  <si>
    <t>МБОУ СОШ с. Садовое</t>
  </si>
  <si>
    <t>МБОУ "Куларинская СОШ"</t>
  </si>
  <si>
    <t>МБОУ "СОШ с. Кень-Юрт"</t>
  </si>
  <si>
    <t>МБОУ «НОШ с. Красностепновское»</t>
  </si>
  <si>
    <t>МБОУ "СОШ с. Керла-Юрт "</t>
  </si>
  <si>
    <t>МБОУ "НОШ с. Комсомольское "</t>
  </si>
  <si>
    <t>МБОУ "Толстой-Юртовская СОШ №1"</t>
  </si>
  <si>
    <t>МБОУ «СОШ №2 г. Гудермеса»</t>
  </si>
  <si>
    <t>МБОУ «СОШ №3 г. Гудермеса»</t>
  </si>
  <si>
    <t>МБОУ «СОШ №4 г. Гудермеса»</t>
  </si>
  <si>
    <t>МБОУ «СОШ №8  г. Гудермеса»</t>
  </si>
  <si>
    <t>МБОУ «СОШ №9  г. Гудермеса»</t>
  </si>
  <si>
    <t>МБОУ «СОШ №10 г. Гудермеса»</t>
  </si>
  <si>
    <t>МБОУ «СОШ №11 г. Гудермеса»</t>
  </si>
  <si>
    <t>МБОУ «СОШ №1 Ойсхарскогос.п.»</t>
  </si>
  <si>
    <t>МБОУ «СОШ №2  Ойсхарскогос.п.»</t>
  </si>
  <si>
    <t>МБОУ «СОШ №3  Ойсхарского с.п.»</t>
  </si>
  <si>
    <t>МБОУ «СОШ Ново-Энгенойского с.п.»</t>
  </si>
  <si>
    <t>МБОУ «СОШ №1 Джалкинского с.п.»</t>
  </si>
  <si>
    <t>МБОУ «ООШ Илсхан-Юртовского с.п.»</t>
  </si>
  <si>
    <t>МБОУ «СОШ  Ишхой-Юртовского с.п.»</t>
  </si>
  <si>
    <t>МБОУ «СОШ  им. Р.Ф. Умарова с.Кади-Юртовского»</t>
  </si>
  <si>
    <t>МБОУ «Ново-Бенойская СШ им. А.А. Кадырова</t>
  </si>
  <si>
    <t>МБОУ "Мелчхинский ДЮЦ"</t>
  </si>
  <si>
    <t>МБОУ  «СОШ  с. Итум-Кали им. Х.А. Исаева»</t>
  </si>
  <si>
    <t>МБОУ  «СОШ   с. Тазбичи им. Г.Х. Юсупова»</t>
  </si>
  <si>
    <t>МБОУ  «СОШ с. Гухой»</t>
  </si>
  <si>
    <t>МБОУ  «СОШ с. Ведучи»</t>
  </si>
  <si>
    <t>МБОУ «Цоци-Юртовская СОШ №1»</t>
  </si>
  <si>
    <t>МБОУ «Цоци-Юртовская  СОШ №2»</t>
  </si>
  <si>
    <t>МБОУ «Цоци-Юртовская СОШ №3»</t>
  </si>
  <si>
    <t>МБОУ «Гелдаганская СОШ №1 имени Даудова М.Х.»</t>
  </si>
  <si>
    <t>МБОУ «Гелдаганская СОШ №2»</t>
  </si>
  <si>
    <t>МБОУ «Курчалоевская СОШ №1»</t>
  </si>
  <si>
    <t>МБОУ «Курчалоевская СОШ №2»</t>
  </si>
  <si>
    <t>МБОУ «Курчалоевская СОШ №3»</t>
  </si>
  <si>
    <t>МБОУ «Майртупская СОШ №2 имени Н.С. Хрущева»</t>
  </si>
  <si>
    <t>МБОУ «Бачи-Юртовская СОШ №1»</t>
  </si>
  <si>
    <t>МБОУ «Бачи-Юртовская СОШ №2 имени Героя России первого президента ЧР Ахмат-Хаджи Кадырова»</t>
  </si>
  <si>
    <t>МБОУ «Бачи-Юртовская СОШ №3»</t>
  </si>
  <si>
    <t>МБОУ «Бачи-Юртовская СОШ №4»</t>
  </si>
  <si>
    <t>МБОУ «Центароевская СОШ №1 имени Героя России первого президента ЧР Ахмат-Хаджи Кадырова»</t>
  </si>
  <si>
    <t>МБОУ «Центароевская СОШ №2 имени Джабраилова Хасмагомеда Турпалалиевича»</t>
  </si>
  <si>
    <t>МБОУ «Аллероевская СОШ №2»</t>
  </si>
  <si>
    <t>МБОУ «Ахкинчу-Барзоевская СОШ»</t>
  </si>
  <si>
    <t>МБОУ «Ялхой-Мохковская СОШ»</t>
  </si>
  <si>
    <t>МБОУ «Хиди-Хуторская СОШ»</t>
  </si>
  <si>
    <t>МБОУ «Корен-Беноевская СОШ»</t>
  </si>
  <si>
    <t>МБОУ «Джугуртинская СОШ»</t>
  </si>
  <si>
    <t>Курчалоевская УО</t>
  </si>
  <si>
    <t>МБОУ "СОШ с. Братское"</t>
  </si>
  <si>
    <t>МБОУ «СОШ №2 с. Гвардейское»</t>
  </si>
  <si>
    <t>МБОУ «СОШ №3 с. Гвардейское»</t>
  </si>
  <si>
    <t>МБОУ «СОШ с. Бено-Юрт»</t>
  </si>
  <si>
    <t>МБОУ «СОШ №1 с. Знаменское»</t>
  </si>
  <si>
    <t>МБОУ «Гимназия №10 с. Знаменское»</t>
  </si>
  <si>
    <t>МБОУ «СОШ №3 с. Знаменское»</t>
  </si>
  <si>
    <t>МБОУ «СОШ №1 с. Надтеречное»</t>
  </si>
  <si>
    <t>МБОУ «СОШ №2 с. Надтеречное»</t>
  </si>
  <si>
    <t>МБОУ «СОШ с. Мекен-Юрт»</t>
  </si>
  <si>
    <t>МБОУ «СОШ с. Подгорное»</t>
  </si>
  <si>
    <t>МБОУ «СОШ с. Зебир-Юрт»</t>
  </si>
  <si>
    <t>МБОУ «СОШ №1 с. Горагорское»</t>
  </si>
  <si>
    <t>МБОУ «СОШ №2 с. Горагорское»</t>
  </si>
  <si>
    <t>МБОУ «Новосолкушинская СОШ»</t>
  </si>
  <si>
    <t>МБОУ «Новотерская СОШ»</t>
  </si>
  <si>
    <t>МБОУ «Новотерская НОШ»</t>
  </si>
  <si>
    <t>МБОУ «Чернокозовская СОШ»</t>
  </si>
  <si>
    <t>МБОУ «Рубежненская СОШ»</t>
  </si>
  <si>
    <t>МБОУ «Мекенская СОШ»</t>
  </si>
  <si>
    <t>МБОУ «Капустинская ООШ»</t>
  </si>
  <si>
    <t>МБОУ «Николаевская СОШ»</t>
  </si>
  <si>
    <t>МБОУ «Ульяновская СОШ»</t>
  </si>
  <si>
    <t>МБОУ «Калиновская СОШ»</t>
  </si>
  <si>
    <t>МБОУ «Савельевская СОШ»</t>
  </si>
  <si>
    <t>МБОУ «Ищерская СОШ»</t>
  </si>
  <si>
    <t>МБОУ «Алпатовская СОШ»</t>
  </si>
  <si>
    <t>МБОУ «Левобережненская СОШ»</t>
  </si>
  <si>
    <t>МБОУ «Калиновская НОШ»</t>
  </si>
  <si>
    <t>МБОУ «Алпатовская НОШ»</t>
  </si>
  <si>
    <t>МБОУ «Фрунзенская СОШ»</t>
  </si>
  <si>
    <t>МБОУ «СОШ с. Аллерой»</t>
  </si>
  <si>
    <t>МБОУ «СОШ с. Айти-Мохк»</t>
  </si>
  <si>
    <t>МБОУ «СОШ с. Беной-Ведено»</t>
  </si>
  <si>
    <t>МБОУ «СОШ с. Беной»</t>
  </si>
  <si>
    <t>МБОУ «СОШ с. Бетти-Мохк»</t>
  </si>
  <si>
    <t>МБОУ «СОШ с. Булгат-Ирзу»</t>
  </si>
  <si>
    <t>МБОУ «СОШ с. Гансолчу»</t>
  </si>
  <si>
    <t>МБОУ «СОШ №2 с. Гиляны»</t>
  </si>
  <si>
    <t>МБОУ «СОШ с. Гендерген»</t>
  </si>
  <si>
    <t>МБОУ «СОШ с. Даттах»</t>
  </si>
  <si>
    <t>МБОУ «СОШ с Зандак-Ара»</t>
  </si>
  <si>
    <t>МБОУ «Гимназия № 8, с. Ножай-Юрт»</t>
  </si>
  <si>
    <t>МБОУ «СОШ №3 с. Ножай-Юрт»</t>
  </si>
  <si>
    <t>МБОУ «СОШ №4 с. Ножай-Юрт»</t>
  </si>
  <si>
    <t>МБОУ «СОШ с. Саясан»</t>
  </si>
  <si>
    <t>МБОУ «СОШ с. Согунты»</t>
  </si>
  <si>
    <t>МБОУ «СОШ с Шовхал-Берды»</t>
  </si>
  <si>
    <t>МБОУ «СОШ с Энгеной»</t>
  </si>
  <si>
    <t>МБОУ «ООШ с Бас-Гордали»</t>
  </si>
  <si>
    <t>МБОУ «ООШ с Гуржи-Мохк»</t>
  </si>
  <si>
    <t>МБОУ «ООШ с Корен-Беной»</t>
  </si>
  <si>
    <t>МБОУ «ООШ с. Стерч-Керч»</t>
  </si>
  <si>
    <t>МБОУ СОШ №1 ст. Ассиновская</t>
  </si>
  <si>
    <t>МБОУ СОШ № 2 cт. Ассиновская</t>
  </si>
  <si>
    <t>МБОУ СОШ №1 с. Серноводское</t>
  </si>
  <si>
    <t>МБОУ СОШ №2 с. Серноводское</t>
  </si>
  <si>
    <t>МБОУ СОШ №3 с. Серноводское</t>
  </si>
  <si>
    <t>МБОУ «Гимназия №5 г. Урус-Мартан»</t>
  </si>
  <si>
    <t>МБОУ «Средняя общеобразовательная  школа №1 г. Урус-Мартан»</t>
  </si>
  <si>
    <t>МБОУ «Средняя общеобразовательная  школа №3 г.Урус-Мартан»</t>
  </si>
  <si>
    <t>МБОУ «Средняя общеобразовательная  школа №4 г.Урус-Мартан»</t>
  </si>
  <si>
    <t>МБОУ «Средняя общеобразовательная  школа №6 г.Урус-Мартан»</t>
  </si>
  <si>
    <t>МБОУ «Средняя общеобразовательная  школа №1  с. Алхазурово»</t>
  </si>
  <si>
    <t>МБОУ «Средняя общеобразовательная  школа №2 с. Алхазурово»</t>
  </si>
  <si>
    <t>МБОУ «Средняя общеобразовательная  школа №2 с. Алхан-Юрт»</t>
  </si>
  <si>
    <t>МБОУ «Средняя общеобразовательная  школа №3 с. Алхан-Юрт»</t>
  </si>
  <si>
    <t xml:space="preserve">МБОУ «Средняя общеобразовательная  школа №1 с. Гехи» </t>
  </si>
  <si>
    <t>МБОУ «Средняя общеобразовательная  школа №4 с. Гехи»</t>
  </si>
  <si>
    <t>МБОУ «Средняя общеобразовательная  школа с. Гехи-Чу»</t>
  </si>
  <si>
    <t>МБОУ «Средняя общеобразовательная  школа №1 с. Гойты»</t>
  </si>
  <si>
    <t>МБОУ «Средняя общеобразовательная  школа №3 с. Гойты»</t>
  </si>
  <si>
    <t>МБОУ «Средняя общеобразовательная  школа №6 с. Гойты»</t>
  </si>
  <si>
    <t>МБОУ «Гойская средняя общеобразовательная  школа им.М.Дадаева»</t>
  </si>
  <si>
    <t>МБОУ «Гой-чунская средняя общеобразовательная  школа»</t>
  </si>
  <si>
    <t>МБОУ «Средняя общеобразовательная  школа №1 с. Мартан-Чу»</t>
  </si>
  <si>
    <t>МБОУ «Средняя общеобразовательная школа  №2 с. Мартан-Чу»</t>
  </si>
  <si>
    <t>МБОУ «Средняя общеобразовательная  школа с. Танги-Чу»</t>
  </si>
  <si>
    <t>МБОУ «Средняя общеобразовательная  школа №2 с. Шалажи»</t>
  </si>
  <si>
    <t>МБОУ «Основная общеобразовательная  школа пос. Мичурина»</t>
  </si>
  <si>
    <t>МБОУ «СОШ №1 г.Шали»</t>
  </si>
  <si>
    <t>МБОУ «СОШ №5 г.Шали»</t>
  </si>
  <si>
    <t>МБОУ «СОШ №6 г.Шали»</t>
  </si>
  <si>
    <t>МБОУ «СОШ №8 г.Шали»</t>
  </si>
  <si>
    <t>МБОУ «СОШ №9 г.Шали»</t>
  </si>
  <si>
    <t>МБОУ «СОШ №2 с.Герменчук»</t>
  </si>
  <si>
    <t>МБОУ «ООШ  с. Мескер-Юрт»</t>
  </si>
  <si>
    <t>МБОУ «СОШ №1 с. Белгатой»</t>
  </si>
  <si>
    <t>МБОУ «СОШ №1 с. Новые-Атаги»</t>
  </si>
  <si>
    <t>МБОУ «СОШ №2 с. Новые-Атаги»</t>
  </si>
  <si>
    <t>МБОУ «СОШ-инт. №10 с. Новые Атаги»</t>
  </si>
  <si>
    <t>МБОУ «СОШ №1 п. Чири-юрт»</t>
  </si>
  <si>
    <t>МБОУ «СОШ №2 п. Чири-Юрт»</t>
  </si>
  <si>
    <t>МБОУ «СОШ с. Дуба-Юрт»</t>
  </si>
  <si>
    <t>МБОУ «СОШ №1 с. Автуры»</t>
  </si>
  <si>
    <t>МБОУ «СОШ №2 с. Автуры»</t>
  </si>
  <si>
    <t>МБОУ «СОШ №2 с. Сержень-Юрт»</t>
  </si>
  <si>
    <t>МБОУ «СОШ № 2 с. Кенхи»</t>
  </si>
  <si>
    <t>МБОУ «СОШ № 3 с. Кенхи»</t>
  </si>
  <si>
    <t>МБОУ «ООШ с. Шарой»</t>
  </si>
  <si>
    <t>МБОУ «СОШ  с. Шатой»</t>
  </si>
  <si>
    <t>МБОУ «СОШ с. Борзой»</t>
  </si>
  <si>
    <t>МБОУ «СОШ с. Памятой»</t>
  </si>
  <si>
    <t>МБОУ «СОШ с. Б-Варанды»</t>
  </si>
  <si>
    <t>МБОУ «СОШ с. Хал-Келой»</t>
  </si>
  <si>
    <t>МБОУ «СОШ с. А-Шерипова»</t>
  </si>
  <si>
    <t>МБОУ «СОШ с. Дай»</t>
  </si>
  <si>
    <t>МБОУ «Гребенская СОШ»</t>
  </si>
  <si>
    <t>МБОУ «Старогладовская СОШ»</t>
  </si>
  <si>
    <t>МБОУ «Каргалинская СОШ»</t>
  </si>
  <si>
    <t>МБОУ «Червленская СОШ №1»</t>
  </si>
  <si>
    <t>МБОУ «Червленская СОШ №2»</t>
  </si>
  <si>
    <t>МБОУ «Бурунская СОШ»</t>
  </si>
  <si>
    <t>МБОУ «Червленно-Узловская СОШ»</t>
  </si>
  <si>
    <t>МБОУ «Гимназия №13 г. Аргун»</t>
  </si>
  <si>
    <t xml:space="preserve">МБОУ "Гимназия №1 им.А.Кадырова" г. Грозного </t>
  </si>
  <si>
    <t>МБОУ "Средняя общеобразовательная школа № 15" г. Грозного</t>
  </si>
  <si>
    <t>МБОУ "Средняя общеобразовательная школа № 17" г. Грозного</t>
  </si>
  <si>
    <t>МБОУ "Средняя общеобразовательная школа № 18" г. Грозного</t>
  </si>
  <si>
    <t>МБОУ "Средняя общеобразовательная школа № 20" г. Грозного</t>
  </si>
  <si>
    <t>МБОУ "Средняя общеобразовательная школа № 47" г. Грозного</t>
  </si>
  <si>
    <t>МБОУ "Средняя общеобразовательная школа № 54" г. Грозного</t>
  </si>
  <si>
    <t>МБОУ "Средняя общеобразовательная школа № 64" г. Грозного</t>
  </si>
  <si>
    <t>ИП Эльмурадов Султан Увайсович</t>
  </si>
  <si>
    <t>ИП Каурнакаев Сайд-Магомед Абдул-Алиевич</t>
  </si>
  <si>
    <t>ИП Чакаев Шамсудди Ширваниевич</t>
  </si>
  <si>
    <t>ИП Зулкарнаев Лема Халидович</t>
  </si>
  <si>
    <t>ИП Саралиев Али Исаевич</t>
  </si>
  <si>
    <t>ИП Исраилов Умалт Валидович</t>
  </si>
  <si>
    <t>ИП Додуев Хамзат Саид-Умарович</t>
  </si>
  <si>
    <t>ИП Мадагов Сулейман Абдулаевич</t>
  </si>
  <si>
    <t>ИП Юсаев Магомед Абдурахманович</t>
  </si>
  <si>
    <t>ИП Хатуев Сулиман Магомедович</t>
  </si>
  <si>
    <t>ИП Дадаев Магомед Вахаевич</t>
  </si>
  <si>
    <t>ООО ПКФ "Шелойл"</t>
  </si>
  <si>
    <t>ИП Жунидов Муса Ильясович</t>
  </si>
  <si>
    <t>ИП Эмзаев Руслан Дутуевич</t>
  </si>
  <si>
    <t>ИП Сербиев Султан Саидхасанович</t>
  </si>
  <si>
    <t>ОБЩЕСТВО С ОГРАНИЧЕННОЙ ОТВЕТСТВЕННОСТЬЮ "СЕВКАВНЕФТЕГАЗГЕОФИЗИКА- НОВЫЕ ТЕХНОЛОГИИ"</t>
  </si>
  <si>
    <t xml:space="preserve">1. Перевозка опасных грузов автомобильным транспортом. </t>
  </si>
  <si>
    <t>СЕЛЬСКОХОЗЯЙСТВЕННЫЙ ПРОИЗВОДСТВЕННЫЙ КООПЕРАТИВ КОЛХОЗ-ПЛЕМЗАВОД "РОССИЯ"</t>
  </si>
  <si>
    <t>ОБЩЕСТВО С ОГРАНИЧЕННОЙ ОТВЕТСТВЕННОСТЬЮ "ЮНЕКОМ"</t>
  </si>
  <si>
    <t>СЕЛЬСКОХОЗЯЙСТВЕННЫЙ ПРОИЗВОДСТВЕННЫЙ КООПЕРАТИВ КОЛХОЗ-ПЛЕМЗАВОД ИМЕНИ ЛЕНИНА</t>
  </si>
  <si>
    <t>МУНИЦИПАЛЬНОЕ УНИТАРНОЕ ПРЕДПРИЯТИЕ СТАВРОПОЛЬСКОГО КРАЯ СЕЛЬСКОХОЗЯЙСТВЕННАЯ МАШИННО-ТЕХНОЛОГИЧЕСКАЯ СТАНЦИЯ "АРЗГИРСКАЯ"</t>
  </si>
  <si>
    <t>СЕЛЬСКОХОЗЯЙСТВЕННЫЙ ПРОИЗВОДСТВЕННЫЙ КООПЕРАТИВ КОЛХОЗ " ГИГАНТ"</t>
  </si>
  <si>
    <t>КРЕСТЬЯНСКОЕ (ФЕРМЕРСКОЕ) ХОЗЯЙСТВО ЧЕРЕМИСИНА ИОНА ВАСИЛЬЕВИЧА</t>
  </si>
  <si>
    <t>СЕЛЬСКОХОЗЯЙСТВЕННЫЙ ПРОИЗВОДСТВЕННЫЙ КООПЕРАТИВ "ПРЕМЬЕРА"</t>
  </si>
  <si>
    <t>ОБЩЕСТВО С ОГРАНИЧЕННОЙ ОТВЕТСТВЕННОСТЬЮ "УВСС"</t>
  </si>
  <si>
    <t>ОБЩЕСТВО С ОГРАНИЧЕННОЙ ОТВЕТСТВЕННОСТЬЮ "РЕМСТРОЙСЕРВИС"</t>
  </si>
  <si>
    <t>ОБЩЕСТВО С ОГРАНИЧЕННОЙ ОТВЕТСТВЕННОСТЬЮ "АВТОЗАПРАВОЧНАЯ СТАНЦИЯ №70"</t>
  </si>
  <si>
    <t>ПЕРВИЧНАЯ ПРОФСОЮЗНАЯ ОРГАНИЗАЦИЯ "ГАЗПРОМ ТРАНСГАЗ СТАВРОПОЛЬ ПРОФСОЮЗ - УПРАВЛЕНИЕ ТЕХНОЛОГИЧЕСКОГО ТРАНСПОРТА И СПЕЦИАЛЬНОЙ ТЕХНИКИ"</t>
  </si>
  <si>
    <t>ЗАКРЫТОЕ АКЦИОНЕРНОЕ ОБЩЕСТВО "ПЛЕМЕННОЙ ЗАВОД ИМЕНИ ГЕРОЯ СОЦИАЛИСТИЧЕСКОГО ТРУДА В.В. КАЛЯГИНА"</t>
  </si>
  <si>
    <t>ОБЩЕСТВО С ОГРАНИЧЕННОЙ ОТВЕТСТВЕННОСТЬЮ "АВТОГАЗ"</t>
  </si>
  <si>
    <t>ОБЩЕСТВО С ОГРАНИЧЕННОЙ ОТВЕТСТВЕННОСТЬЮ "ТРАНС-ХИМАВТО"</t>
  </si>
  <si>
    <t>ОБЩЕСТВО С ОГРАНИЧЕННОЙ ОТВЕТСТВЕННОСТЬЮ "АГРОФИРМА "АГРОСАХАР-3"</t>
  </si>
  <si>
    <t>ОБЩЕСТВО С ОГРАНИЧЕННОЙ ОТВЕТСТВЕННОСТЬЮ "ПРИВОЛЬЕ"</t>
  </si>
  <si>
    <t>ПЕРВИЧНАЯ ПРОФСОЮЗНАЯ ОРГАНИЗАЦИЯ "ГАЗПРОМ ТРАНСГАЗ СТАВРОПОЛЬ ПРОФСОЮЗ - ПРИВОЛЬНЕНСКОЕ ЛИНЕЙНОЕ ПРОИЗВОДСТВЕННОЕ УПРАВЛЕНИЕ МАГИСТРАЛЬНЫХ ГАЗОПРОВОДОВ"</t>
  </si>
  <si>
    <t>МУНИЦИПАЛЬНОЕ УНИТАРНОЕ ПРЕДПРИЯТИЕ "РЫНОК" СЕЛА ЛЕВОКУМСКОГО СТАВРОПОЛЬСКОГО КРАЯ</t>
  </si>
  <si>
    <t>ЛЕВОКУМСКОЕ РАЙОННОЕ КАЗАЧЬЕ ОБЩЕСТВО СТАВРОПОЛЬСКОГО ОКРУЖНОГО КАЗАЧЬЕГО ОБЩЕСТВА ТЕРСКОГО ВОЙСКОВОГО КАЗАЧЬЕГО ОБЩЕСТВА</t>
  </si>
  <si>
    <t>АКЦИОНЕРНОЕ ОБЩЕСТВО "НЕФТЕКУМСКРАЙГАЗ"</t>
  </si>
  <si>
    <t>ОБЩЕСТВО С ОГРАНИЧЕННОЙ ОТВЕТСТВЕННОСТЬЮ "МЕЦЕНАТ"</t>
  </si>
  <si>
    <t>ОБЩЕСТВО С ОГРАНИЧЕННОЙ ОТВЕТСТВЕННОСТЬЮ "НЕФТЕКУМСКОЕ УПРАВЛЕНИЕ ТРУБОПРОВОДНОГО СТРОИТЕЛЬСТВА"</t>
  </si>
  <si>
    <t>ОБЩЕСТВО С ОГРАНИЧЕННОЙ ОТВЕТСТВЕННОСТЬЮ "ЮГТРАНС"</t>
  </si>
  <si>
    <t>ОБЩЕСТВО С ОГРАНИЧЕННОЙ ОТВЕТСТВЕННОСТЬЮ "НЕФТЕКУМСКАВТОТРАНС"</t>
  </si>
  <si>
    <t>ОБЩЕСТВО С ОГРАНИЧЕННОЙ ОТВЕТСТВЕННОСТЬЮ АГРОФИРМА "РАЗДОЛЬНОЕ"</t>
  </si>
  <si>
    <t>ОТКРЫТОЕ АКЦИОНЕРНОЕ ОБЩЕСТВО "УРОЖАЙНОЕ"</t>
  </si>
  <si>
    <t>ЗАКРЫТОЕ АКЦИОНЕРНОЕ ОБЩЕСТВО "ГОЛУБАЯ НИВА"</t>
  </si>
  <si>
    <t>ЗАКРЫТОЕ АКЦИОНЕРНОЕ ОБЩЕСТВО "АРТЕЗИАНСКОЕ"</t>
  </si>
  <si>
    <t>СЕЛЬСКОХОЗЯЙСТВЕННЫЙ ПРОИЗВОДСТВЕННЫЙ КООПЕРАТИВ КОЛХОЗ ИМЕНИ 1-ГО МАЯ</t>
  </si>
  <si>
    <t>СЕЛЬСКОХОЗЯЙСТВЕННЫЙ ПРОИЗВОДСТВЕННЫЙ КООПЕРАТИВ - СЕЛЬСКОХОЗЯЙСТВЕННАЯ АРТЕЛЬ "РУБИН"</t>
  </si>
  <si>
    <t>ОБЩЕСТВО С ОГРАНИЧЕННОЙ ОТВЕТСТВЕННОСТЬЮ "СПЕКТР"</t>
  </si>
  <si>
    <t>МУНИЦИПАЛЬНОЕ УНИТАРНОЕ ПРЕДПРИЯТИЕ "КОММУНАЛЬНО-БЫТОВОГО И ТОРГОВОГО ОБСЛУЖИВАНИЯ"</t>
  </si>
  <si>
    <t>ОБЩЕСТВО С ОГРАНИЧЕННОЙ ОТВЕТСТВЕННОСТЬЮ ОПЫТНО-ПРОИЗВОДСТВЕННОЕ ХОЗЯЙСТВО "ЛУЧ"</t>
  </si>
  <si>
    <t>КРЕСТЬЯНСКОЕ ХОЗЯЙСТВО "ЯНТАРЬ"</t>
  </si>
  <si>
    <t>ОБЩЕСТВО С ОГРАНИЧЕННОЙ ОТВЕТСТВЕННОСТЬЮ ИМЕНИ С.М. КИРОВА</t>
  </si>
  <si>
    <t>ПЕРВИЧНАЯ ПРОФСОЮЗНАЯ ОРГАНИЗАЦИЯ "ГАЗПРОМ ТРАНСГАЗ СТАВРОПОЛЬ ПРОФСОЮЗ - СВЕТЛОГРАДСКОЕ ЛИНЕЙНОЕ ПРОИЗВОДСТВЕННОЕ УПРАВЛЕНИЕ МАГИСТРАЛЬНЫХ ГАЗОПРОВОДОВ"</t>
  </si>
  <si>
    <t>АКЦИОНЕРНОЕ ОБЩЕСТВО "НОВОКУГУЛЬТИНСКОЕ</t>
  </si>
  <si>
    <t>ОБЩЕСТВО С ОГРАНИЧЕННОЙ ОТВЕТСТВЕННОСТЬЮ "КОЛОС"</t>
  </si>
  <si>
    <t>СЕЛЬСКОХОЗЯЙСТВЕННЫЙ ПРОИЗВОДСТВЕННЫЙ КООПЕРАТИВ (КОЛХОЗ) "ДУБОВСКИЙ"</t>
  </si>
  <si>
    <t>ОБЩЕСТВО С ОГРАНИЧЕННОЙ ОТВЕТСТВЕННОСТЬЮ "ПРОМСТРОЙ"</t>
  </si>
  <si>
    <t>ОБЩЕСТВО С ОГРАНИЧЕННОЙ ОТВЕТСТВЕННОСТЬЮ ФИРМА "АНОД"</t>
  </si>
  <si>
    <t>ОБЩЕСТВО С ОГРАНИЧЕННОЙ ОТВЕТСТВЕННОСТЬЮ "САВЕН"</t>
  </si>
  <si>
    <t>НЕКОММЕРЧЕСКОЕ ПАРТНЕРСТВО "АССОЦИАЦИЯ СЛУЖБ ТЕХНИЧЕСКОГО ОСМОТРА И ЭКСПЕРТИЗЫ ТРАНСПОРТНЫХ СРЕДСТВ СТАВРОПОЛЬСКОГО КРАЯ"</t>
  </si>
  <si>
    <t>МУНИЦИПАЛЬНОЕ УНИТАРНОЕ ПРЕДПРИЯТИЕ ГОРОДА БУДЕННОВСКА "ЖИЛИЩНО-ЭКСПЛУАТАЦИОННЫЙ ТРЕСТ"</t>
  </si>
  <si>
    <t>БУДЕННОВСКИЙ РАЙОННЫЙ СОЮЗ ПОТРЕБИТЕЛЬСКИХ ОБЩЕСТВ</t>
  </si>
  <si>
    <t>ЗАКРЫТОЕ АКЦИОНЕРНОЕ ОБЩЕСТВО СХП "ВИНОГРАДНОЕ"</t>
  </si>
  <si>
    <t>ОБЩЕСТВО С ОГРАНИЧЕННОЙ ОТВЕТСТВЕННОСТЬЮ "НОВОСТАРОДУБСКОЕ"</t>
  </si>
  <si>
    <t>ЗАКРЫТОЕ АКЦИОНЕРНОЕ ОБЩЕСТВО "СОЯ"</t>
  </si>
  <si>
    <t>ОБЩЕСТВО С ОГРАНИЧЕННОЙ ОТВЕТСТВЕННОСТЬЮ "СЕЛЬСКОХОЗЯЙСТВЕННОЕ ПРЕДПРИЯТИЕ "УРОЖАЙНОЕ"</t>
  </si>
  <si>
    <t>АКЦИОНЕРНОЕ ОБЩЕСТВО "МИНЕРАЛОВОДСКАЯ ГАЗОВАЯ КОМПАНИЯ"</t>
  </si>
  <si>
    <t>ПЕРВИЧНАЯ ПРОФСОЮЗНАЯ ОРГАНИЗАЦИЯ "ГАЗПРОМ ТРАНСГАЗ СТАВРОПОЛЬ ПРОФСОЮЗ - НЕВИННОМЫССКОЕ ЛИНЕЙНОЕ ПРОИЗВОДСТВЕННОЕ УПРАВЛЕНИЕ МАГИСТРАЛЬНЫХ ГАЗОПРОВОДОВ"</t>
  </si>
  <si>
    <t>ОБЩЕСТВО С ОГРАНИЧЕННОЙ ОТВЕТСТВЕННОСТЬЮ "ДОМ, САД, ОГОРОД"</t>
  </si>
  <si>
    <t>ОБЩЕСТВО С ОГРАНИЧЕННОЙ ОТВЕТСТВЕННОСТЬЮ "ХИМТРАНС"</t>
  </si>
  <si>
    <t>ОБЩЕСТВО С ОГРАНИЧЕННОЙ ОТВЕТСТВЕННОСТЬЮ "РУСЬ"</t>
  </si>
  <si>
    <t>ОБЩЕСТВО С ОГРАНИЧЕННОЙ ОТВЕТСТВЕННОСТЬЮ "ВЕКТОРХИМПЛЮС"</t>
  </si>
  <si>
    <t>ОБЩЕСТВО С ОГРАНИЧЕННОЙ ОТВЕТСТВЕННОСТЬЮ "ПОТОК-КМВ"</t>
  </si>
  <si>
    <t>КАЗЕННОЕ ПРЕДПРИЯТИЕ СТАВРОПОЛЬСКОГО КРАЯ "СТАВИМПЭКС"</t>
  </si>
  <si>
    <t>АКЦИОНЕРНОЕ ОБЩЕСТВО "СТАВРОПОЛЬНЕФТЕГЕОФИЗИКА"</t>
  </si>
  <si>
    <t>ОБЩЕСТВО С ОГРАНИЧЕННОЙ ОТВЕТСТВЕННОСТЬЮ "РАВНОВЕСИЕ"</t>
  </si>
  <si>
    <t>ОБЩЕСТВО С ОГРАНИЧЕННОЙ ОТВЕТСТВЕННОСТЬЮ ФИРМА "АЛФАЙ"</t>
  </si>
  <si>
    <t>ОБЩЕСТВО С ОГРАНИЧЕННОЙ ОТВЕТСТВЕННОСТЬЮ ФИРМА "ТРИ КП"</t>
  </si>
  <si>
    <t>ОБЩЕСТВО С ОГРАНИЧЕННОЙ ОТВЕТСТВЕННОСТЬЮ "АВТОДОМ"</t>
  </si>
  <si>
    <t>ОБЩЕСТВО С ОГРАНИЧЕННОЙ ОТВЕТСТВЕННОСТЬЮ "ТЕЛЕФОНСТРОЙ"</t>
  </si>
  <si>
    <t>ОБЩЕСТВО С ОГРАНИЧЕННОЙ ОТВЕТСТВЕННОСТЬЮ "ГРАНИТ"</t>
  </si>
  <si>
    <t>ОБЩЕСТВО С ОГРАНИЧЕННОЙ ОТВЕТСТВЕННОСТЬЮ "АВТОДОМ ПЛЮС"</t>
  </si>
  <si>
    <t>ОБЩЕСТВО С ОГРАНИЧЕННОЙ ОТВЕТСТВЕННОСТЬЮ - ФИРМА "ИТЕЛИЯ"</t>
  </si>
  <si>
    <t>ОБЩЕСТВО С ОГРАНИЧЕННОЙ ОТВЕТСТВЕННОСТЬЮ "НИРОМ"</t>
  </si>
  <si>
    <t>ОБЩЕСТВО С ОГРАНИЧЕННОЙ ОТВЕТСТВЕННОСТЬЮ "СЕЛЬХОЗПРОИЗВОДИТЕЛИ - К"</t>
  </si>
  <si>
    <t>ОБЩЕСТВО С ОГРАНИЧЕННОЙ ОТВЕТСТВЕННОСТЬЮ "СБК"</t>
  </si>
  <si>
    <t>ОБЩЕСТВО С ОГРАНИЧЕННОЙ ОТВЕТСТВЕННОСТЬЮ "ГРУППА-Е"</t>
  </si>
  <si>
    <t>ОБЩЕСТВО С ОГРАНИЧЕННОЙ ОТВЕТСТВЕННОСТЬЮ "АВТОТРАНССВЯЗЬ"</t>
  </si>
  <si>
    <t>ОБЩЕСТВО С ОГРАНИЧЕННОЙ ОТВЕТСТВЕННОСТЬЮ "КИСЛОРОД ПЛЮС"</t>
  </si>
  <si>
    <t>ОБЩЕСТВО С ОГРАНИЧЕННОЙ ОТВЕТСТВЕННОСТЬЮ "КАБЕЛЬПРОМИНВЕСТ"</t>
  </si>
  <si>
    <t>ОБЩЕСТВО С ОГРАНИЧЕННОЙ ОТВЕТСТВЕННОСТЬЮ "РВД ПЛЮС"</t>
  </si>
  <si>
    <t>ОБЩЕСТВО С ОГРАНИЧЕННОЙ ОТВЕТСТВЕННОСТЬЮ "ВИТА - В"</t>
  </si>
  <si>
    <t>ОБЩЕСТВО С ОГРАНИЧЕННОЙ ОТВЕТСТВЕННОСТЬЮ "ВОСТОК 2000"</t>
  </si>
  <si>
    <t>ОБЩЕСТВО С ОГРАНИЧЕННОЙ ОТВЕТСТВЕННОСТЬЮ "СЕРВИС"</t>
  </si>
  <si>
    <t>ОБЩЕСТВО С ОГРАНИЧЕННОЙ ОТВЕТСТВЕННОСТЬЮ "БРАТ"</t>
  </si>
  <si>
    <t>ОБЩЕСТВО С ОГРАНИЧЕННОЙ ОТВЕТСТВЕННОСТЬЮ "ЖУРАВСКОЕ"</t>
  </si>
  <si>
    <t>ОБЩЕСТВО С ОГРАНИЧЕННОЙ ОТВЕТСТВЕННОСТЬЮ "РЕАЛГРАММ"</t>
  </si>
  <si>
    <t>ОБЩЕСТВО С ОГРАНИЧЕННОЙ ОТВЕТСТВЕННОСТЬЮ "АВТОГРАНД"</t>
  </si>
  <si>
    <t>ОБЩЕСТВО С ОГРАНИЧЕННОЙ ОТВЕТСТВЕННОСТЬЮ "ПЕТРОЛ СНАБ"</t>
  </si>
  <si>
    <t>ОБЩЕСТВО С ОГРАНИЧЕННОЙ ОТВЕТСТВЕННОСТЬЮ ПРОИЗВОДСТВЕННО-КОММЕРЧЕСКОЕ ПРЕДПРИЯТИЕ "ГАЗ-КАВКАЗ"</t>
  </si>
  <si>
    <t>ОБЩЕСТВО С ОГРАНИЧЕННОЙ ОТВЕТСТВЕННОСТЬЮ ФИРМА "ДРОНГО"</t>
  </si>
  <si>
    <t>ОБЩЕСТВО С ОГРАНИЧЕННОЙ ОТВЕТСТВЕННОСТЬЮ "БРАБУС"</t>
  </si>
  <si>
    <t>ОБЩЕСТВО С ОГРАНИЧЕННОЙ ОТВЕТСТВЕННОСТЬЮ "ГРАНИТ-2002"</t>
  </si>
  <si>
    <t>ОБЩЕСТВО С ОГРАНИЧЕННОЙ ОТВЕТСТВЕННОСТЬЮ "СТАВРОПОЛЬСКИЙ АВИАКЛУБ"</t>
  </si>
  <si>
    <t>ИП ПЕНЬКОВ Евгений Викторович</t>
  </si>
  <si>
    <t>ДМИТРЕНКО ИГОРЬ МИХАЙЛОВИЧ</t>
  </si>
  <si>
    <t>ИП Буцыкин Сергей Николаевич</t>
  </si>
  <si>
    <t>ИП Магомедов Аса Гайдарович</t>
  </si>
  <si>
    <t>ИП Магомедов Арсен Уцумиевич</t>
  </si>
  <si>
    <t>ГРЕБЕНЮК ГАЛИНА НИКОЛАЕВНА</t>
  </si>
  <si>
    <t>ИП Офрим Василий Иванович</t>
  </si>
  <si>
    <t>ИП Денисов Андрей Анатольевич</t>
  </si>
  <si>
    <t xml:space="preserve">СПАСИБУХОВ ВИКТОР ПАВЛОВИЧ       </t>
  </si>
  <si>
    <t>Корытин Сергей Владимирович</t>
  </si>
  <si>
    <t>ИП Спасибухова Екатерина Александровна</t>
  </si>
  <si>
    <t xml:space="preserve">1. Перевозка опасных грузов автомобильным транспортом;
2. Перевозка грузов автомобильным транспортом в международном сообщении. 
</t>
  </si>
  <si>
    <t>Егоров Вячеслав Александрович</t>
  </si>
  <si>
    <t>ИП Магомедов Магомед Казбекович</t>
  </si>
  <si>
    <t>ОБЩЕСТВО С ОГРАНИЧЕННОЙ ОТВЕТСТВЕННОСТЬЮ "СТМ"</t>
  </si>
  <si>
    <t>ОБЩЕСТВО С ОГРАНИЧЕННОЙ ОТВЕТСТВЕННОСТЬЮ "ГАЗСПЕЦСТРОЙ"</t>
  </si>
  <si>
    <t xml:space="preserve">1. Перевозка опасных грузов автомобильным транспортом;
2. Перевозка грузов автомобильным транспортом, грузоподъемность которого составляет свыше 2,5 тонны (за исключением таких перевозок, осуществляемых для обеспечения собственных нужд юридических лиц, индивидуальных предпринимателей). </t>
  </si>
  <si>
    <t>ОБЩЕСТВО С ОГРАНИЧЕННОЙ ОТВЕТСТВЕННОСТЬЮ "СТАНЦИЯ ТЕХНИЧЕСКОГО ОСМОТРА"</t>
  </si>
  <si>
    <t>ОБЩЕСТВО С ОГРАНИЧЕННОЙ ОТВЕТСТВЕННОСТЬЮ "НЕФТЕКУМСКАВТОГАЗ"</t>
  </si>
  <si>
    <t xml:space="preserve">1. Перевозка опасных грузов автомобильным транспортом;
2. Перевозки автомобильным транспортом, за исключением перевозки опасных грузов и перевозки грузов автомобильным транспортом, грузоподъемность которого составляет свыше 2,5 тонны (за исключением таких перевозок, осуществляемых для обеспечения собственных нужд юридических лиц, индивидуальных предпринимателей). </t>
  </si>
  <si>
    <t>ООО "СПЕЦАВТОСТРОЙ"</t>
  </si>
  <si>
    <t xml:space="preserve">1. Перевозка грузов автомобильным транспортом в международном сообщении. 
</t>
  </si>
  <si>
    <t>ООО "МЕРИДИАН"</t>
  </si>
  <si>
    <t>ООО "Т.А.С."</t>
  </si>
  <si>
    <t>ООО "АВТОТРАНС-БУДЕННОВСК"</t>
  </si>
  <si>
    <t>ООО КОМПАНИЯ "АГРОРЕГИОН"</t>
  </si>
  <si>
    <t>ООО "ФОРМУЛА ВКУСА"</t>
  </si>
  <si>
    <t>ООО "ЛИДЕР-ЮГ"</t>
  </si>
  <si>
    <t>ООО "КАВКАЗТРАНС"</t>
  </si>
  <si>
    <t>ООО СХП "ЮГРОСПРОМ"</t>
  </si>
  <si>
    <t>ООО "АГРОКОРМСЕРВИС ПЛЮС"</t>
  </si>
  <si>
    <t>ООО "КИД"</t>
  </si>
  <si>
    <t>ООО МИРСЕРВИС</t>
  </si>
  <si>
    <t>ООО "ГЛТ"</t>
  </si>
  <si>
    <t>ООО "АВТО-ТРЕЙД"</t>
  </si>
  <si>
    <t>ООО "ТРИАДА"</t>
  </si>
  <si>
    <t>БЕЗУГЛОВ ОЛЕГ ПЕТРОВИЧ</t>
  </si>
  <si>
    <t>БУЛГАКОВ АЛЕКСАНДР ВАСИЛЬЕВИЧ</t>
  </si>
  <si>
    <t>БАЛОБАНОВ  ЮРИЙ НИКОЛАЕВИЧ</t>
  </si>
  <si>
    <t>КОНЦЕЛИДЗЕ ГУРАМ МИХАЙЛОВИЧ</t>
  </si>
  <si>
    <t>КОСТОЕВА БЭЛЛА АБДРАХМАНОВНА</t>
  </si>
  <si>
    <t>АРУТЮНЯН КИРЕХИК ВАРДАНОВИЧ</t>
  </si>
  <si>
    <t>САЛИЕВ ВЛАДИМИР ИСКАНДАРОВИЧ</t>
  </si>
  <si>
    <t>ПИСАРЕНКО ИВАН ФЕДОРОВИЧ</t>
  </si>
  <si>
    <t>СНДЖОЯН АРТУР ХОДЕДАЕВИЧ</t>
  </si>
  <si>
    <t>ЕСЮНИН ВИКТОР  НИКОЛАЕВИЧ</t>
  </si>
  <si>
    <t>БЕЛОВИЦКАЯ  ИННА СЕРГЕЕВНА</t>
  </si>
  <si>
    <t>ЗАБНИН ЮРИЙ ПЕТРОВИЧ</t>
  </si>
  <si>
    <t>ЕЛИЗАРОВ ПЕТР ВАСИЛЬЕВИЧ</t>
  </si>
  <si>
    <t>МИТРОФАНОВ  ДМИТРИЙ ВАЛЕРЬЕВИЧ</t>
  </si>
  <si>
    <t>КАРСТЕН ВИТАЛИЙ АНАТОЛЬЕВИЧ</t>
  </si>
  <si>
    <t>ГЛАЗКОВ АНАТОЛИЙ ВАЛЕНТИНОВИЧ</t>
  </si>
  <si>
    <t>СОКОЛОВ СЕРГЕЙ ВЛАДИМИРОВИЧ</t>
  </si>
  <si>
    <t>ЧЕРКАСОВ  НИКОЛАЙ ИВАНОВИЧ</t>
  </si>
  <si>
    <t>ГОРЛО ВИТАЛИЙ ВЯЧЕСЛАВОВИЧ</t>
  </si>
  <si>
    <t>КАЗАРЯН ГЕВОРГ МКРТИЧОВИЧ</t>
  </si>
  <si>
    <t>Галингрин Дмитрий Владимирович</t>
  </si>
  <si>
    <t>ВИТИВ АНДРЕЙ БОГДАНОВИЧ</t>
  </si>
  <si>
    <t>ВЕРЕЩАГИН  ЕВГЕНИЙ  ВЛАДИМИРОВИЧ</t>
  </si>
  <si>
    <t>ДАРМАНЬЯН АННА АРТЕМОВНА</t>
  </si>
  <si>
    <t>ПАРАЩУКОВ АЛЕКСЕЙ АЛЕКСЕЕВИЧ</t>
  </si>
  <si>
    <t>СИЛЬЧЕНКО ВАЛЕРИЙ ВЛАДИМИРОВИЧ</t>
  </si>
  <si>
    <t>ХОЛОСТОВА ВИКТОРИЯ ВАЛЕНТИНОВНА</t>
  </si>
  <si>
    <t>ООО "НАТ"</t>
  </si>
  <si>
    <t>ООО "ТПП "СИСТЕМА"</t>
  </si>
  <si>
    <t>ООО "ПСФ"РЕГИОН-Н"</t>
  </si>
  <si>
    <t>ШУБАЕВ РОМАН ДАВИДОВИЧ</t>
  </si>
  <si>
    <t>ООО "ЕВРОАЗИЯ-ТРАНЗИТ"</t>
  </si>
  <si>
    <t xml:space="preserve">1. Перевозка грузов автомобильным транспортом в международном сообщении;
2. Перевозка грузов автомобильным транспортом, грузоподъемность которого составляет свыше 2,5 тонны (за исключением таких перевозок, осуществляемых для обеспечения собственных нужд юридических лиц, индивидуальных предпринимателей). 
</t>
  </si>
  <si>
    <t>ООО "ТК ЗИП-ТРАНС"</t>
  </si>
  <si>
    <t>ООО "ЮГ-ТРАНССЕРВИС"</t>
  </si>
  <si>
    <t>ЗАО "ТПКЗ № 169"</t>
  </si>
  <si>
    <t>ООО "АЛЬЯНС ЛОГИСТИК"</t>
  </si>
  <si>
    <t>ООО "КАВ АВТО ТРАНС"</t>
  </si>
  <si>
    <t>ООО "ТРАНС-ХОЛОД"</t>
  </si>
  <si>
    <t>РУДАКОВ СЕРГЕЙ ГЕОРГИЕВИЧ</t>
  </si>
  <si>
    <t>СОСЕНКО  ДАРЬЯ ВИТАЛЬЕВНА</t>
  </si>
  <si>
    <t>ПОДОЛЬСКИЙ ГЕННАДИЙ АНАТОЛЬЕВИЧ</t>
  </si>
  <si>
    <t>ШАПОВАЛОВ ПЕТР НИКОЛАЕВИЧ</t>
  </si>
  <si>
    <t>РОМАНЧУК ВЛАДИМИР ИВАНОВИЧ</t>
  </si>
  <si>
    <t xml:space="preserve">1. Перевозка грузов автомобильным транспортом в международном сообщении;
2. Перевозка грузов автомобильным транспортом, грузоподъемность которого составляет свыше 2,5 тонны (за исключением таких перевозок, осуществляемых для обеспечения собственных нужд юридических лиц, индивидуальных предпринимателей);
3. Перевозки автомобильным транспортом, за исключением перевозки опасных грузов и перевозки грузов автомобильным транспортом, грузоподъемность которого составляет свыше 2,5 тонны (за исключением таких перевозок, осуществляемых для обеспечения собственных нужд юридических лиц, индивидуальных предпринимателей). </t>
  </si>
  <si>
    <t>ТАРАСОВ АЛЕКСЕЙ АЛЕКСЕЕВИЧ</t>
  </si>
  <si>
    <t>ДМИТРИКОВ ГЕОРГИЙ НИКОЛАЕВИЧ</t>
  </si>
  <si>
    <t>ЛУТОВ МАКСИМ НИКОЛАЕВИЧ</t>
  </si>
  <si>
    <t>ГОРБУНОВ ВАСИЛИЙ ВИКТОРОВИЧ</t>
  </si>
  <si>
    <t>ООО "РОСТА-ТРЕЙДИНГ"</t>
  </si>
  <si>
    <t>ООО "ЮЖНЫЙ ДОМ"</t>
  </si>
  <si>
    <t>ООО "СТРОЙМАСТЕРКМВ"</t>
  </si>
  <si>
    <t xml:space="preserve">1. Перевозка грузов автомобильным транспортом, грузоподъемность которого составляет свыше 2,5 тонны (за исключением таких перевозок, осуществляемых для обеспечения собственных нужд юридических лиц, индивидуальных предпринимателей). 
</t>
  </si>
  <si>
    <t>ООО "ПРОИЗВОДСТВЕННАЯ АССОЦИАЦИЯ "МАНЫЧ"</t>
  </si>
  <si>
    <t>МП ОАО "АРЗГИРСЕЛЬХОЗТРАНС"</t>
  </si>
  <si>
    <t>ООО СТРОЙПОЛИМЕР-К</t>
  </si>
  <si>
    <t>ОАО "СЕЛЬХОЗТРАНС"</t>
  </si>
  <si>
    <t>ООО "ТРАНСАГРОПРОДУКТ"</t>
  </si>
  <si>
    <t>ООО "ДИЗЕЛЬТРАНСАВТО"</t>
  </si>
  <si>
    <t>ОАО  ЛЕВОКУМСКОЕ АТП</t>
  </si>
  <si>
    <t>ООО "ЮГ-ГАЗТРАНС"</t>
  </si>
  <si>
    <t>КФХ "ШЕБАРШИНОВА А.А."</t>
  </si>
  <si>
    <t>СПК (КОЛХОЗ) "ПОБЕДА"</t>
  </si>
  <si>
    <t>ООО "ВИМА Транс"</t>
  </si>
  <si>
    <t>ООО "ДЕМС"</t>
  </si>
  <si>
    <t>ООО "СТАВРОПОЛЬАГРОПРОМСНАБ"</t>
  </si>
  <si>
    <t>ООО "АГРО-СОЮЗ"</t>
  </si>
  <si>
    <t>ЗАО "ДРУЖБА - 2"</t>
  </si>
  <si>
    <t>ООО "МАРС"</t>
  </si>
  <si>
    <t>ООО "СФИНКС"</t>
  </si>
  <si>
    <t>ООО "БТА"</t>
  </si>
  <si>
    <t>ООО "АВТОТРАНСПОРТНОЕ ПРЕДПРИЯТИЕ БУДЕННОВСКОЕ"</t>
  </si>
  <si>
    <t>ООО "АВТОТРАНС"</t>
  </si>
  <si>
    <t>ООО "КОСМОС"</t>
  </si>
  <si>
    <t>ООО "АВТОКОЛОННА 1274"</t>
  </si>
  <si>
    <t>ООО "АВТОКОЛОННА 1274+"</t>
  </si>
  <si>
    <t>ГМУП "СПЕЦСЕРВИС"</t>
  </si>
  <si>
    <t>ГМУП "САХ"</t>
  </si>
  <si>
    <t>ООО "КАВМИНТРАНС"</t>
  </si>
  <si>
    <t>ОАО "ККСИ"</t>
  </si>
  <si>
    <t>ООО "ПРОТОС-АЛЬФА"</t>
  </si>
  <si>
    <t>ООО "МИНВОДЫТРАНСАВТО"</t>
  </si>
  <si>
    <t>ООО "АТК № 1 "</t>
  </si>
  <si>
    <t>ООО СЕКТОР</t>
  </si>
  <si>
    <t>ОБЩЕСТВО С ОГРАНИЧЕННОЙ ОТВЕТСТВЕННОСТЬЮ ТОРГОВО-ТРАНСПОРТНА</t>
  </si>
  <si>
    <t>ООО "КУБАНЬ-ТРАНС"</t>
  </si>
  <si>
    <t>ООО "СТАВСТАЛЬ"</t>
  </si>
  <si>
    <t>ООО "ПКФ"ЕВРОМАШ"</t>
  </si>
  <si>
    <t>ОАО РП "КАВМИНВОДЫАВТО"</t>
  </si>
  <si>
    <t>ООО "АВТОУСЛУГИ и К"</t>
  </si>
  <si>
    <t>ООО ФИРМА "ОПТ-ТОРГ"</t>
  </si>
  <si>
    <t>ООО "МЕДИО-ФАРМА"</t>
  </si>
  <si>
    <t>ООО "Кавказ-Торг"</t>
  </si>
  <si>
    <t>ООО КПФ "ЭКСПРЕСС"</t>
  </si>
  <si>
    <t>ООО "ПЯТИГОРСК-ТОРГ"</t>
  </si>
  <si>
    <t>ООО "ГАТП"</t>
  </si>
  <si>
    <t>ООО "РосТрансАвто-Кавказ"</t>
  </si>
  <si>
    <t>ООО "РосТрансАвто-КМВ"</t>
  </si>
  <si>
    <t>ООО ТПП "ЕДИНСТВО"</t>
  </si>
  <si>
    <t>ООО "РосТрансАвто-Плюс"</t>
  </si>
  <si>
    <t>000 "ТИС"</t>
  </si>
  <si>
    <t>ООО "ТРАНС ЛОГИСТИК"</t>
  </si>
  <si>
    <t>ООО "СТРОЙБАЗА"</t>
  </si>
  <si>
    <t>ЗАО "Стройтранс"</t>
  </si>
  <si>
    <t>ООО "НСК"</t>
  </si>
  <si>
    <t>ООО "ПЕРСОНАЛРОСМЕБЕЛЬ"</t>
  </si>
  <si>
    <t>ООО ТПП "МЕРКУРИЙ"</t>
  </si>
  <si>
    <t>ОАО "АТП С-2"</t>
  </si>
  <si>
    <t>ООО "КАЛАУС"</t>
  </si>
  <si>
    <t>ООО "ТРАНСПРОДУКТ"</t>
  </si>
  <si>
    <t>ОАО "НИКА"</t>
  </si>
  <si>
    <t>ООО"КАВМКОМ"</t>
  </si>
  <si>
    <t>ООО "АТП-2"СТАВРОПОЛЬСКОЕ"</t>
  </si>
  <si>
    <t>ООО "Ставрополь-Терминал"</t>
  </si>
  <si>
    <t>ООО "АТП ЭНЕРГОМЕРА"</t>
  </si>
  <si>
    <t>ООО "ТРАЛАВТО"</t>
  </si>
  <si>
    <t>ООО "ЮГСТРОЙПОДРЯД"</t>
  </si>
  <si>
    <t>ООО "ГРУЗАВТО"</t>
  </si>
  <si>
    <t>ООО ТП "СТАВРОПОЛЬСКОЕ-2"</t>
  </si>
  <si>
    <t>ООО "АТП С-2"</t>
  </si>
  <si>
    <t>ООО"АВТОПРЕДПРИЯТИЕ СТАВРОПОЛЬСКОЕ-2"</t>
  </si>
  <si>
    <t>ООО "ВТОРОЕ СТАВРОПОЛЬСКОЕ АТП"</t>
  </si>
  <si>
    <t>ООО "РЕГИОН"</t>
  </si>
  <si>
    <t>ООО "АВТОМОБИЛИСТ-2"</t>
  </si>
  <si>
    <t>ООО" ВЭД СЕРВИС"</t>
  </si>
  <si>
    <t>ООО "БРЕНД ТРЕЙДИНГ"</t>
  </si>
  <si>
    <t>МУП "ОКТЯБРЬСКОЕ"</t>
  </si>
  <si>
    <t>ООО "ЮГ-КОМПЛЕКТ"</t>
  </si>
  <si>
    <t>ООО"РОСМЕБЕЛЬ"</t>
  </si>
  <si>
    <t>ООО "ТК "ЛИДЕР""</t>
  </si>
  <si>
    <t>ИШКИН ВАЛЕРИЙ АНАТОЛЬЕВИЧ</t>
  </si>
  <si>
    <t>ЗАХАРОВ АЛЕКСЕЙ МИХАЙЛОВИЧ</t>
  </si>
  <si>
    <t>БОРАНУКОВ ХУСИН КУМАЛОВИЧ</t>
  </si>
  <si>
    <t>КУБАНОВ МУРАТ БАХАОТДИНОВИЧ</t>
  </si>
  <si>
    <t>МАРЧУК ИВАН ВАЛЕРЬЕВИЧ</t>
  </si>
  <si>
    <t>ЖЕЖЕРЯ ВАДИМ АЛЕКСЕЕВИЧ</t>
  </si>
  <si>
    <t>СВЕЧКАРЕВ АНАТОЛИЙ АНДРЕЕВИЧ</t>
  </si>
  <si>
    <t>ЧУДАЕВ ВЯЧЕСЛАВ ИВАНОВИЧ</t>
  </si>
  <si>
    <t>МАКАРОВ ВАСИЛИЙ ИВАНОВИЧ</t>
  </si>
  <si>
    <t>СВИРИДОВ АНДРЕЙ НИКОЛАЕВИЧ</t>
  </si>
  <si>
    <t>ГУЧМАЗОВ АЛЕКСАНДР ГРАФОВИЧ</t>
  </si>
  <si>
    <t>ПАВЛОВ ЮРИЙ ИВАНОВИЧ</t>
  </si>
  <si>
    <t>СТРЕБЛЯНСКИЙ ЕВГЕНИЙ АЛЕКСЕЕВИЧ</t>
  </si>
  <si>
    <t>Икрянова Наталья Валентиновна</t>
  </si>
  <si>
    <t>ИВАНОВ ДАНИИЛ ПАВЛОВИЧ</t>
  </si>
  <si>
    <t>АФОНИНА ЕЛЕНА ВИКТОРОВНА</t>
  </si>
  <si>
    <t>НАДУТЫЙ СЕРГЕЙ ФЕДОРОВИЧ</t>
  </si>
  <si>
    <t>БРИЖАНЬ АЛЕКСАНДР ГРИГОРЬЕВИЧ</t>
  </si>
  <si>
    <t>ЗАВАЛЬНЕВ ВЛАДИМИР ПЕТРОВИЧ</t>
  </si>
  <si>
    <t>КУРЬЯН СЕРГЕЙ ВАСИЛЬЕВИЧ</t>
  </si>
  <si>
    <t>МОКИЕВ ИВАН ИВАНОВИЧ</t>
  </si>
  <si>
    <t>ЖОВТОБРЮХ СТЕПАН АНДРЕЕВИЧ</t>
  </si>
  <si>
    <t>ПУТИНЦЕВ ДМИТРИЙ ВАСИЛЬЕВИЧ</t>
  </si>
  <si>
    <t>САВЧЕНКО АЛЕКСЕЙ МИХАЙЛОВИЧ</t>
  </si>
  <si>
    <t>ЯРЫГИН ЭДУАРД ЮРЬЕВИЧ</t>
  </si>
  <si>
    <t>БУДКО АЛЕКСАНДР ВЛАДИМИРОВИЧ</t>
  </si>
  <si>
    <t>КОСТОВ БАТЫР-МУРЗА МЕГЛИГЕРЕЕВИЧ</t>
  </si>
  <si>
    <t>СЕМЕНИХИН ВЛАДИМИР НИКОЛАЕВИЧ</t>
  </si>
  <si>
    <t>МАЛИК ВИКТОР ПЕТРОВИЧ</t>
  </si>
  <si>
    <t>САРКИСЯН МАНВЕЛ ВАСИЛЬЕВИЧ</t>
  </si>
  <si>
    <t>ПЕЛИХОВА ОЛЬГА МИХАЙЛОВНА</t>
  </si>
  <si>
    <t>ЛОГВИНЕНКО АЛЕКСАНДР НИКОЛАЕВИЧ</t>
  </si>
  <si>
    <t>ШЕВЕЛЕВ ФЕДОР ВИКТОРОВИЧ</t>
  </si>
  <si>
    <t>БАРОЕВ БОРИС БОРИСОВИЧ</t>
  </si>
  <si>
    <t>ЗИНОВЬЕВ ВАЛЕРИЙ НИКОЛАЕВИЧ</t>
  </si>
  <si>
    <t>ВОДОТЫКИН ЮРИЙ НИКОЛАЕВИЧ</t>
  </si>
  <si>
    <t>ВОРОБЬЕВ НИКОЛАЙ ДМИТРИЕВИЧ</t>
  </si>
  <si>
    <t>ДОЛБИН ОЛЕГ ВЛАДИМИРОВИЧ</t>
  </si>
  <si>
    <t>КОЗЛЕНКО АЛЕКСАНДР БОРИСОВИЧ</t>
  </si>
  <si>
    <t>АЛЕКСЕЕВ АНДРЕЙ АЛЕКСАНДРОВИЧ</t>
  </si>
  <si>
    <t>ЧЕРНЫШОВ НИКОЛАЙ НИКОЛАЕВИЧ</t>
  </si>
  <si>
    <t>АВДЕЕВ АЛЕКСАНДР БОРИСОВИЧ</t>
  </si>
  <si>
    <t>ПЕЛИХОВ ВИКТОР ВАСИЛЬЕВИЧ</t>
  </si>
  <si>
    <t>ДОЛБИН ВИТАЛИЙ ОЛЕГОВИЧ</t>
  </si>
  <si>
    <t>БАЙРАМАЛИЕВ МУХТАР БАЙРАМАЛИЕВИЧ</t>
  </si>
  <si>
    <t>КАЛИНА СЕРГЕЙ СЕРГЕЕВИЧ</t>
  </si>
  <si>
    <t>ХАЛУПНЯК  НАТАЛЬЯ ПАВЛОВНА</t>
  </si>
  <si>
    <t>ГАРИБЯН АШОТ НИКОЛАЕВИЧ</t>
  </si>
  <si>
    <t>ОСИПЯН БОРИС ОЛЕГОВИЧ</t>
  </si>
  <si>
    <t>ЛОБАНОВ АЛЕКСЕЙ ЕВГЕНЬЕВИЧ</t>
  </si>
  <si>
    <t>РЕЗНИЧЕНКО НИКОЛАЙ ВИКТОРОВИЧ</t>
  </si>
  <si>
    <t>КАЛЬНИЦКИЙ СЕРГЕЙ НИКОЛАЕВИЧ</t>
  </si>
  <si>
    <t>ФИСЕНКО ВИКТОР ИВАНОВИЧ</t>
  </si>
  <si>
    <t>ГРЕЧКИН СЕРГЕЙ АЛЕКСАНДРОВИЧ</t>
  </si>
  <si>
    <t>БОНДАРЕВ АЛЕКСАНДР ЕВГЕНЬЕВИЧ</t>
  </si>
  <si>
    <t>БАЛЫКИН АНДРЕЙ АЛЕКСЕЕВИЧ</t>
  </si>
  <si>
    <t>СУХИНИН ЕВГЕНИЙ ФЕДОРОВИЧ</t>
  </si>
  <si>
    <t>КОСТОРНОЙ СЕРГЕЙ ИВАНОВИЧ</t>
  </si>
  <si>
    <t>АКУЛОВ СЕРГЕЙ ВЛАДИМИРОВИЧ</t>
  </si>
  <si>
    <t>ПЕРЕВЕРЗЕВ АНДРЕЙ ВЛАДИМИРОВИЧ</t>
  </si>
  <si>
    <t>СОПИНА ЕВГЕНИЯ АЛЕКСАНДРОВНА</t>
  </si>
  <si>
    <t>ЕФРЕМОВ АЛЕКСЕЙ АЛЕКСЕЕВИЧ</t>
  </si>
  <si>
    <t>ТЕПЛЯКОВА АННА КИРИЛЛОВНА</t>
  </si>
  <si>
    <t>ЧЕРНЯКОВ АЛЕКСЕЙ СТАНИСЛАВОВИЧ</t>
  </si>
  <si>
    <t>АНТОНЕНКО ОЛЕГ ВАЛЕРЬЕВИЧ</t>
  </si>
  <si>
    <t>МАГОМЕДОВ ИБРАГИМ ИБРАГИМОВИЧ</t>
  </si>
  <si>
    <t>АНОСОВ ЮРИЙ ДМИТРИЕВИЧ</t>
  </si>
  <si>
    <t>ДЖУЛАЕВ АНДРЕЙ НИКОЛАЕВИЧ</t>
  </si>
  <si>
    <t>ВАЖИНСКИЙ СЕРГЕЙ ВИКТОРОВИЧ</t>
  </si>
  <si>
    <t>САМОШКИН НИКОЛАЙ АНАТОЛЬЕВИЧ</t>
  </si>
  <si>
    <t>ДЕНИСЕНКО СЕРГЕЙ ИВАНОВИЧ</t>
  </si>
  <si>
    <t>КОЛОДЯЖНЫЙ СЕРГЕЙ ВЛАДИМИРОВИЧ</t>
  </si>
  <si>
    <t>БОНДАРЕВА  НАТАЛЬЯ  ИВАНОВНА</t>
  </si>
  <si>
    <t>ВАЛЮХОВ СЕРГЕЙ НИКОЛАЕВИЧ</t>
  </si>
  <si>
    <t>ЛЕНЬ ВАЛЕРИЙ ИВАНОВИЧ</t>
  </si>
  <si>
    <t>ПОПОВ  ЮРИЙ ЕВГЕНЬЕВИЧ</t>
  </si>
  <si>
    <t>СИМОНЯН ГАРИЙ АНАТОЛЬЕВИЧ</t>
  </si>
  <si>
    <t>ТАЮРСКАЯ АННА  АЛЕКСАНДРОВНА</t>
  </si>
  <si>
    <t>САВЕНКО АНДРЕЙ ВАСИЛЬЕВИЧ</t>
  </si>
  <si>
    <t>ПРОСВИРИН ДМИТРИЙ АЛЕКСАНДРОВИЧ</t>
  </si>
  <si>
    <t>ГРИЦЮК СЕРГЕЙ АЛЕКСАНДРОВИЧ</t>
  </si>
  <si>
    <t>МУРЫЙ СЕРГЕЙ ВЛАДИМИРОВИЧ</t>
  </si>
  <si>
    <t>ФЕДОРУК МИХАИЛ АНДРЕЕВИЧ</t>
  </si>
  <si>
    <t>Афанасьев Александр Викторович</t>
  </si>
  <si>
    <t>БЕЛОУСОВ АЛЕКСАНДР ИВАНОВИЧ</t>
  </si>
  <si>
    <t>ШЕВЧЕНКО  ЛАРИСА АНАТОЛЬЕВНА</t>
  </si>
  <si>
    <t>САВЧЕНКО ЕВГЕНИЙ ИВАНОВИЧ</t>
  </si>
  <si>
    <t>ЛЕОНОВ АЛЕКСЕЙ НИКОЛАЕВИЧ</t>
  </si>
  <si>
    <t>БАРАННИК АНДРЕЙ ВАСИЛЬЕВИЧ</t>
  </si>
  <si>
    <t>ГНЕЛИЦА ВЛАДИМИР НИКОЛАЕВИЧ</t>
  </si>
  <si>
    <t>ВЕЛИЧУК СЕРГЕЙ  АЛЕКСАНДРОВИЧ</t>
  </si>
  <si>
    <t>НАРХОВ ДМИТРИЙ ВИКТОРОВИЧ</t>
  </si>
  <si>
    <t>МОШКИН АРКАДИЙ  АНАТОЛЬЕВИЧ</t>
  </si>
  <si>
    <t>БОНДАРЬ АЛЕКСЕЙ НИКОЛАЕВИЧ</t>
  </si>
  <si>
    <t>САМОНОСОВ АЛЕКСАНДР АНАТОЛЬЕВИЧ</t>
  </si>
  <si>
    <t>РАЗУМЦОВ МАКСИМ АЛЕКСЕЕВИЧ</t>
  </si>
  <si>
    <t>НИКИТЕНКО АЛЕКСАНДР НИКОЛАЕВИЧ</t>
  </si>
  <si>
    <t>ПОДЧЕРНИН АЛЕКСАНДР  ЮРЬЕВИЧ</t>
  </si>
  <si>
    <t>БЕСТАЕВ  СЕРГЕЙ  ЗАУРОВИЧ</t>
  </si>
  <si>
    <t>КОРНИЛОВ ДЕНИС ЮРЬЕВИЧ</t>
  </si>
  <si>
    <t>ШИШКИНА ГАЛИНА ГЕОРГИЕВНА</t>
  </si>
  <si>
    <t>БЕРЕКО ВИКТОР ИВАНОВИЧ</t>
  </si>
  <si>
    <t>ФЕДОРЕНКО ВЯЧЕСЛАВ АЛЕКСАНДРОВИЧ</t>
  </si>
  <si>
    <t>ВЕДЕРНИКОВ АЛЕКСАНДР НИКОЛАЕВИЧ</t>
  </si>
  <si>
    <t>ТЫРТЫКИН АЛЕКСАНДР ВАСИЛЬЕВИЧ</t>
  </si>
  <si>
    <t>МАРЧЕНКО СЕРГЕЙ АЛЕКСЕЕВИЧ</t>
  </si>
  <si>
    <t>ФОМИН АНАТОЛИЙ ВАСИЛЬЕВИЧ</t>
  </si>
  <si>
    <t>ЕСИПЕНКО АЛЕКСЕЙ АЛЕКСЕЕВИЧ</t>
  </si>
  <si>
    <t>ПАВЛОВ МИХАИЛ ВЛАДИМИРОВИЧ</t>
  </si>
  <si>
    <t>ЯКИМЕНКО ВИТАЛИЙ ВИКТОРОВИЧ</t>
  </si>
  <si>
    <t>БУТЕНКО АНДРЕЙ СЕРГЕЕВИЧ</t>
  </si>
  <si>
    <t>ЧЕРНОВ АЛЕКСАНДР ГРИГОРЬЕВИЧ</t>
  </si>
  <si>
    <t>ДИРИВЯНКО ВАСИЛИЙ ГРИГОРЬЕВИЧ</t>
  </si>
  <si>
    <t>ИСТОШИН ВИКТОР ВЛАДИМИРОВИЧ</t>
  </si>
  <si>
    <t>ЗВЕРЕВ ГЕОРГИЙ АНАТОЛЬЕВИЧ</t>
  </si>
  <si>
    <t>ИГНАТЬЕВ ЕВГЕНИЙ ИВАНОВИЧ</t>
  </si>
  <si>
    <t>БИЛЮКОВ ЮРИЙ АЛЕКСАНДРОВИЧ</t>
  </si>
  <si>
    <t>ГАГУЛИН ИВАН ГРИГОРЬЕВИЧ</t>
  </si>
  <si>
    <t>МАГОМЕДОВ РУСЛАН АБДУЛАЕВИЧ</t>
  </si>
  <si>
    <t>Васильев Олег Анатольевич</t>
  </si>
  <si>
    <t>БАСКАКОВ ВИКТОР ВАСИЛЬЕВИЧ</t>
  </si>
  <si>
    <t>ВАЛИЕВ РОМАН АЛИКОВИЧ</t>
  </si>
  <si>
    <t>ЕРМУРАТОВ НИКОЛАЙ НИКОЛАЕВИЧ</t>
  </si>
  <si>
    <t>ГЛИВЕНКО НИНА СТЕПАНОВНА</t>
  </si>
  <si>
    <t>КОВАЛЕВ АНДРЕЙ АНАТОЛЬЕВИЧ</t>
  </si>
  <si>
    <t>НОВРАДОВ АЗАРИЙ ТИМОФЕЕВИЧ</t>
  </si>
  <si>
    <t>ЧЕРКАШИН ЕВГЕНИЙ ВЛАДИМИРОВИЧ</t>
  </si>
  <si>
    <t>МИХАЛЕВ ЮРИЙ АЛЕКСЕЕВИЧ</t>
  </si>
  <si>
    <t>СТЕМНИЦКИЙ ДМИТРИЙ АЛЕКСАНДРОВИЧ</t>
  </si>
  <si>
    <t>СКАЧКОВ МИХАИЛ АНАТОЛЬЕВИЧ</t>
  </si>
  <si>
    <t>ГАРБУНОВ ПЕТР ИВАНОВИЧ</t>
  </si>
  <si>
    <t>АЛФЕРОВ ЮРИЙ ВЛАДИМИРОВИЧ</t>
  </si>
  <si>
    <t>ГЛИВЕНКО  СВЕТЛАНА АЛЕКСАНДРОВНА</t>
  </si>
  <si>
    <t>РУМИН ЕВГЕНИЙ НИКОЛАЕВИЧ</t>
  </si>
  <si>
    <t>ГОНЧАРЬ МАРИНА ГЕННАДЬЕВНА</t>
  </si>
  <si>
    <t>ХИДАШЕЛИ ОЛЕГ ДМИТРИЕВИЧ</t>
  </si>
  <si>
    <t>БУРДЕЙНЫЙ НИКОЛАЙ ИВАНОВИЧ</t>
  </si>
  <si>
    <t>МИЛЯКОВ ВИТАЛИЙ ВИКТОРОВИЧ</t>
  </si>
  <si>
    <t>ГАБАЕВА ОКСАНА ФЕДОРОВНА</t>
  </si>
  <si>
    <t>ГРИЦЕНКО  АЛЕКСЕЙ  ВЛАДИМИРОВИЧ</t>
  </si>
  <si>
    <t>АНТОНОВ ЕВГЕНИЙ  ВАСИЛЬЕВИЧ</t>
  </si>
  <si>
    <t>МИХАЛЕВ МАКСИМ ЮРЬЕВИЧ</t>
  </si>
  <si>
    <t>ПАПУЛОВ ВЛАДИМИР ФЕДОРОВИЧ</t>
  </si>
  <si>
    <t>ТЕНИЩЕВ ИВАН МИХАЙЛОВИЧ</t>
  </si>
  <si>
    <t>ТЕНИЩЕВ  ОЛЕГ ЮРЬЕВИЧ</t>
  </si>
  <si>
    <t>ПЕРЕСЕДОВ ЮРИЙ АЛЕКСАНДРОВИЧ</t>
  </si>
  <si>
    <t>ЧАЛАБИДЗЕ  ШАХИН  ФАРРУХ ОГЛЫ</t>
  </si>
  <si>
    <t>ГОНЧАРЕНКО  ВИТАЛИЙ  ЕВГЕНЬЕВИЧ</t>
  </si>
  <si>
    <t>КОМНАТНЫЙ СЕРГЕЙ ЮРЬЕВИЧ</t>
  </si>
  <si>
    <t>МАЛИНСКИЙ ПАВЕЛ ИСАКОВИЧ</t>
  </si>
  <si>
    <t>ТКАЧЕНКО  НИКОЛАЙ ВАСИЛЬЕВИЧ</t>
  </si>
  <si>
    <t>НЕВЕРКО ГАЛИНА АНАТОЛЬЕВНА</t>
  </si>
  <si>
    <t>ВЕРНИГОРОВ ПАВЕЛ ПАВЛОВИЧ</t>
  </si>
  <si>
    <t>Лелюхин Александр Валерьевич</t>
  </si>
  <si>
    <t>АНИЩЕНКО АНДРЕЙ ВИКТОРОВИЧ</t>
  </si>
  <si>
    <t>РЕЗНИКОВ ОЛЕГ НИКОЛАЕВИЧ</t>
  </si>
  <si>
    <t>КУПОЛОВ МИХАИЛ ИВАНОВИЧ</t>
  </si>
  <si>
    <t>СТРЕЛЬЦОВ СЕРГЕЙ АЛЕКСЕЕВИЧ</t>
  </si>
  <si>
    <t>ГУРИНОВИЧ ЭЛЕОНОРА ВАЛЕРЬЕВНА</t>
  </si>
  <si>
    <t>САЛИМОВ ДЕНИС ВАЛЕРЬЕВИЧ</t>
  </si>
  <si>
    <t>ХАТАЕВ ВЯЧЕСЛАВ ВИКТОРОВИЧ</t>
  </si>
  <si>
    <t>ЖОГУР ГЕННАДИЙ ПЕТРОВИЧ</t>
  </si>
  <si>
    <t>САМОЛЕТОВ ВАСИЛИЙ ВАСИЛЬЕВИЧ</t>
  </si>
  <si>
    <t>РУСИН ДМИТРИЙ ВЛАДИМИРОВИЧ</t>
  </si>
  <si>
    <t>ДЖАНГИРОВ ЕВГЕНИЙ АЛЕКСАНДРОВИЧ</t>
  </si>
  <si>
    <t>СКОРИКОВ АНДРЕЙ АНАТОЛЬЕВИЧ</t>
  </si>
  <si>
    <t>СКРИПКИН АЛЕКСАНДР ИВАНОВИЧ</t>
  </si>
  <si>
    <t>ГУДЗЕВ ВИТАЛИЙ СЕРГЕЕВИЧ</t>
  </si>
  <si>
    <t>НАМ СЕРГЕЙ  ВЛАДИМИРОВИЧ</t>
  </si>
  <si>
    <t>ВЕЛИЧКО МАКСИМ АЛЕКСАНДРОВИЧ</t>
  </si>
  <si>
    <t>АСЕЕВ СЕРГЕЙ ХУСАИНОВИЧ</t>
  </si>
  <si>
    <t>КУРДЮКОВ АЛЕКСЕЙ НИКОЛАЕВИЧ</t>
  </si>
  <si>
    <t>ПРЯДКО ГАЛИНА МИХАЙЛОВНА</t>
  </si>
  <si>
    <t>СТАРИЧКОВ  ИГОРЬ  НИКОЛАЕВИЧ</t>
  </si>
  <si>
    <t>КОПЫЛОВ МИХАИЛ КОНСТАНТИНОВИЧ</t>
  </si>
  <si>
    <t>ХИТРОВ ВИКТОР ГЕННАДЬЕВИЧ</t>
  </si>
  <si>
    <t>КАРАНТ ВСЕВОЛОД АЛЕКСАНДРОВИЧ</t>
  </si>
  <si>
    <t>ХОРЕНКО ВАЛЕРИЙ ВЛАДИМИРОВИЧ</t>
  </si>
  <si>
    <t>МУРАДЯН ВАРТУЙ ЛЕВОНОВНА</t>
  </si>
  <si>
    <t>НОВОЖЕНКО НИКОЛАЙ ГРИГОРЬЕВИЧ</t>
  </si>
  <si>
    <t>ПОПОВА ВИКТОРИЯ АНДРЕЕВНА</t>
  </si>
  <si>
    <t>АРЬКОВА ТАТЬЯНА ЮРЬЕВНА</t>
  </si>
  <si>
    <t>МАМЕДОВ АНДРЕЙ ИЛЯСОВИЧ</t>
  </si>
  <si>
    <t>БОРОДИН ВИТАЛИЙ ПЕТРОВИЧ</t>
  </si>
  <si>
    <t>CОЛДАТКИН ВЛАДИМИР НИКОЛАЕВИЧ</t>
  </si>
  <si>
    <t>ГРИГОРЬЯНЦ АЛЕКСАНДР ВЛАДИМИРОВИЧ</t>
  </si>
  <si>
    <t>ТЕРЕХОВ АЛЕКСАНДР АЛЕКСАНДРОВИЧ</t>
  </si>
  <si>
    <t>ХАЛИМБЕКОВ ХАЛИМБЕК АБАКАРОВИЧ</t>
  </si>
  <si>
    <t>МУРАТОВ АЛЕКСЕЙ ГЕОРГИЕВИЧ</t>
  </si>
  <si>
    <t>АГАДЖАНОВ АЛЕКСАНДР ЮРЬЕВИЧ</t>
  </si>
  <si>
    <t>ЛАЗАРЕВ АНАТОЛИЙ НИКОЛАЕВИЧ</t>
  </si>
  <si>
    <t>МКРТИЧЯН  АРСЕН ЮРЬЕВИЧ</t>
  </si>
  <si>
    <t>НЕМЦОВА ЕЛЕНА СЕРГЕЕВНА</t>
  </si>
  <si>
    <t>ЧЕРНЯТЬЕВ  АНДРЕЙ ЮРЬЕВИЧ</t>
  </si>
  <si>
    <t>ВЕЛИКОРОДНЫЙ АНДРЕЙ СЕРГЕЕВИЧ</t>
  </si>
  <si>
    <t>ТЕРТЫШНИКОВА ОКСАНА СЕРГЕЕВНА</t>
  </si>
  <si>
    <t>ТКАЧЕВ ВЛАДИМИР ВЛАДИМИРОВИЧ</t>
  </si>
  <si>
    <t>БЕЛОКОПЫТОВ АЛЕКСЕЙ СЕРГЕЕВИЧ</t>
  </si>
  <si>
    <t>ЦИБИРОВ ВЛАДИМИР ОЛЕГОВИЧ</t>
  </si>
  <si>
    <t>МИЩЕНКО ВИКТОР ТИМОФЕЕВИЧ</t>
  </si>
  <si>
    <t>ДЕНИСОВ АЛЕКСАНДР ФЕДОРОВИЧ</t>
  </si>
  <si>
    <t>МОВСЕСЯН СОГОМОН ГРАНТОВИЧ</t>
  </si>
  <si>
    <t>БОЧАРОВА ГАЛИНА ИЛЬИНИЧНА</t>
  </si>
  <si>
    <t>ЧАПЛЫГИН ВЛАДИМИР НИКОЛАЕВИЧ</t>
  </si>
  <si>
    <t>МАЗАНЮК АЛЕКСЕЙ ВИКТОРОВИЧ</t>
  </si>
  <si>
    <t>ВЫСКРЕБЕНЦЕВ ЮРИЙ НИКОЛАЕВИЧ</t>
  </si>
  <si>
    <t>БАШКИНЦЕВ БОРИС ГЕННАДЬЕВИЧ</t>
  </si>
  <si>
    <t>БОГАТЫРЕВ БАШИР МАГОМЕДОВИЧ</t>
  </si>
  <si>
    <t>ГОСУДАРСТВЕННОЕ УНИТАРНОЕ ПРЕДПРИЯТИЕ СТАВРОПОЛЬСКОГО КРАЯ "ЖИЛИЩНО-КУОММУНАЛЬНОЕ ХОЗЯЙСТВО КИРОВСКОГО РАЙОНА"</t>
  </si>
  <si>
    <t>СПК КОЛХОЗ "ПРАВОКУМСКИЙ"</t>
  </si>
  <si>
    <t xml:space="preserve">1. Перевозка грузов автомобильным транспортом, грузоподъемность которого составляет свыше 2,5 тонны (за исключением таких перевозок, осуществляемых для обеспечения собственных нужд юридических лиц, индивидуальных предпринимателей);
2. Перевозки автомобильным транспортом, за исключением перевозки опасных грузов и перевозки грузов автомобильным транспортом, грузоподъемность которого составляет свыше 2,5 тонны (за исключением таких перевозок, осуществляемых для обеспечения собственных нужд юридических лиц, индивидуальных предпринимателей). </t>
  </si>
  <si>
    <t>СПК "СОВЕТСКИЙ"</t>
  </si>
  <si>
    <t>КОЛХОЗ ИМ.КАЛИНИНА</t>
  </si>
  <si>
    <t>ПК "АВТОТРАНС"</t>
  </si>
  <si>
    <t>ГМУП "АТП"</t>
  </si>
  <si>
    <t>ОАО "СТП НГРЭС"</t>
  </si>
  <si>
    <t>ООО "АТП КУРОРТА"</t>
  </si>
  <si>
    <t>ООО "ЮТЭК"</t>
  </si>
  <si>
    <t>ЗИНОВЬЕВ ИВАН ПЕТРОВИЧ</t>
  </si>
  <si>
    <t>КАРПОВ СЕРГЕЙ ГЕННАДЬЕВИЧ</t>
  </si>
  <si>
    <t>ЩЕДРИНА НАТАЛИЯ ВЛАДИМИРОВНА</t>
  </si>
  <si>
    <t>ДОЦЕНКО ЮРИЙ ВАСИЛЬЕВИЧ</t>
  </si>
  <si>
    <t>СЕМЕНОВ АЛЕКСАНДР ЮРЬЕВИЧ</t>
  </si>
  <si>
    <t>БЕНЕДЕК ЮРИЙ ЯНОШЕВИЧ</t>
  </si>
  <si>
    <t>ЕПИФАНОВ НИКОЛАЙ ЮРЬЕВИЧ</t>
  </si>
  <si>
    <t>АНТИПОВ ЕВГЕНИЙ АЛЕКСАНДРОВИЧ</t>
  </si>
  <si>
    <t>КОВАЛЕНКО СЕРГЕЙ АЛЕКСЕЕВИЧ</t>
  </si>
  <si>
    <t>ООО "СТАВРОПОЛЬСКОЕ УТТ"</t>
  </si>
  <si>
    <t>ООО "ЗОЛОТАЯ ОСЕНЬ"</t>
  </si>
  <si>
    <t xml:space="preserve">1. Перевозка пассажиров автомобильным транспортом в международном сообщении. </t>
  </si>
  <si>
    <t>КЛОЧКО АНТОН СЕРГЕЕВИЧ</t>
  </si>
  <si>
    <t>КОВАЛЕВСКИЙ АЛЕКСАНДР НИКОЛАЕВИЧ</t>
  </si>
  <si>
    <t>ГБУК СК ГКАПИТ "СТАВРОПОЛЬЕ"</t>
  </si>
  <si>
    <t>СРО ООО "РОССОЮЗСПАС"</t>
  </si>
  <si>
    <t>ООО "НЕВТУР"</t>
  </si>
  <si>
    <t xml:space="preserve">1. Перевозка пассажиров автомобильным транспортом в международном сообщении;
2 . Перевозки автомобильным транспортом, за исключением перевозки опасных грузов и перевозки грузов автомобильным транспортом, грузоподъемность которого составляет свыше 2,5 тонны (за исключением таких перевозок, осуществляемых для обеспечения собственных нужд юридических лиц, индивидуальных предпринимателей). </t>
  </si>
  <si>
    <t>БУРНАЦЕВ ВЛАДИМИР ИЛЬИЧ</t>
  </si>
  <si>
    <t>СУХОВ ВЛАДИСЛАВ БОРИСОВИЧ</t>
  </si>
  <si>
    <t>АФАНАСОВ МИСАИЛ ВАСИЛЬЕВИЧ</t>
  </si>
  <si>
    <t>АВРАМЕНКО ДМИТРИЙ ПЕТРОВИЧ</t>
  </si>
  <si>
    <t>ЛУНЕВ МАКСИМ ВИКТОРОВИЧ</t>
  </si>
  <si>
    <t>ПОЖИДАЕВ ЮРИЙ ДМИТРИЕВИЧ</t>
  </si>
  <si>
    <t>КОСЕНКО ВАЛЕРИЙ ИВАНОВИЧ</t>
  </si>
  <si>
    <t>ПОГОСЯН АРТУР СЕРЖИКОВИЧ</t>
  </si>
  <si>
    <t>МАСЛОВА НАДЕЖДА НИКОЛАЕВНА</t>
  </si>
  <si>
    <t>КИРИЛОВА НАДЕЖДА ВЛАДИМИРОВНА</t>
  </si>
  <si>
    <t>ТИМОФЕЕВ АЛЕКСАНДР ЕВГЕНЬЕВИЧ</t>
  </si>
  <si>
    <t>КАРАПЕТЯН ГАГИК ГРИШЕВИЧ</t>
  </si>
  <si>
    <t>ГИЛЕВ ЭДУАРД ЮРЬЕВИЧ</t>
  </si>
  <si>
    <t>СЕМЕНОВ ВЛАДИМИР ИВАНОВИЧ</t>
  </si>
  <si>
    <t>РАЮК ЕВГЕНИЙ ВАЛЕНТИНОВИЧ</t>
  </si>
  <si>
    <t xml:space="preserve">1. Перевозка пассажиров автомобильным транспортом в международном сообщении;
2. Перевозка грузов автомобильным транспортом, грузоподъемность которого составляет свыше 2,5 тонны (за исключением таких перевозок, осуществляемых для обеспечения собственных нужд юридических лиц, индивидуальных предпринимателей);
3. Перевозки автомобильным транспортом, за исключением перевозки опасных грузов и перевозки грузов автомобильным транспортом, грузоподъемность которого составляет свыше 2,5 тонны (за исключением таких перевозок, осуществляемых для обеспечения собственных нужд юридических лиц, индивидуальных предпринимателей). </t>
  </si>
  <si>
    <t>ООО "ПМК РУССКАЯ"</t>
  </si>
  <si>
    <t xml:space="preserve">1. Перевозка пассажиров и грузов автомобильным транспортом в международном сообщении. </t>
  </si>
  <si>
    <t>ЛЕЖЕБОКОВ АЛЕКСАНДР ВАСИЛЬЕВИЧ</t>
  </si>
  <si>
    <t xml:space="preserve">1. Перевозка пассажиров и грузов автомобильным транспортом в международном сообщении;
2. Перевозки автомобильным транспортом, за исключением перевозки опасных грузов и перевозки грузов автомобильным транспортом, грузоподъемность которого составляет свыше 2,5 тонны (за исключением таких перевозок, осуществляемых для обеспечения собственных нужд юридических лиц, индивидуальных предпринимателей). 
</t>
  </si>
  <si>
    <t>Акционерное общество открытого типа Минераловодское грузовое автотранспортное предприятие</t>
  </si>
  <si>
    <t xml:space="preserve">1. Перевозки автомобильным транспортом, за исключением перевозки опасных грузов и перевозки грузов автомобильным транспортом, грузоподъемность которого составляет свыше 2,5 тонны (за исключением таких перевозок, осуществляемых для обеспечения собственных нужд юридических лиц, индивидуальных предпринимателей). </t>
  </si>
  <si>
    <t>Апанасенковский районный союз потребительских обществ</t>
  </si>
  <si>
    <t>Бушуев Евгений Николаевич</t>
  </si>
  <si>
    <t>Ершов Александр Владимирович</t>
  </si>
  <si>
    <t>Закрытое акционерное общество "АВС-Инвест"</t>
  </si>
  <si>
    <t>Закрытое акционерное общество "АВТОСТРОЙСЕРВИС"</t>
  </si>
  <si>
    <t>Закрытое акционерное общество "Автотранспортное предприятие № 3"</t>
  </si>
  <si>
    <t>Закрытое акционерное общество "Машино-технологическая станция "Александровское"</t>
  </si>
  <si>
    <t>Закрытое акционерное общество "Металлист"</t>
  </si>
  <si>
    <t>Закрытое акционерное общество "СЕЗАР ПЛЮС"</t>
  </si>
  <si>
    <t>Закрытое акционерное общество "Ставропольавтоснабсбыт"</t>
  </si>
  <si>
    <t>Закрытое акционерное общество "Транспортное предприятие "Минераловодское"</t>
  </si>
  <si>
    <t>Закрытое акционерное общество "Эксперимент"</t>
  </si>
  <si>
    <t>Закрытое акционерное общество ремонтный завод "Александровский"</t>
  </si>
  <si>
    <t>Крестьянское хозяйство "ТКАЧЕНКО"</t>
  </si>
  <si>
    <t>Лечебно-профилактическое учреждение "САНАТОРИЙ "ЦЕЛЕБНЫЙ КЛЮЧ"</t>
  </si>
  <si>
    <t>Муниципальное общеобразовательное учреждение "Основная общеобразовательная школа №12"</t>
  </si>
  <si>
    <t>Муниципальное унитарное предприятие "Краснокумское архитектурно-землеустроительное бюро"</t>
  </si>
  <si>
    <t>Муниципальное унитарное предприятие жилищно-коммунального хозяйства "КОММУНАЛЬНИК" Промышленного района города Ставрополя</t>
  </si>
  <si>
    <t>Негосударственное образовательное учреждение "МИНЕРАЛОВОДСКИЙ АВТО-УЧЕБНЫЙ ЦЕНТР "АВТОМАГИСТРАЛЬ"</t>
  </si>
  <si>
    <t>Некоммерческое партнерство САНАТОРИЙ "НИВА"</t>
  </si>
  <si>
    <t>Общество с ограниченной ответственностью " Анкорд "</t>
  </si>
  <si>
    <t>Общество с ограниченной ответственностью " ИННА "</t>
  </si>
  <si>
    <t>Общество с ограниченной ответственностью "2-Т"</t>
  </si>
  <si>
    <t>Общество с ограниченной ответственностью "АБЛИКО"</t>
  </si>
  <si>
    <t>Общество с ограниченной ответственностью "АВТО ТРЕЙД"</t>
  </si>
  <si>
    <t>Общество с ограниченной ответственностью "Автомобиль"</t>
  </si>
  <si>
    <t>Общество с ограниченной ответственностью "АВТОТЕСТ"</t>
  </si>
  <si>
    <t>Общество с ограниченной ответственностью "Автотранспортное предприятие "АВТОМОБИЛИСТ"</t>
  </si>
  <si>
    <t>Общество с ограниченной ответственностью "Агентство БАС"</t>
  </si>
  <si>
    <t>Общество с ограниченной ответственностью "Агропромфирма "Золка"</t>
  </si>
  <si>
    <t>Общество с ограниченной ответственностью "Агро-смета"</t>
  </si>
  <si>
    <t>Общество с ограниченной ответственностью "Алекс"</t>
  </si>
  <si>
    <t>Общество с ограниченной ответственностью "АЛЮР"</t>
  </si>
  <si>
    <t>Общество с ограниченной ответственностью "Амарант"</t>
  </si>
  <si>
    <t>Общество с ограниченной ответственностью "АНАСТАСИЯ"</t>
  </si>
  <si>
    <t>Общество с ограниченной ответственностью "АПАНАСЕНКОВСКАГРОПРОМСНАБ"</t>
  </si>
  <si>
    <t>Общество с ограниченной ответственностью "Апрель-26"</t>
  </si>
  <si>
    <t>Общество с ограниченной ответственностью "АРДЭН"</t>
  </si>
  <si>
    <t>Общество с ограниченной ответственностью "Арсентий"</t>
  </si>
  <si>
    <t>Общество с ограниченной ответственностью "АРТ КРИСТИ"</t>
  </si>
  <si>
    <t>Общество с ограниченной ответственностью "АРТ-ЛАЙН"</t>
  </si>
  <si>
    <t>Общество с ограниченной ответственностью "АССА-А"</t>
  </si>
  <si>
    <t>Общество с ограниченной ответственностью "Атолл плюс"</t>
  </si>
  <si>
    <t>Общество с ограниченной ответственностью "Б.А.М."</t>
  </si>
  <si>
    <t>Общество с ограниченной ответственностью "БЕСЛАН"</t>
  </si>
  <si>
    <t>Общество с ограниченной ответственностью "БЕТА"</t>
  </si>
  <si>
    <t>Общество с ограниченной ответственностью "ВАГО"</t>
  </si>
  <si>
    <t>Общество с ограниченной ответственностью "Верхнерусское карьероуправление"</t>
  </si>
  <si>
    <t>Общество с ограниченной ответственностью "Визаж"</t>
  </si>
  <si>
    <t>Общество с ограниченной ответственностью "ВИМКОМ-ЮГ"</t>
  </si>
  <si>
    <t>Общество с ограниченной ответственностью "Владимир-сервис"</t>
  </si>
  <si>
    <t>Общество с ограниченной ответственностью "Во Благо"</t>
  </si>
  <si>
    <t>Общество с ограниченной ответственностью "ВОСЬМОЙ КОНТИНЕНТ"</t>
  </si>
  <si>
    <t>Общество с ограниченной ответственностью "ГАРАНТ"</t>
  </si>
  <si>
    <t>Общество с ограниченной ответственностью "ГАРАНТИЯ УН"</t>
  </si>
  <si>
    <t>Общество с ограниченной ответственностью "Георгис"</t>
  </si>
  <si>
    <t>Общество с ограниченной ответственностью "ГЕПАРД"</t>
  </si>
  <si>
    <t>Общество с ограниченной ответственностью "ГЕРМЕС-КУБАНЬ"</t>
  </si>
  <si>
    <t>Общество с ограниченной ответственностью "ГЛОРИС"</t>
  </si>
  <si>
    <t>Общество с ограниченной ответственностью "ГРЕЧЕСКИЙ КИРПИЧНЫЙ ЗАВОД"</t>
  </si>
  <si>
    <t>Общество с ограниченной ответственностью "ГРОСС"</t>
  </si>
  <si>
    <t>Общество с ограниченной ответственностью "Давид"</t>
  </si>
  <si>
    <t>Общество с ограниченной ответственностью "ДАНИЭЛЬ"</t>
  </si>
  <si>
    <t>Общество с ограниченной ответственностью "Дарина-92"</t>
  </si>
  <si>
    <t>Общество с ограниченной ответственностью "ДАТА-ТРЕЙД"</t>
  </si>
  <si>
    <t>Общество с ограниченной ответственностью "Делайн"</t>
  </si>
  <si>
    <t>Общество с ограниченной ответственностью "ДЕЛЬТА"</t>
  </si>
  <si>
    <t>Общество с ограниченной ответственностью "Демис-ГиБ"</t>
  </si>
  <si>
    <t>Общество с ограниченной ответственностью "Детский мир"</t>
  </si>
  <si>
    <t>Общество с ограниченной ответственностью "Диагностик"</t>
  </si>
  <si>
    <t>Общество с ограниченной ответственностью "Дима"</t>
  </si>
  <si>
    <t>Общество с ограниченной ответственностью "ДонХлеб"</t>
  </si>
  <si>
    <t>Общество с ограниченной ответственностью "ЕВРОПА - СОЮЗ КМВ"</t>
  </si>
  <si>
    <t>Общество с ограниченной ответственностью "ИДЕАЛ"</t>
  </si>
  <si>
    <t>Общество с ограниченной ответственностью "ИнтерГазСистема"</t>
  </si>
  <si>
    <t>Общество с ограниченной ответственностью "КАВМИНГАЗСНАБ"</t>
  </si>
  <si>
    <t>Общество с ограниченной ответственностью "КАЛАН"</t>
  </si>
  <si>
    <t>Общество с ограниченной ответственностью "Калиновское"</t>
  </si>
  <si>
    <t>Общество с ограниченной ответственностью "КАРИНА"</t>
  </si>
  <si>
    <t>Общество с ограниченной ответственностью "КАРС"</t>
  </si>
  <si>
    <t>Общество с ограниченной ответственностью "КАТОН"</t>
  </si>
  <si>
    <t>Общество с ограниченной ответственностью "КВАЗАР"</t>
  </si>
  <si>
    <t>Общество с ограниченной ответственностью "КВАНТ"</t>
  </si>
  <si>
    <t>Общество с ограниченной ответственностью "КВАТ"</t>
  </si>
  <si>
    <t>ОБЩЕСТВО С ОГРАНИЧЕННОЙ ОТВЕТСТВЕННОСТЬЮ "КМВ ДОЗ №7"</t>
  </si>
  <si>
    <t>Общество с ограниченной ответственностью "КОЛИБРИ"</t>
  </si>
  <si>
    <t>Общество с ограниченной ответственностью "Компакт"</t>
  </si>
  <si>
    <t>Общество с ограниченной ответственностью "Компания Инвестпроектстрой +"</t>
  </si>
  <si>
    <t>Общество с ограниченной ответственностью "КомпЭл"</t>
  </si>
  <si>
    <t>Общество с ограниченной ответственностью "Контакт"</t>
  </si>
  <si>
    <t>Общество с ограниченной ответственностью "Корн-2"</t>
  </si>
  <si>
    <t>Общество с ограниченной ответственностью "Кочубеевский специализированный участок санитарно - технических работ"</t>
  </si>
  <si>
    <t>Общество с ограниченной ответственностью "КРАСНОСЕЛЬСКОЕ"</t>
  </si>
  <si>
    <t>Общество с ограниченной ответственностью "Кристалл"</t>
  </si>
  <si>
    <t>Общество с ограниченной ответственностью "Кристина"</t>
  </si>
  <si>
    <t>Общество с ограниченной ответственностью "КРУИЗ"</t>
  </si>
  <si>
    <t>Общество с ограниченной ответственностью "КРЫМ"</t>
  </si>
  <si>
    <t>Общество с ограниченной ответственностью "Купец"</t>
  </si>
  <si>
    <t>Общество с ограниченной ответственностью "КУРОРТПРОДСЕРВИС"</t>
  </si>
  <si>
    <t>Общество с ограниченной ответственностью "Лабиринт"</t>
  </si>
  <si>
    <t>Общество с ограниченной ответственностью "Лаборатория новых технологий и комфорта"</t>
  </si>
  <si>
    <t>Общество с ограниченной ответственностью "Лада-Сервис"</t>
  </si>
  <si>
    <t>Общество с ограниченной ответственностью "ЛАЗУРИТ"</t>
  </si>
  <si>
    <t>Общество с ограниченной ответственностью "ЛЕВ И КО"</t>
  </si>
  <si>
    <t>Общество с ограниченной ответственностью "ЛЕДИ-АЛЬЯНС"</t>
  </si>
  <si>
    <t>Общество с ограниченной ответственностью "Лем"</t>
  </si>
  <si>
    <t>Общество с ограниченной ответственностью "Лемис"</t>
  </si>
  <si>
    <t>Общество с ограниченной ответственностью "ЛЕО"</t>
  </si>
  <si>
    <t>Общество с ограниченной ответственностью "ЛИ ЛУК"</t>
  </si>
  <si>
    <t>Общество с ограниченной ответственностью "Лиана"</t>
  </si>
  <si>
    <t>Общество с ограниченной ответственностью "ЛОЛИТА"</t>
  </si>
  <si>
    <t>Общество с ограниченной ответственностью "МАНГУСТ"</t>
  </si>
  <si>
    <t>Общество с ограниченной ответственностью "МАРАТ"</t>
  </si>
  <si>
    <t>Общество с ограниченной ответственностью "МАС"</t>
  </si>
  <si>
    <t>Общество с ограниченной ответственностью "МАТАДОР"</t>
  </si>
  <si>
    <t>Общество с ограниченной ответственностью "Маяк "</t>
  </si>
  <si>
    <t>Общество с ограниченной ответственностью "МАЯК"</t>
  </si>
  <si>
    <t>Общество с ограниченной ответственностью "МЕГАПОЛИС"</t>
  </si>
  <si>
    <t>Общество с ограниченной ответственностью "МЕХАВТОСЕРВИС"</t>
  </si>
  <si>
    <t>Общество с ограниченной ответственностью "МЕЧТА"</t>
  </si>
  <si>
    <t>Общество с ограниченной ответственностью "Мила"</t>
  </si>
  <si>
    <t>Общество с ограниченной ответственностью "Минераловодское промышленно-коммерческое общество"</t>
  </si>
  <si>
    <t>Общество с ограниченной ответственностью "Минпродторг"</t>
  </si>
  <si>
    <t>Общество с ограниченной ответственностью "Монтажно-технологическое управление "ТЕЛЕКОМ-С"</t>
  </si>
  <si>
    <t>Общество с ограниченной ответственностью "Москва"</t>
  </si>
  <si>
    <t>Общество с ограниченной ответственностью "МТВ и К"</t>
  </si>
  <si>
    <t>Общество с ограниченной ответственностью "НАДЕЖДА-1"</t>
  </si>
  <si>
    <t>Общество с ограниченной ответственностью "НИВАТОРГ"</t>
  </si>
  <si>
    <t>Общество с ограниченной ответственностью "НОВОАЛЕКСАНДРОВСКИЙ КОМБИКОРМОВЫЙ ЗАВОД"</t>
  </si>
  <si>
    <t>Общество с ограниченной ответственностью "Новопавловскавтотест"</t>
  </si>
  <si>
    <t>Общество с ограниченной ответственностью "НОВОПАВЛОВСКОЕ"</t>
  </si>
  <si>
    <t>Общество с ограниченной ответственностью "Новый Двор"</t>
  </si>
  <si>
    <t>Общество с ограниченной ответственностью "НОКТЮРН"</t>
  </si>
  <si>
    <t>Общество с ограниченной ответственностью "ОКЕЙ"</t>
  </si>
  <si>
    <t>Общество с ограниченной ответственностью "ОРЕОЛ"</t>
  </si>
  <si>
    <t>Общество с ограниченной ответственностью "ОРИГИНАЛ"</t>
  </si>
  <si>
    <t>Общество с ограниченной ответственностью "Оскар"</t>
  </si>
  <si>
    <t>Общество с ограниченной ответственностью "ПАРУС"</t>
  </si>
  <si>
    <t>Общество с ограниченной ответственностью "ПАС"</t>
  </si>
  <si>
    <t>Общество с ограниченной ответственностью "Пищевик"</t>
  </si>
  <si>
    <t>Общество с ограниченной ответственностью "ПЛАСТИК-М"</t>
  </si>
  <si>
    <t>Общество с ограниченной ответственностью "Плюс"</t>
  </si>
  <si>
    <t>Общество с ограниченной ответственностью "ПРЕСТИЖ"</t>
  </si>
  <si>
    <t>Общество с ограниченной ответственностью "ПРИБОЙ"</t>
  </si>
  <si>
    <t>Общество с ограниченной ответственностью "Производственно-финансовый концерн "ТИТАН ЛТД"</t>
  </si>
  <si>
    <t>Общество с ограниченной ответственностью "Производственно-финансовый концерн "ТИТАН"</t>
  </si>
  <si>
    <t>Общество с ограниченной ответственностью "Прометей"</t>
  </si>
  <si>
    <t>Общество с ограниченной ответственностью "ПРОМСЕРВИС"</t>
  </si>
  <si>
    <t>Общество с ограниченной ответственностью "ПРОМЭКСКАВАЦИЯ"</t>
  </si>
  <si>
    <t>Общество с ограниченной ответственностью "ПРОТОС"</t>
  </si>
  <si>
    <t>Общество с ограниченной ответственностью "РАСС"</t>
  </si>
  <si>
    <t>Общество с ограниченной ответственностью "РЕАЛ"</t>
  </si>
  <si>
    <t>Общество с ограниченной ответственностью "Регона"</t>
  </si>
  <si>
    <t>Общество с ограниченной ответственностью "Ремонтно-механический завод № 7"</t>
  </si>
  <si>
    <t>Общество с ограниченной ответственностью "РЕСТАВРАЦИЯ"</t>
  </si>
  <si>
    <t>Общество с ограниченной ответственностью "РИГОНДА"</t>
  </si>
  <si>
    <t>Общество с ограниченной ответственностью "РИТМ"</t>
  </si>
  <si>
    <t>Общество с ограниченной ответственностью "РИЦА"</t>
  </si>
  <si>
    <t>Общество с ограниченной ответственностью "РОДОПИ"</t>
  </si>
  <si>
    <t>Общество с ограниченной ответственностью "Роспромсервис"</t>
  </si>
  <si>
    <t>Общество с ограниченной ответственностью "РОСС"</t>
  </si>
  <si>
    <t>Общество с ограниченной ответственностью "РоСт"</t>
  </si>
  <si>
    <t>Общество с ограниченной ответственностью "РосТов"</t>
  </si>
  <si>
    <t>Общество с ограниченной ответственностью "РУБЕЖСТРОЙ"</t>
  </si>
  <si>
    <t>Общество с ограниченной ответственностью "Рубин"</t>
  </si>
  <si>
    <t>Общество с ограниченной ответственностью "Русич"</t>
  </si>
  <si>
    <t>Общество с ограниченной ответственностью "РУСЛАН"</t>
  </si>
  <si>
    <t>Общество с ограниченной ответственностью "Русский Хлеб - Холдинг"</t>
  </si>
  <si>
    <t>Общество с ограниченной ответственностью "САН-ЛЮКС"</t>
  </si>
  <si>
    <t>Общество с ограниченной ответственностью "Светлана"</t>
  </si>
  <si>
    <t>Общество с ограниченной ответственностью "Светлое"</t>
  </si>
  <si>
    <t>Общество с ограниченной ответственностью "Свой дом"</t>
  </si>
  <si>
    <t>Общество с ограниченной ответственностью "СевКавСнаб"</t>
  </si>
  <si>
    <t>Общество с ограниченной ответственностью "Сельскохозяйственное предприятие "Рассвет"</t>
  </si>
  <si>
    <t>Общество с ограниченной ответственностью "СЕРВИСАГРОСНАБ"</t>
  </si>
  <si>
    <t>Общество с ограниченной ответственностью "СЕРВИС-КМВ"</t>
  </si>
  <si>
    <t>Общество с ограниченной ответственностью "Сигма"</t>
  </si>
  <si>
    <t>Общество с ограниченной ответственностью "Силена"</t>
  </si>
  <si>
    <t>Общество с ограниченной ответственностью "СИЛУЭТ"</t>
  </si>
  <si>
    <t>Общество с ограниченной ответственностью "СИТИ"</t>
  </si>
  <si>
    <t>Общество с ограниченной ответственностью "Славянский базар"</t>
  </si>
  <si>
    <t>Общество с ограниченной ответственностью "СМУ-5"</t>
  </si>
  <si>
    <t>Общество с ограниченной ответственностью "СОЮЗ"</t>
  </si>
  <si>
    <t>Общество с ограниченной ответственностью "СПЕЦСТРОЙАГРОСЕРВИС"</t>
  </si>
  <si>
    <t>Общество с ограниченной ответственностью "Ставойл"</t>
  </si>
  <si>
    <t>Общество с ограниченной ответственностью "Ставропольагротранс"</t>
  </si>
  <si>
    <t>Общество с ограниченной ответственностью "СТАВРОПОЛЬИНВЕСТПРОДУКТ"</t>
  </si>
  <si>
    <t>Общество с ограниченной ответственностью "Ставропольская водно-пивная компания"</t>
  </si>
  <si>
    <t>Общество с ограниченной ответственностью "Ставропольская фабрика ремонта и пошива одежды"</t>
  </si>
  <si>
    <t>Общество с ограниченной ответственностью "СТАВТЕХМЕТ"</t>
  </si>
  <si>
    <t>Общество с ограниченной ответственностью "Сталкер- ХХ I век"</t>
  </si>
  <si>
    <t>Общество с ограниченной ответственностью "Стиль-ССВ"</t>
  </si>
  <si>
    <t>Общество с ограниченной ответственностью "Строй ОПТ"</t>
  </si>
  <si>
    <t>Общество с ограниченной ответственностью "СТРОЙБИЗНЕС"</t>
  </si>
  <si>
    <t>Общество с ограниченной ответственностью "Стройдеталь"</t>
  </si>
  <si>
    <t>Общество с ограниченной ответственностью "Стройкомплект"</t>
  </si>
  <si>
    <t>Общество с ограниченной ответственностью "Стройматериалы"</t>
  </si>
  <si>
    <t>Общество с ограниченной ответственностью "Стройресурс"</t>
  </si>
  <si>
    <t>Общество с ограниченной ответственностью "СТРОЙСНАБ"</t>
  </si>
  <si>
    <t>Общество с ограниченной ответственностью "Строитель"</t>
  </si>
  <si>
    <t>Общество с ограниченной ответственностью "СТРОИТЕЛЬ"</t>
  </si>
  <si>
    <t>Общество с ограниченной ответственностью "Стройтехполис"</t>
  </si>
  <si>
    <t>Общество с ограниченной ответственностью "СУМС ПСК СТАВРОПОЛЬПРОМСТРОЙ"</t>
  </si>
  <si>
    <t>Общество с ограниченной ответственностью "СУРА"</t>
  </si>
  <si>
    <t>Общество с ограниченной ответственностью "ТАКСОПАРК - 3"</t>
  </si>
  <si>
    <t>Общество с ограниченной ответственностью "ТАКСОПАРК 2"</t>
  </si>
  <si>
    <t>Общество с ограниченной ответственностью "ТЕПЛИЧНОЕ"</t>
  </si>
  <si>
    <t>Общество с ограниченной ответственностью "ТЕХИНКОМ"</t>
  </si>
  <si>
    <t>Общество с ограниченной ответственностью "Технология"</t>
  </si>
  <si>
    <t>Общество с ограниченной ответственностью "ТОРГОВЫЙ ДОМ "СЛАВИЧ"</t>
  </si>
  <si>
    <t>Общество с ограниченной ответственностью "Торговый Дом "Фавс"</t>
  </si>
  <si>
    <t>Общество с ограниченной ответственностью "Транскавказсервис - Минеральные Воды"</t>
  </si>
  <si>
    <t>Общество с ограниченной ответственностью "ТРАНСПОРТ"</t>
  </si>
  <si>
    <t>Общество с ограниченной ответственностью "ТУМИ"</t>
  </si>
  <si>
    <t>Общество с ограниченной ответственностью "Универсал"</t>
  </si>
  <si>
    <t>Общество с ограниченной ответственностью "Фаворит"</t>
  </si>
  <si>
    <t>Общество с ограниченной ответственностью "ФИНИСТ"</t>
  </si>
  <si>
    <t>Общество с ограниченной ответственностью "фирма "Спектр-1"</t>
  </si>
  <si>
    <t>Общество с ограниченной ответственностью "Фирма"РОМАН"</t>
  </si>
  <si>
    <t>Общество с ограниченной ответственностью "ФЛОРА"</t>
  </si>
  <si>
    <t>Общество с ограниченной ответственностью "ФЛОРИДА"</t>
  </si>
  <si>
    <t>Общество с ограниченной ответственностью "ЦИРКОНИЙ"</t>
  </si>
  <si>
    <t>Общество с ограниченной ответственностью "ЧЕГЕМ"</t>
  </si>
  <si>
    <t>Общество с ограниченной ответственностью "ЧИНАРА-1"</t>
  </si>
  <si>
    <t>Общество с ограниченной ответственностью "Шпаковское сельскохозяйственное производственное предприятие "Богатырь"</t>
  </si>
  <si>
    <t>Общество с ограниченной ответственностью "Экомет"</t>
  </si>
  <si>
    <t>Общество с ограниченной ответственностью "Электромеханический завод"</t>
  </si>
  <si>
    <t>Общество с ограниченной ответственностью "Эльбрус Транспорт"</t>
  </si>
  <si>
    <t>Общество с ограниченной ответственностью "ЭЛЬБРУС"</t>
  </si>
  <si>
    <t>Общество с ограниченной ответственностью "ЭНЕРГИЯ - 26"</t>
  </si>
  <si>
    <t>Общество с ограниченной ответственностью "Эпрон"</t>
  </si>
  <si>
    <t>Общество с ограниченной ответственностью "ЭРАНА"</t>
  </si>
  <si>
    <t>Общество с ограниченной ответственностью "ЭТУАЛЬ"</t>
  </si>
  <si>
    <t>Общество с ограниченной ответственностью "ЮГ-СТРОЙ-КОФЕ"</t>
  </si>
  <si>
    <t>Общество с ограниченной ответственностью "Южное"</t>
  </si>
  <si>
    <t>Общество с ограниченной ответственностью "ЮЖЭНЕРГОСЕРВИС"</t>
  </si>
  <si>
    <t>Общество с ограниченной ответственностью "ЮНЫЙ ТЕХНИК"</t>
  </si>
  <si>
    <t>Общество с ограниченной ответственностью "ЯМАН"</t>
  </si>
  <si>
    <t>Общество с ограниченной ответственностью "ЯМЩИК-АС"</t>
  </si>
  <si>
    <t>Общество с ограниченной ответственностью Издательский дом "СЛОВО"</t>
  </si>
  <si>
    <t>Общество с ограниченной ответственностью КАФЕ "ТЕРЕМОК"</t>
  </si>
  <si>
    <t>Общество с ограниченной ответственностью Кировский районный информационно-вычислительный центр</t>
  </si>
  <si>
    <t>Общество с ограниченной ответственностью коммерческое, финансовое хозяйство "ТЕМИРЛАН"</t>
  </si>
  <si>
    <t>Общество с ограниченной ответственностью объединение "АГРОТРАСТ"</t>
  </si>
  <si>
    <t>Общество с ограниченной ответственностью Производственная фирма "Стром"</t>
  </si>
  <si>
    <t>Общество с ограниченной ответственностью производственно - коммерческая фирма "ЭВЕРЕСТ"</t>
  </si>
  <si>
    <t>Общество с ограниченной ответственностью Производственно-коммерческая компания "УНИКОН"</t>
  </si>
  <si>
    <t>Общество с ограниченной ответственностью производственно-коммерческая фирма "АИСТ"</t>
  </si>
  <si>
    <t>Общество с ограниченной ответственностью Производственно-коммерческая фирма "СЛАН"</t>
  </si>
  <si>
    <t>Общество с ограниченной ответственностью производственно-коммерческая фирма "Стальмонтаж"</t>
  </si>
  <si>
    <t>Общество с ограниченной ответственностью сельскохозяйственное предприятие "ПИК"</t>
  </si>
  <si>
    <t>Общество с ограниченной ответственностью спортивно-туристический центр на КМВ "Великий Шелковый Путь"</t>
  </si>
  <si>
    <t>Общество с ограниченной ответственностью Строительная Компания "СЕВКАВСТРОЙ"</t>
  </si>
  <si>
    <t>Общество с ограниченной ответственностью Техцентр "Матрица"</t>
  </si>
  <si>
    <t>Общество с ограниченной ответственностью торговое производственно-перерабатывающее предприятие "СОЛЯРИС"</t>
  </si>
  <si>
    <t>Общество с ограниченной ответственностью Фермерское хозяйство Велес</t>
  </si>
  <si>
    <t>Общество с ограниченной ответственностью фирма "АЛЛЕГРА"</t>
  </si>
  <si>
    <t>Общество с ограниченной ответственностью ФИРМА "ВЕРТИКАЛЬ"</t>
  </si>
  <si>
    <t>Общество с ограниченной ответственностью фирма "Ижевские ружья"</t>
  </si>
  <si>
    <t>Общество с ограниченной ответственностью фирма "Межфармторг"</t>
  </si>
  <si>
    <t>Общество с ограниченной ответственностью фирма "Научно - технический сервис"</t>
  </si>
  <si>
    <t>Общество с ограниченной ответственностью ФИРМА "СТАВНЕФТЬГАЗ"</t>
  </si>
  <si>
    <t>Общество с ограниченной ответственностью ФИРМА "СТРОЙМАРКЕТ"</t>
  </si>
  <si>
    <t>Общество с ограниченной ответственностью фирма "ЭЛЕКТРОН-ГАРАНТ"</t>
  </si>
  <si>
    <t>Открытое акционерное общество "Автоколонна 1202"</t>
  </si>
  <si>
    <t>Открытое акционерное общество "АВТОМОБИЛИСТ-2"</t>
  </si>
  <si>
    <t>Открытое акционерное общество "АРНЕСТ"
(проверка отсутствует в АС "Мониторинг")</t>
  </si>
  <si>
    <t>Открытое акционерное общество "АТП Степновское"</t>
  </si>
  <si>
    <t>Открытое акционерное общество "Гидросервис"</t>
  </si>
  <si>
    <t>Открытое акционерное общество "ЗАРУБЕЖКОМПЛЕКТ"</t>
  </si>
  <si>
    <t>Открытое акционерное общество "КАВКАЗВЗРЫВПРОМ"</t>
  </si>
  <si>
    <t>Открытое акционерное общество "КОЛЬЦОВГЕОЛОГИЯ"</t>
  </si>
  <si>
    <t>Открытое акционерное общество "Концерн Энергомера"</t>
  </si>
  <si>
    <t>Открытое акционерное общество "Псебайдорстрой"</t>
  </si>
  <si>
    <t>Открытое акционерное общество "Сельхозавтотранс"</t>
  </si>
  <si>
    <t>Открытое акционерное общество "Сельхозтранс"</t>
  </si>
  <si>
    <t>Открытое акционерное общество "СОЮЗПЕЧАТЬ"</t>
  </si>
  <si>
    <t>Открытое акционерное общество "СТАВРОПОЛЬСКОЕ ГРУЗОВОЕ АВТОТРАНСПОРТНОЕ ПРЕДПРИЯТИЕ № 1"</t>
  </si>
  <si>
    <t>Открытое акционерное общество "Ставропольспецэнергоремонт"</t>
  </si>
  <si>
    <t>Открытое акционерное общество "ТЕПЛО"</t>
  </si>
  <si>
    <t>Первичная профсоюзная организация Управления аварийно-восстановительных работ ООО "Газпром трансгаз Ставрополь"</t>
  </si>
  <si>
    <t>Подгорненское сельское потребительское общество</t>
  </si>
  <si>
    <t>Производственный кооператив "ОМИНГ"</t>
  </si>
  <si>
    <t>Производственный кооператив "СЕЛЬХОЗСТРОЙПРОДУКТ ГОЛУБОВ И К"</t>
  </si>
  <si>
    <t>Сельскохозяйственный производственный кооператив "Волна"</t>
  </si>
  <si>
    <t>Сельскохозяйственный производственный кооператив "СВОБОДА"</t>
  </si>
  <si>
    <t>Сельскохозяйственный производственный кооператив колхоз "ПОБЕДА"</t>
  </si>
  <si>
    <t>Сельскохозяйственный производственный кооператив КООПХОЗ "ВОСТОК"</t>
  </si>
  <si>
    <t>Соломенское сельское потребительское общество</t>
  </si>
  <si>
    <t>Шаумяновское сельское потребительское общество</t>
  </si>
  <si>
    <t>Шульгинова Ирина Николаевна</t>
  </si>
  <si>
    <t>Якуценя Алексей Васильевич</t>
  </si>
  <si>
    <t>Закрытое акционерное общество "Минераловодский ремонтно-строительный участок №1"</t>
  </si>
  <si>
    <t>Общество с ограниченной ответственностью "АГРОПРОМЫШЛЕННАЯ КОМПАНИЯ "АГРОСТАНДАРТ"</t>
  </si>
  <si>
    <t>Общество с ограниченной ответственностью "НОВЫЙ ЮГ"</t>
  </si>
  <si>
    <t>Открытое акционерное общество "ПЯТИГОРСКГОРГАЗ"</t>
  </si>
  <si>
    <t>МУНИЦИПАЛЬНОЕ БЮДЖЕТНОЕ УЧРЕЖДЕНИЕ "ЦЕНТР ОБСЛУЖИВАНИЯ СИСТЕМЫ ОБРАЗОВАНИЯ" ГОРОДА ЛЕРМОНТОВА</t>
  </si>
  <si>
    <t>МУНИЦИПАЛЬНОЕ УНИТАРНОЕ ПАССАЖИРСКОЕ АВТОТРАНСПОРТНОЕ ПРЕДПРИЯТИЕ Г.НЕВИННОМЫССКА</t>
  </si>
  <si>
    <t>МУНИЦИПАЛЬНОЕ УНИТАРНОЕ ПРЕДПРИЯТИЕ "КУРОРТНЫЙ ПАРК" ГОРОДА-КУРОРТА ЖЕЛЕЗНОВОДСКА СТАВРОПОЛЬСКОГО КРАЯ</t>
  </si>
  <si>
    <t>НЕЗЛОБНЕНСКОЕ МУНИЦИПАЛЬНОЕ УНИТАРНОЕ ПРЕДПРИЯТИЕ "БЫТОВИК"</t>
  </si>
  <si>
    <t>ИЗОБИЛЬНЕНСКОЕ ГОРОДСКОЕ КАЗАЧЬЕ ОБЩЕСТВО СТАВРОПОЛЬСКОГО ОКРУЖНОГО КАЗАЧЬЕГО ОБЩЕСТВА ТЕРСКОГО ВОЙСКОВОГО КАЗАЧЬЕГО ОБЩЕСТВА</t>
  </si>
  <si>
    <t>НЕКОММЕРЧЕСКОЕ СОЦИАЛЬНО-РЕАБИЛИТАЦИОННОЕ ПАРТНЕРСТВО "ОБЩЕЕ ДЕЛО"</t>
  </si>
  <si>
    <t>ГОСУДАРСТВЕННОЕ БЮДЖЕТНОЕ ОБРАЗОВАТЕЛЬНОЕ УЧРЕЖДЕНИЕ СРЕДНЕГО ПРОФЕССИОНАЛЬНОГО ОБРАЗОВАНИЯ "НЕВИННОМЫССКИЙ ХИМИЧЕСКИЙ КОЛЛЕДЖ"</t>
  </si>
  <si>
    <t>МУНИЦИПАЛЬНОЕ УНИТАРНОЕ ПРЕДПРИЯТИЕ "ЖИЛИЩНО-КОММУНАЛЬНОЕ ХОЗЯЙСТВО ГОРОДА ЗЕЛЕНОКУМСКА"</t>
  </si>
  <si>
    <t>ФЕДЕРАЛЬНОЕ ГОСУДАРСТВЕННОЕ КАЗЕННОЕ УЧРЕЖДЕНИЕ "САНАТОРНО-КУРОРТНЫЙ КОМПЛЕКС "СЕВЕРОКАВКАЗСКИЙ" МИНИСТЕРСТВА ОБОРОНЫ РОССИЙСКОЙ ФЕДЕРАЦИИ</t>
  </si>
  <si>
    <t>МУНИЦИПАЛЬНОЕ КАЗЕННОЕ УЧРЕЖДЕНИЕ "ЦЕНТР МЕТОДИЧЕСКОГО, БУХГАЛТЕРСКОГО И ХОЗЯЙСТВЕННО-ТЕХНИЧЕСКОГО ОБЕСПЕЧЕНИЯ" ИПАТОВСКОГО МУНИЦИПАЛЬНОГО РАЙОНА СТАВРОПОЛЬСКОГО КРАЯ</t>
  </si>
  <si>
    <t>ГОСУДАРСТВЕННОЕ УНИТАРНОЕ ПРЕДПРИЯТИЕ СТАВРОПОЛЬСКОГО КРАЯ "КОЧУБЕЕВСКИЙ КАРЬЕР"</t>
  </si>
  <si>
    <t>МУНИЦИПАЛЬНОЕ КАЗЕННОЕ УЧРЕЖДЕНИЕ КУЛЬТУРЫ И СПОРТА "КУЛЬТУРНО-СПОРТИВНЫЙ ЦЕНТР ПОСЕЛКА ЯСНАЯ ПОЛЯНА"</t>
  </si>
  <si>
    <t>МУНИЦИПАЛЬНОЕ УНИТАРНОЕ ПРЕДПРИЯТИЕ "ВОДОКАНАЛ" СЕЛА ДМИТРИЕВСКОГО</t>
  </si>
  <si>
    <t>МУНИЦИПАЛЬНОЕ УНИТАРНОЕ ПРЕДПРИЯТИЕ ГОРОДА ПЯТИГОРСКА СТАВРОПОЛЬСКОГО КРАЯ "ГОРОДСКОЙ ЭЛЕКТРИЧЕСКИЙ ТРАНСПОРТ"</t>
  </si>
  <si>
    <t>МУНИЦИПАЛЬНОЕ БЮДЖЕТНОЕ УЧРЕЖДЕНИЕ МУНИЦИПАЛЬНОГО ОБРАЗОВАНИЯ ВЕРХНЕСТЕПНОВСКОГО СЕЛЬСОВЕТА СТЕПНОВСКОГО РАЙОНА СТАВРОПОЛЬСКОГО КРАЯ "КОММУНАЛЬНОЕ ХОЗЯЙСТВО"</t>
  </si>
  <si>
    <t>МУНИЦИПАЛЬНОЕ КАЗЁННОЕ ОБЩЕОБРАЗОВАТЕЛЬНОЕ УЧРЕЖДЕНИЕ "СРЕДНЯЯ ОБЩЕОБРАЗОВАТЕЛЬНАЯ ШКОЛА № 12"</t>
  </si>
  <si>
    <t>ГОСУДАРСТВЕННОЕ КАЗЕННОЕ УЧРЕЖДЕНИЕ "АВТОБАЗА ПРАВИТЕЛЬСТВА СТАВРОПОЛЬСКОГО КРАЯ"</t>
  </si>
  <si>
    <t>МУНИЦИПАЛЬНОЕ УНИТАРНОЕ ПРЕДПРИЯТИЕ "ГАРАНТ" ГОРОДА НЕВИННОМЫССКА</t>
  </si>
  <si>
    <t>ГОСУДАРСТВЕННОЕ БЮДЖЕТНОЕ УЧРЕЖДЕНИЕ ЗДРАВООХРАНЕНИЯ СТАВРОПОЛЬСКОГО КРАЯ "ИЗОБИЛЬНЕНСКАЯ ЦЕНТРАЛЬНАЯ РАЙОННАЯ БОЛЬНИЦА"</t>
  </si>
  <si>
    <t>МУНИЦИПАЛЬНОЕ КАЗЕННОЕ ОБЩЕОБРАЗОВАТЕЛЬНОЕ УЧРЕЖДЕНИЕ "СРЕДНЯЯ ОБЩЕОБРАЗОВАТЕЛЬНАЯ ШКОЛА № 8" НЕФТЕКУМСКОГО МУНИЦИПАЛЬНОГО РАЙОНА СТАВРОПОЛЬСКОГО КРАЯ</t>
  </si>
  <si>
    <t>ФЕДЕРАЛЬНОЕ ГОСУДАРСТВЕННОЕ БЮДЖЕТНОЕ УЧРЕЖДЕНИЕ САНАТОРИЙ "ГОРНЫЙ ВОЗДУХ" МИНИСТЕРСТВА ЗДРАВООХРАНЕНИЯ РОССИЙСКОЙ ФЕДЕРАЦИИ</t>
  </si>
  <si>
    <t>МУНИЦИПАЛЬНОЕ КАЗЁННОЕ УЧРЕЖДЕНИЕ ДОПОЛНИТЕЛЬНОГО ОБРАЗОВАНИЯ "ДЕТСКО-ЮНОШЕСКАЯ СПОРТИВНАЯ ШКОЛА №1"</t>
  </si>
  <si>
    <t>МУНИЦИПАЛЬНОЕ УНИТАРНОЕ ПРЕДПРИЯТИЕ КОЧУБЕЕВСКОГО МУНИЦИПАЛЬНОГО РАЙОНА "КОЧУБЕЕВСКИЙ РАЙВОДОКАНАЛ"</t>
  </si>
  <si>
    <t>СОЛНЕЧНОДОЛЬСКОЕ ХУТОРСКОЕ КАЗАЧЬЕ ОБЩЕСТВО СТАВРОПОЛЬСКОГО ОКРУЖНОГО КАЗАЧЬЕГО ОБЩЕСТВА ТЕРСКОГО ВОЙСКОВОГО КАЗАЧЬЕГО ОБЩЕСТВА</t>
  </si>
  <si>
    <t>МУНИЦИПАЛЬНОЕ КАЗЕННОЕ УЧРЕЖДЕНИЕ "ЦЕНТР ПО ОБСЛУЖИВАНИЮ УЧРЕЖДЕНИЙ ОБРАЗОВАНИЯ" ТУРКМЕНСКОГО МУНИЦИПАЛЬНОГО РАЙОНА СТАВРОПОЛЬСКОГО КРАЯ</t>
  </si>
  <si>
    <t>ГОСУДАРСТВЕННОЕ УНИТАРНОЕ ПРЕДПРИЯТИЕ СТАВРОПОЛЬСКОГО КРАЯ "МИНЕРАЛОВОДСКОЕ ДОРОЖНОЕ РЕМОНТНО-СТРОИТЕЛЬНОЕ УПРАВЛЕНИЕ"</t>
  </si>
  <si>
    <t>МУНИЦИПАЛЬНОЕ КАЗЕННОЕ ОБЩЕОБРАЗОВАТЕЛЬНОЕ УЧРЕЖДЕНИЕ "ОСНОВНАЯ ОБЩЕОБРАЗОВАТЕЛЬНАЯ ШКОЛА № 18" НЕФТЕКУМСКОГО МУНИЦИПАЛЬНОГО РАЙОНА СТАВРОПОЛЬСКОГО КРАЯ</t>
  </si>
  <si>
    <t>МУНИЦИПАЛЬНОЕ УНИТАРНОЕ ПРЕДПРИЯТИЕ "ЖЕМЧУГ" ГОРОДА СТАВРОПОЛЯ</t>
  </si>
  <si>
    <t>МУНИЦИПАЛЬНОЕ БЮДЖЕТНОЕ УЧРЕЖДЕНИЕ "ЦЕНТР ОБСЛУЖИВАНИЯ ОБРАЗОВАТЕЛЬНЫХ УЧРЕЖДЕНИЙ" ГОРОДА-КУРОРТА КИСЛОВОДСКА</t>
  </si>
  <si>
    <t>КАЗЕННОЕ МУНИЦИПАЛЬНОЕ УЧРЕЖДЕНИЕ "КОММУНБЫТ - СТЕПНОЕ"</t>
  </si>
  <si>
    <t>ГОСУДАРСТВЕННОЕ БЮДЖЕТНОЕ ОБРАЗОВАТЕЛЬНОЕ УЧРЕЖДЕНИЕ ДОПОЛНИТЕЛЬНОГО ОБРАЗОВАНИЯ ДЕТЕЙ "МОЛОДЕЖНЫЙ МНОГОФУНКЦИОНАЛЬНЫЙ ПАТРИОТИЧЕСКИЙ ЦЕНТР "МАШУК"</t>
  </si>
  <si>
    <t>КАМЕННОБРОДСКОЕ ХУТОРСКОЕ КАЗАЧЬЕ ОБЩЕСТВО СТАВРОПОЛЬСКОГО ОКРУЖНОГО КАЗАЧЬЕГО ОБЩЕСТВА ТЕРСКОГО ВОЙСКОВОГО КАЗАЧЬЕГО ОБЩЕСТВА</t>
  </si>
  <si>
    <t>МУНИЦИПАЛЬНОЕ УНИТАРНОЕ ПРЕДПРИЯТИЕ "РОГАТОБАЛКОВСКОЕ" МУНИЦИПАЛЬНОГО ОБРАЗОВАНИЯ РОГАТО-БАЛКОВСКОГО СЕЛЬСОВЕТА ПЕТРОВСКОГО РАЙОНА СТАВРОПОЛЬСКОГО КРАЯ</t>
  </si>
  <si>
    <t>МУНИЦИПАЛЬНОЕ УНИТАРНОЕ ПРЕДПРИЯТИЕ ГОРОДА ПЯТИГОРСКА СТАВРОПОЛЬСКОГО КРАЯ "СОЦИАЛЬНАЯ ПОДДЕРЖКА НАСЕЛЕНИЯ"</t>
  </si>
  <si>
    <t>МУНИЦИПАЛЬНОЕ УНИТАРНОЕ ПРЕДПРИЯТИЕ "ЖЕЛЕЗНОВОДСКОЕ АРХПРОЕКТБЮРО" ГОРОДА-КУРОРТА ЖЕЛЕЗНОВОДСКА СТАВРОПОЛЬСКОГО КРАЯ</t>
  </si>
  <si>
    <t>МУНИЦИПАЛЬНОЕ УНИТАРНОЕ ПРЕДПРИЯТИЕ СТАНИЦЫ МАРЬИНСКОЙ "МАРЬИНСКОЕ"</t>
  </si>
  <si>
    <t>МУНИЦИПАЛЬНОЕ КАЗЕННОЕ ОБЩЕОБРАЗОВАТЕЛЬНОЕ УЧРЕЖДЕНИЕ СРЕДНЯЯ ОБЩЕОБРАЗОВАТЕЛЬНАЯ ШКОЛА № 2 С. БОЛЬШАЯ ДЖАЛГА ИПАТОВСКОГО РАЙОНА СТАВРОПОЛЬСКОГО КРАЯ</t>
  </si>
  <si>
    <t>МУНИЦИПАЛЬНОЕ БЮДЖЕТНОЕ УЧРЕЖДЕНИЕ "КОМБИНАТ БЛАГОУСТРОЙСТВА ГОРОДА ЕССЕНТУКИ"</t>
  </si>
  <si>
    <t>МУНИЦИПАЛЬНОЕ КАЗЕННОЕ ОБЩЕОБРАЗОВАТЕЛЬНОЕ УЧРЕЖДЕНИЕ " СРЕДНЯЯ ОБЩЕОБРАЗОВАТЕЛЬНАЯ ШКОЛА №16"</t>
  </si>
  <si>
    <t>ФЕДЕРАЛЬНОЕ ГОСУДАРСТВЕННОЕ БЮДЖЕТНОЕ УЧРЕЖДЕНИЕ "САНАТОРИЙ "ДУБОВАЯ РОЩА" УПРАВЛЕНИЯ ДЕЛАМИ ПРЕЗИДЕНТА РОССИЙСКОЙ ФЕДЕРАЦИИ</t>
  </si>
  <si>
    <t>МУНИЦИПАЛЬНОЕ КАЗЕННОЕ ОБЩЕОБРАЗОВАТЕЛЬНОЕ УЧРЕЖДЕНИЕ "СРЕДНЯЯ ОБЩЕОБРАЗОВАТЕЛЬНАЯ ШКОЛА № 13"</t>
  </si>
  <si>
    <t>МУНИЦИПАЛЬНОЕ КАЗЕННОЕ ОБЩЕОБРАЗОВАТЕЛЬНОЕ УЧРЕЖДЕНИЕ "СРЕДНЯЯ ОБЩЕОБРАЗОВАТЕЛЬНАЯ ШКОЛА № 14"</t>
  </si>
  <si>
    <t>АКЦИОНЕРНОЕ ОБЩЕСТВО "ЭЛЕКТРОТЕХНИЧЕСКИЕ ЗАВОДЫ "ЭНЕРГОМЕРА"</t>
  </si>
  <si>
    <t>МУНИЦИПАЛЬНОЕ УНИТАРНОЕ ПРЕДПРИЯТИЕ МУНИЦИПАЛЬНОГО ОБРАЗОВАНИЯ ИВАНОВСКОГО СЕЛЬСОВЕТА "ЖИЛИЩНО-КОММУНАЛЬНОЕ ХОЗЯЙСТВО "ИВАНОВСКОЕ"</t>
  </si>
  <si>
    <t>ФЕДЕРАЛЬНОЕ АВТОНОМНОЕ УЧРЕЖДЕНИЕ "КАВМИНВОДСКИЙ ЦЕНТР ПРОФЕССИОНАЛЬНОЙ ПОДГОТОВКИ И ПОВЫШЕНИЯ КВАЛИФИКАЦИИ КАДРОВ ФЕДЕРАЛЬНОГО ДОРОЖНОГО АГЕНТСТВА"</t>
  </si>
  <si>
    <t>МУНИЦИПАЛЬНОЕ БЮДЖЕТНОЕ УЧРЕЖДЕНИЕ "СПОРТИВНО-ОЗДОРОВИТЕЛЬНЫЙ КОМПЛЕКС "ЖЕЛЕЗНОВОДСК" КОМИТЕТА ПО ФИЗИЧЕСКОЙ КУЛЬТУРЕ, СПОРТУ И ТУРИЗМУ АДМИНИСТРАЦИИ ГОРОДА-КУРОРТА ЖЕЛЕЗНОВОДСКА СТАВРОПОЛЬСКОГО КРАЯ</t>
  </si>
  <si>
    <t>МУНИЦИПАЛЬНОЕ КАЗЕННОЕ ОБРАЗОВАТЕЛЬНОЕ УЧРЕЖДЕНИЕ ДОПОЛНИТЕЛЬНОГО ОБРАЗОВАНИЯ ДЕТЕЙ ДЕТСКО-ЮНОШЕСКАЯ СПОРТИВНАЯ ШКОЛА Г. ИПАТОВО ИПАТОВСКОГО РАЙОНА СТАВРОПОЛЬСКОГО КРАЯ</t>
  </si>
  <si>
    <t>МУНИЦИПАЛЬНОЕ КАЗЕННОЕ ОБЩЕОБРАЗОВАТЕЛЬНОЕ УЧРЕЖДЕНИЕ СРЕДНЯЯ ОБЩЕОБРАЗОВАТЕЛЬНАЯ ШКОЛА № 1 Г. ИПАТОВО ИПАТОВСКОГО РАЙОНА СТАВРОПОЛЬСКОГО КРАЯ</t>
  </si>
  <si>
    <t>МУНИЦИПАЛЬНОЕ КАЗЕННОЕ УЧРЕЖДЕНИЕ "ХОЗЯЙСТВЕННО - ТРАНСПОРТНОЕ УПРАВЛЕНИЕ ГОРОДА ЛЕРМОНТОВА"</t>
  </si>
  <si>
    <t>МУНИЦИПАЛЬНОЕ УНИТАРНОЕ ПРЕДПРИЯТИЕ "ДРУЖБА" МУНИЦИПАЛЬНОГО ОБРАЗОВАНИЯ СЕЛО КОЧУБЕЕВСКОЕ</t>
  </si>
  <si>
    <t>МУНИЦИПАЛЬНОЕ КАЗЁННОЕ ОБЩЕОБРАЗОВАТЕЛЬНОЕ УЧРЕЖДЕНИЕ "СРЕДНЯЯ ОБЩЕОБРАЗОВАТЕЛЬНАЯ ШКОЛА № 12" ЛЕВОКУМСКОГО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</si>
  <si>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№15"</t>
  </si>
  <si>
    <t>УЧРЕЖДЕНИЕ "ДЕТСКИЙ ОЗДОРОВИТЕЛЬНЫЙ ЛАГЕРЬ "СОСНОВЫЙ БОР"</t>
  </si>
  <si>
    <t>СТАВРОПОЛЬСКОЕ МУНИЦИПАЛЬНОЕ УНИТАРНОЕ ПРЕДПРИЯТИЕ ПО ВЫВОЗУ ТВЕРДЫХ БЫТОВЫХ ОТХОДОВ "ФАУН"</t>
  </si>
  <si>
    <t>МУНИЦИПАЛЬНОЕ УНИТАРНОЕ ПРЕДПРИЯТИЕ "КОММУНАЛЬНОЕ ХОЗЯЙСТВО МУНИЦИПАЛЬНОГО ОБРАЗОВАНИЯ ВОСТОЧНОГО СЕЛЬСОВЕТА"</t>
  </si>
  <si>
    <t>ГОСУДАРСТВЕННОЕ БЮДЖЕТНОЕ СТАЦИОНАРНОЕ УЧРЕЖДЕНИЕ СОЦИАЛЬНОГО ОБСЛУЖИВАНИЯ НАСЕЛЕНИЯ "НАДЗОРНЕНСКИЙ ПСИХОНЕВРОЛОГИЧЕСКИЙ ИНТЕРНАТ"</t>
  </si>
  <si>
    <t>ЛЕЧЕБНО-ПРОФИЛАКТИЧЕСКОЕ УЧРЕЖДЕНИЕ "САНАТОРИЙ "МАШУК" ОБЩЕРОССИЙСКОЙ ОБЩЕСТВЕННОЙ ОРГАНИЗАЦИИ ИНВАЛИДОВ "ВСЕРОССИЙСКОЕ ОРДЕНА ТРУДОВОГО КРАСНОГО ЗНАМЕНИ ОБЩЕСТВО СЛЕПЫХ"</t>
  </si>
  <si>
    <t>Эристовское хуторское казачье общество Ставропольского окружного казачьего общества Терского войскового казачьего общества</t>
  </si>
  <si>
    <t>МУНИЦИПАЛЬНОЕ КАЗЕННОЕ ОБЩЕОБРАЗОВАТЕЛЬНОЕ УЧРЕЖДЕНИЕ ОСНОВНАЯ ОБЩЕОБРАЗОВАТЕЛЬНАЯ ШКОЛА №3 С. БОЛЬШАЯ ДЖАЛГА ИПАТОВСКОГО РАЙОНА СТАВРОПОЛЬСКОГО КРАЯ</t>
  </si>
  <si>
    <t>КОМИТЕТ ПО ФИЗИЧЕСКОЙ КУЛЬТУРЕ, СПОРТУ И ТУРИЗМУ АДМИНИСТРАЦИИ ГОРОДА-КУРОРТА ЖЕЛЕЗНОВОДСКА СТАВРОПОЛЬСКОГО КРАЯ</t>
  </si>
  <si>
    <t>МУНИЦИПАЛЬНОЕ КАЗЁННОЕ ОБЩЕОБРАЗОВАТЕЛЬНОЕ УЧРЕЖДЕНИЕ "СРЕДНЯЯ ОБЩЕОБРАЗОВАТЕЛЬНАЯ ШКОЛА №13" ИЗОБИЛЬНЕНСКОГО МУНИЦИПАЛЬНОГО РАЙОНА СТАВРОПОЛЬСКОГО КРАЯ</t>
  </si>
  <si>
    <t>ЗАКРЫТОЕ АКЦИОНЕРНОЕ ОБЩЕСТВО "НАУЧНО - ПРОИЗВОДСТВЕННОЕ ОБЪЕДИНЕНИЕ СТАВПРОМГРАЖДАНСТРОЙ"</t>
  </si>
  <si>
    <t>МУНИЦИПАЛЬНОЕ УНИТАРНОЕ ПРЕДПРИЯТИЕ ГОРОДА БУДЕННОВСКА "ЭЛЕКТРОСЕТЕВАЯ КОМПАНИЯ"</t>
  </si>
  <si>
    <t>ФЕДЕРАЛЬНОЕ ГОСУДАРСТВЕННОЕ БЮДЖЕТНОЕ УЧРЕЖДЕНИЕ САНАТОРИЙ "РУСЬ" МИНИСТЕРСТВА ЗДРАВООХРАНЕНИЯ РОССИЙСКОЙ ФЕДЕРАЦИИ</t>
  </si>
  <si>
    <t>МУНИЦИПАЛЬНОЕ КАЗЕННОЕ ОБЩЕОБРАЗОВАТЕЛЬНОЕ УЧРЕЖДЕНИЕ "СРЕДНЯЯ ОБЩЕОБРАЗОВАТЕЛЬНАЯ ШКОЛА №9"</t>
  </si>
  <si>
    <t>МУНИЦИПАЛЬНОЕ УНИТАРНОЕ ПРЕДПРИЯТИЕ ЛЕНИНСКОГО СЕЛЬСОВЕТА МИНЕРАЛОВОДСКОГО РАЙОНА СТАВРОПОЛЬСКОГО КРАЯ "СЛАВЯНКА"</t>
  </si>
  <si>
    <t>МУНИЦИПАЛЬНОЕ БЮДЖЕТНОЕ ОБЩЕОБРАЗОВАТЕЛЬНОЕ УЧРЕЖДЕНИЕ "СРЕДНЯЯ ОБЩЕОБРАЗОВАТЕЛЬНАЯ ШКОЛА №5"</t>
  </si>
  <si>
    <t>СТАРОИЗОБИЛЬНЕНСКОЕ ХУТОРСКОЕ КАЗАЧЬЕ ОБЩЕСТВО СТАВРОПОЛЬСКОГО ОКРУЖНОГО КАЗАЧЬЕГО ОБЩЕСТВА ТЕРСКОГО ВОЙСКОВОГО КАЗАЧЬЕГО ОБЩЕСТВА</t>
  </si>
  <si>
    <t>МУНИЦИПАЛЬНОЕ КАЗЕННОЕ ОБЩЕОБРАЗОВАТЕЛЬНОЕ УЧРЕЖДЕНИЕ "СРЕДНЯЯ ОБЩЕОБРАЗОВАТЕЛЬНАЯ ШКОЛА №1"</t>
  </si>
  <si>
    <t>МУНИЦИПАЛЬНОЕ БЮДЖЕТНОЕ УЧРЕЖДЕНИЕ ДОПОЛНИТЕЛЬНОГО ОБРАЗОВАНИЯ ЦЕНТР ВОЕННО-ПАТРИОТИЧЕСКОГО ВОСПИТАНИЯ МОЛОДЕЖИ ГОРОДА ПЯТИГОРСКА</t>
  </si>
  <si>
    <t>МУНИЦИПАЛЬНОЕ УНИТАРНОЕ ПРЕДПРИЯТИЕ ГОРОДА СТАВРОПОЛЯ "РЕМОНТНО-СТРОИТЕЛЬНОЕ ПРЕДПРИЯТИЕ"</t>
  </si>
  <si>
    <t>МУНИЦИПАЛЬНОЕ УНИТАРНОЕ ПРЕДПРИЯТИЕ "ЛЫСОГОРСКОЕ"</t>
  </si>
  <si>
    <t>МУНИЦИПАЛЬНОЕ УНИТАРНОЕ ПРЕДПРИЯТИЕ "КОММУНАЛЬНОЕ ХОЗЯЙСТВО СЕЛА ОТКАЗНОГО"</t>
  </si>
  <si>
    <t>МУНИЦИПАЛЬНОЕ БЮДЖЕТНОЕ ОБЩЕОБРАЗОВАТЕЛЬНОЕ УЧРЕЖДЕНИЕ "СРЕДНЯЯ ОБЩЕОБРАЗОВАТЕЛЬНАЯ ШКОЛА № 18 ИМЕНИ А.П. ЛЯПИНА СТ. УРУХСКОЙ"</t>
  </si>
  <si>
    <t>Ессентукское Городское казачье общество Ставропольского окружного казачьего общества Терского войскового казачьего общества</t>
  </si>
  <si>
    <t>МУНИЦИПАЛЬНОЕ УНИТАРНОЕ ПРЕДПРИЯТИЕ "УПРАВЛЯЮЩАЯ РЫНКОМ КОМПАНИЯ"ВЕСНА"</t>
  </si>
  <si>
    <t>МУНИЦИПАЛЬНОЕ КАЗЕННОЕ ОБЩЕОБРАЗОВАТЕЛЬНОЕ УЧРЕЖДЕНИЕ "СРЕДНЯЯ ОБЩЕОБРАЗОВАТЕЛЬНАЯ ШКОЛА № 17" НЕФТЕКУМСКОГО МУНИЦИПАЛЬНОГО РАЙОНА СТАВРОПОЛЬСКОГО КРАЯ</t>
  </si>
  <si>
    <t>ГОСУДАРСТВЕННОЕ АВТОНОМНОЕ УЧРЕЖДЕНИЕ ЗДРАВООХРАНЕНИЯ СТАВРОПОЛЬСКОГО КРАЯ "СТОМАТОЛОГИЧЕСКАЯ ПОЛИКЛИНИКА" ГОРОДА-КУРОРТА ЖЕЛЕЗНОВОДСКА</t>
  </si>
  <si>
    <t>МУНИЦИПАЛЬНОЕ БЮДЖЕТНОЕ УЧРЕЖДЕНИЕ "ФИЗКУЛЬТУРНО-ОЗДОРОВИТЕЛЬНЫЙ КОМПЛЕКС "ЛИДЕР" ГРАЧЕВСКОГО МУНИЦИПАЛЬНОГО РАЙОНА СТАВРОПОЛЬСКОГО КРАЯ</t>
  </si>
  <si>
    <t>МУНИЦИПАЛЬНОЕ УНИТАРНОЕ ПРЕДПРИЯТИЕ ЖИЛИЩНО-КОММУНАЛЬНОГО ХОЗЯЙСТВА ПОСЕЛКА РЫЗДВЯНОГО ИЗОБИЛЬНЕНСКОГО РАЙОНА СТАВРОПОЛЬСКОГО КРАЯ</t>
  </si>
  <si>
    <t>СТАВРОПОЛЬСКОЕ ГОРОДСКОЕ КАЗАЧЬЕ ОБЩЕСТВО СТАВРОПОЛЬСКОГО ОКРУЖНОГО КАЗАЧЬЕГО ОБЩЕСТВА ТЕРСКОГО ВОЙСКОВОГО КАЗАЧЬЕГО ОБЩЕСТВА</t>
  </si>
  <si>
    <t>МУНИЦИПАЛЬНОЕ КАЗЕННОЕ УЧРЕЖДЕНИЕ "ЦЕНТР ПО ТЕХНИЧЕСКОМУ ОБСЛУЖИВАНИЮ, КАПИТАЛЬНОМУ РЕМОНТУ, ОБЕСПЕЧЕНИЮ БЕЗОПАСНОСТИ ОБРАЗОВАТЕЛЬНЫХ УЧРЕЖДЕНИЙ ШПАКОВСКОГО МУНИЦИПАЛЬНОГО РАЙОНА"</t>
  </si>
  <si>
    <t>АКЦИОНЕРНОЕ ОБЩЕСТВО "МОНОКРИСТАЛЛ"</t>
  </si>
  <si>
    <t>МУНИЦИПАЛЬНОЕ УНИТАРНОЕ ПРЕДПРИЯТИЕ "ЖИЛИЩНО-КОММУНАЛЬНОЕ ХОЗЯЙСТВО ГОРОДА МИХАЙЛОВСКА"</t>
  </si>
  <si>
    <t>МУНИЦИПАЛЬНОЕ УНИТАРНОЕ ПРЕДПРИЯТИЕ МУНИЦИПАЛЬНОГО ОБРАЗОВАНИЯ С.НОВОЗАВЕДЕННОГО "КОММУНАЛЬЩИК" ГЕОРГИЕВСКОГО РАЙОНА СТАВРОПОЛЬСКОГО КРАЯ</t>
  </si>
  <si>
    <t>МУНИЦИПАЛЬНОЕ КАЗЕННОЕ УЧРЕЖДЕНИЕ "ХОЗЯЙСТВЕННОЕ УПРАВЛЕНИЕ АДМИНИСТРАЦИИ ГОРОДА СТАВРОПОЛЯ"</t>
  </si>
  <si>
    <t>МУНИЦИПАЛЬНОЕ БЮДЖЕТНОЕ ОБЩЕОБРАЗОВАТЕЛЬНОЕ УЧРЕЖДЕНИЕ СРЕДНЯЯ ОБЩЕОБРАЗОВАТЕЛЬНАЯ ШКОЛА № 1 С. АРЗГИР АРЗГИРСКОГО РАЙОНА СТАВРОПОЛЬСКОГО КРАЯ</t>
  </si>
  <si>
    <t>МУНИЦИПАЛЬНОЕ УНИТАРНОЕ ПРЕДПРИЯТИЕ "АНДЖИЕВСКОЕ" ПОСЕЛКА АНДЖИЕВСКИЙ МИНЕРАЛОВОДСКОГО РАЙОНА СТАВРОПОЛЬСКОГО КРАЯ</t>
  </si>
  <si>
    <t>ТИЩЕНСКОЕ ХУТОРСКОЕ КАЗАЧЬЕ ОБЩЕСТВО СТАВРОПОЛЬСКОГО ОКРУЖНОГО КАЗАЧЬЕГО ОБЩЕСТВА ТЕРСКОГО ВОЙСКОВОГО КАЗАЧЬЕГО ОБЩЕСТВА</t>
  </si>
  <si>
    <t>МУНИЦИПАЛЬНОЕ КАЗЕННОЕ ОБЩЕОБРАЗОВАТЕЛЬНОЕ УЧРЕЖДЕНИЕ "ОСНОВНАЯ ОБЩЕОБРАЗОВАТЕЛЬНАЯ ШКОЛА № 19" НЕФТЕКУМСКОГО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</si>
  <si>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14" НЕФТЕКУМСКОГО МУНИЦИПАЛЬНОГО РАЙОНА СТАВРОПОЛЬСКОГО КРАЯ</t>
  </si>
  <si>
    <t>МУНИЦИПАЛЬНОЕ КАЗЕННОЕ ОБЩЕОБРАЗОВАТЕЛЬНОЕ УЧРЕЖДЕНИЕ СРЕДНЯЯ ОБЩЕОБРАЗОВАТЕЛЬНАЯ ШКОЛА № 19 АУЛ ЮСУП-КУЛАКСКИЙ ИПАТОВСКОГО РАЙОНА СТАВРОПОЛЬСКОГО КРАЯ</t>
  </si>
  <si>
    <t>МУНИЦИПАЛЬНОЕ КАЗЕННОЕ ОБЩЕОБРАЗОВАТЕЛЬНОЕ УЧРЕЖДЕНИЕ "СРЕДНЯЯ ОБЩЕОБРАЗОВАТЕЛЬНАЯ ШКОЛА № 3"</t>
  </si>
  <si>
    <t>НОВОТРОИЦКОЕ СТАНИЧНОЕ КАЗАЧЬЕ ОБЩЕСТВО СТАВРОПОЛЬСКОГО ОКРУЖНОГО КАЗАЧЬЕГО ОБЩЕСТВА ТЕРСКОГО ВОЙСКОВОГО КАЗАЧЬЕГО ОБЩЕСТВА</t>
  </si>
  <si>
    <t>Муниципальное бюджетное учреждение "Центр административно-хозяйственного обслуживания" города Невинномысска</t>
  </si>
  <si>
    <t>Гаражно-строительный кооператив "Салют" по строительству и эксплуатации гаражей для владельцев индивидуального транспорта</t>
  </si>
  <si>
    <t>Государственное унитарное предприятие Ставропольского края "Крайавтомост"</t>
  </si>
  <si>
    <t>Муниципальное бюджетное учреждение "Хозяйственно-эксплуатационное управление города Пятигорска"</t>
  </si>
  <si>
    <t>Государственное бюджетное профессиональное образовательное учреждение "Новопавловский многопрофильный техникум"</t>
  </si>
  <si>
    <t>Закрытое акционерное общество "Заря"</t>
  </si>
  <si>
    <t>Кооператив "Авиатор-2" по эксплуатации индивидуальных гаражей - стоянок владельцев автомобилей и мотоциклов</t>
  </si>
  <si>
    <t>Закрытое акционерное общество "Алеврит"</t>
  </si>
  <si>
    <t>Муниципальное бюджетное учреждение "Зелёный город" муниципального образования города Новопавловска Кировского района Ставропольского края</t>
  </si>
  <si>
    <t>Автономная некоммерческая организация футбольный клуб "Ессентуки"</t>
  </si>
  <si>
    <t>Шпаковский районный союз потребительских обществ</t>
  </si>
  <si>
    <t>Муниципальное казённое общеобразовательное учреждение "Средняя общеобразовательная школа № 28 пос. Балковского"</t>
  </si>
  <si>
    <t>Некоммерческое партнерство "Региональный судебно-экспертный центр"</t>
  </si>
  <si>
    <t>Потребительское общество "Регион"</t>
  </si>
  <si>
    <t>Потребительское общество "Парк культуры - инвест"</t>
  </si>
  <si>
    <t>Товарищество собственников жилья "На широкой"</t>
  </si>
  <si>
    <t>Закрытое акционерное общество "Совтрансавто-Кавказ"</t>
  </si>
  <si>
    <t>Муниципальное казенное общеобразовательное учреждение "Средняя общеобразовательная школа № 6" Нефтекумского муниципального района Ставропольского края</t>
  </si>
  <si>
    <t>Товарищество собственников жилья "Сенной 5"</t>
  </si>
  <si>
    <t>Пятигорское станичное казачье общество Предгорного района ставропольского окружного казачьего общества терского войскового казачьего общества</t>
  </si>
  <si>
    <t>Товарищество собственников жилья "Коллонада"</t>
  </si>
  <si>
    <t>Предгорное районное казачье общество ставропольского окружного казачьего общества терского войскового казачьего общества</t>
  </si>
  <si>
    <t>Муниципальное казенное учреждение муниципального образования Вревского сельсовета Кочубеевского района Ставропольского края "Благоустройство, озеленение территории и социальная поддержка граждан"</t>
  </si>
  <si>
    <t>Первичная профсоюзная организация лечебно-профилактического учреждения "Базовый санаторий "Виктория" (санаторно-клинический реабилитационный центр) г. Ессентуки</t>
  </si>
  <si>
    <t>Муниципальное общеобразовательное учреждение Средняя общеобразовательная школа №17 имени А.Т.Туркинова Курского муниципального района Ставропольского края</t>
  </si>
  <si>
    <t>Муниципальное бюджетное общеобразовательное учреждение "Средняя общеобразовательная школа № 14 имени Ф.Г. Буклова"</t>
  </si>
  <si>
    <t>Рождественское хуторское казачье общество ставропольского окружного казачьего общества терского войскового казачьего общества</t>
  </si>
  <si>
    <t>Муниципальное казенное общеобразовательное учреждение средняя общеобразовательная школа №4 имени Героя России Андрея Скрябина пос.Анджиевский Минераловодского района</t>
  </si>
  <si>
    <t>Закрытое акционерное общество "Автотранспортное предприятие №2"</t>
  </si>
  <si>
    <t>Товарищество собственников жилья "Ковчег"</t>
  </si>
  <si>
    <t>Муниципальное казенное общеобразовательное учреждение "Средняя общеобразовательная школа №11"</t>
  </si>
  <si>
    <t>Муниципальное казённое общеобразовательное учреждение средняя общеобразовательная школа № 10 х. Перевальный Минераловодского района</t>
  </si>
  <si>
    <t>Государственное бюджетное профессиональное образовательное учреждение "Пятигорский техникум торговли, технологий и сервиса"</t>
  </si>
  <si>
    <t>Муниципальное казенное общеобразовательное учреждение "Средняя общеобразовательная школа № 11" с. Белые копани</t>
  </si>
  <si>
    <t>Баклановское хуторское казачье общество ставропольского окружного казачьего общества терского войскового казачьего общества</t>
  </si>
  <si>
    <t>Муниципальное казенное общеобразовательное учреждение "Средняя общеобразовательная школа №6"</t>
  </si>
  <si>
    <t>Муниципальное бюджетное общеобразовательное учреждение средняя общеобразовательная школа № 14</t>
  </si>
  <si>
    <t>Муниципальное казенное общеобразовательное учреждение Средняя общеобразовательная школа №4 с. Нижняя Александровка Минераловодского района</t>
  </si>
  <si>
    <t>Федеральное государственное бюджетное учреждение "Управление мелиорации земель и сельскохозяйственного водоснабжения по Ставропольскому краю"</t>
  </si>
  <si>
    <t>Закрытое акционерное общество "Краснооктябрьское"</t>
  </si>
  <si>
    <t>Муниципальное бюджетное общеобразовательное учреждение средняя общеобразовательная школа №18</t>
  </si>
  <si>
    <t>ГОСУДАРСТВЕННОЕ КАЗЕННОЕ ОБЩЕОБРАЗОВАТЕЛЬНОЕ УЧРЕЖДЕНИЕ "СПЕЦИАЛЬНАЯ (КОРРЕКЦИОННАЯ) ОБЩЕОБРАЗОВАТЕЛЬНАЯ ШКОЛА-ИНТЕРНАТ № 13"</t>
  </si>
  <si>
    <t>ГОСУДАРСТВЕННОЕ УНИТАРНОЕ ПРЕДПРИЯТИЕ СТАВРОПОЛЬСКОГО КРАЯ "ТРУНОВСКОЕ МЕЖРАЙОННОЕ ДОРОЖНОЕ РЕМОНТНО СТРОИТЕЛЬНОЕ УПРАВЛЕНИЕ"</t>
  </si>
  <si>
    <t>ОБЩЕСТВО С ОГРАНИЧЕННОЙ ОТВЕТСТВЕННОСТЬЮ "АВРОС"</t>
  </si>
  <si>
    <t>ОБЩЕСТВО С ОГРАНИЧЕННОЙ ОТВЕТСТВЕННОСТЬЮ "СТАВАГРО ПЛЮС"</t>
  </si>
  <si>
    <t>МУНИЦИПАЛЬНОЕ БЮДЖЕТНОЕ УЧРЕЖДЕНИЕ ДОПОЛНИТЕЛЬНОГО ОБРАЗОВАНИЯ "ДЕТСКО-ЮНОШЕСКАЯ СПОРТИВНАЯ ШКОЛА" ГОРОДА-КУРОРТА ЖЕЛЕЗНОВОДСКА СТАВРОПОЛЬСКОГО КРАЯ</t>
  </si>
  <si>
    <t>МУНИЦИПАЛЬНОЕ КАЗЕННОЕ УЧРЕЖДЕНИЕ ДОПОЛНИТЕЛЬНОГО ОБРАЗОВАНИЯ "ДЕТСКО-ЮНОШЕСКАЯ СПОРТИВНАЯ ШКОЛА"</t>
  </si>
  <si>
    <t>МУНИЦИПАЛЬНОЕ БЮДЖЕТНОЕ ОБЩЕОБРАЗОВАТЕЛЬНОЕ УЧРЕЖДЕНИЕ ДЛЯ ДЕТЕЙ МЛАДШЕГО ШКОЛЬНОГО ВОЗРАСТА "НАЧАЛЬНАЯ ШКОЛА" ГОРОДА-КУРОРТА ЖЕЛЕЗНОВОДСКА СТАВРОПОЛЬСКОГО КРАЯ</t>
  </si>
  <si>
    <t>ОБЩЕСТВО С ОГРАНИЧЕННОЙ ОТВЕТСТВЕННОСТЬЮ "СТАВЗЕРНОПРОДУКТ"</t>
  </si>
  <si>
    <t>СЕЛЬСКОХОЗЯЙСТВЕННЫЙ ПРОИЗВОДСТВЕННЫЙ КООПЕРАТИВ КОЛХОЗ-ПЛЕМЗАВОД "КАЗЬМИНСКИЙ"</t>
  </si>
  <si>
    <t>МУНИЦИПАЛЬНОЕ УЧРЕЖДЕНИЕ ДОПОЛНИТЕЛЬНОГО ОБРАЗОВАНИЯ "ДОМ ДЕТСКОГО ТВОРЧЕСТВА ГОРОДА БУДЕННОВСКА БУДЕННОВСКОГО РАЙОНА"</t>
  </si>
  <si>
    <t>ГОСУДАРСТВЕННОЕ КАЗЕННОЕ ОБЩЕОБРАЗОВАТЕЛЬНОЕ УЧРЕЖДЕНИЕ "СПЕЦИАЛЬНАЯ (КОРРЕКЦИОННАЯ) ОБЩЕОБРАЗОВАТЕЛЬНАЯ ШКОЛА-ИНТЕРНАТ № 18"</t>
  </si>
  <si>
    <t>ОБЩЕСТВО С ОГРАНИЧЕННОЙ ОТВЕТСТВЕННОСТЬЮ "КАВКАЗОПТТОРГ"</t>
  </si>
  <si>
    <t>МУНИЦИПАЛЬНОЕ БЮДЖЕТНОЕ УЧРЕЖДЕНИЕ ДОПОЛНИТЕЛЬНОГО ОБРАЗОВАНИЯ ЦЕНТР ДОПОЛНИТЕЛЬНОГО ОБРАЗОВАНИЯ ИПАТОВСКОГО РАЙОНА СТАВРОПОЛЬСКОГО КРАЯ</t>
  </si>
  <si>
    <t>ГОСУДАРСТВЕННОЕ БЮДЖЕТНОЕ ПРОФЕССИОНАЛЬНОЕ ОБРАЗОВАТЕЛЬНОЕ УЧРЕЖДЕНИЕ "АГРОТЕХНИЧЕСКИЙ ТЕХНИКУМ" С. ДИВНОЕ</t>
  </si>
  <si>
    <t>ГОСУДАРСТВЕННОЕ БЮДЖЕТНОЕ УЧРЕЖДЕНИЕ ДОПОЛНИТЕЛЬНОГО ПРОФЕССИОНАЛЬНОГО ОБРАЗОВАНИЯ "СТАВРОПОЛЬСКИЙ КРАЕВОЙ ИНСТИТУТ РАЗВИТИЯ ОБРАЗОВАНИЯ, ПОВЫШЕНИЯ КВАЛИФИКАЦИИ И ПЕРЕПОДГОТОВКИ РАБОТНИКОВ ОБРАЗОВАНИЯ"</t>
  </si>
  <si>
    <t>ОБЩЕСТВО С ОГРАНИЧЕННОЙ ОТВЕТСТВЕННОСТЬЮ "СОФИТЫ"</t>
  </si>
  <si>
    <t>ГОСУДАРСТВЕННОЕ КАЗЕННОЕ ОБЩЕОБРАЗОВАТЕЛЬНОЕ ОЗДОРОВИТЕЛЬНОЕ УЧРЕЖДЕНИЕ ДЛЯ ДЕТЕЙ, НУЖДАЮЩИХСЯ В ДЛИТЕЛЬНОМ ЛЕЧЕНИИ, "САНАТОРНАЯ ШКОЛА-ИНТЕРНАТ № 21"</t>
  </si>
  <si>
    <t>ГОСУДАРСТВЕННОЕ БЮДЖЕТНОЕ ПРОФЕССИОНАЛЬНОЕ ОБРАЗОВАТЕЛЬНОЕ УЧРЕЖДЕНИЕ "КУРСАВСКИЙ РЕГИОНАЛЬНЫЙ КОЛЛЕДЖ "ИНТЕГРАЛ"</t>
  </si>
  <si>
    <t>МУНИЦИПАЛЬНОЕ БЮДЖЕТНОЕ ОБЩЕОБРАЗОВАТЕЛЬНОЕ УЧРЕЖДЕНИЕ "СРЕДНЯЯ ОБЩЕОБРАЗОВАТЕЛЬНАЯ ШКОЛА № 20 СТАНИЦЫ ПОДГОРНОЙ"</t>
  </si>
  <si>
    <t>ГОСУДАРСТВЕННОЕ БЮДЖЕТНОЕ ПРОФЕССИОНАЛЬНОЕ ОБРАЗОВАТЕЛЬНОЕ УЧРЕЖДЕНИЕ "СВЕТЛОГРАДСКИЙ РЕГИОНАЛЬНЫЙ СЕЛЬСКОХОЗЯЙСТВЕННЫЙ КОЛЛЕДЖ"</t>
  </si>
  <si>
    <t>ОБЩЕСТВО С ОГРАНИЧЕННОЙ ОТВЕТСТВЕННОСТЬЮ "АНТАРЕС"</t>
  </si>
  <si>
    <t>ОТКРЫТОЕ АКЦИОНЕРНОЕ ОБЩЕСТВО "СТАВРОПОЛЬСТРОЙ"</t>
  </si>
  <si>
    <t>ОБЩЕСТВО С ОГРАНИЧЕННОЙ ОТВЕТСТВЕННОСТЬЮ "МАРШАЛ"</t>
  </si>
  <si>
    <t>ГОСУДАРСТВЕННОЕ КАЗЕННОЕ УЧРЕЖДЕНИЕ ДЛЯ ДЕТЕЙ-СИРОТ И ДЕТЕЙ, ОСТАВШИХСЯ БЕЗ ПОПЕЧЕНИЯ РОДИТЕЛЕЙ "ДЕТСКИЙ ДОМ (СМЕШАННЫЙ) № 13"</t>
  </si>
  <si>
    <t>ОТДЕЛ ОБРАЗОВАНИЯ АДМИНИСТРАЦИИ ТРУНОВСКОГО МУНИЦИПАЛЬНОГО РАЙОНА СТАВРОПОЛЬСКОГО КРАЯ</t>
  </si>
  <si>
    <t>ОБЩЕСТВО С ОГРАНИЧЕННОЙ ОТВЕТСТВЕННОСТЬЮ "РУССКАЯ ИННОВАЦИОННАЯ ТРАНСПОРТНО-ЭКСПЕДИЦИОННАЯ КОМПАНИЯ"</t>
  </si>
  <si>
    <t>ОБЩЕСТВО С ОГРАНИЧЕННОЙ ОТВЕТСТВЕННОСТЬЮ "ЮГИЗОЛЯЦИЯ"</t>
  </si>
  <si>
    <t>ЗАКРЫТОЕ АКЦИОНЕРНОЕ ОБЩЕСТВО "КОЛОС"</t>
  </si>
  <si>
    <t>ГОСУДАРСТВЕННОЕ УНИТАРНОЕ ПРЕДПРИЯТИЕ СТАВРОПОЛЬСКОГО КРАЯ " АЛЕКСАНДРОВСКОЕ ДОРОЖНОЕ РЕМОНТНО-СТРОИТЕЛЬНОЕ УПРАВЛЕНИЕ"</t>
  </si>
  <si>
    <t>ГОСУДАРСТВЕННОЕ УНИТАРНОЕ ПРЕДПРИЯТИЕ СТАВРОПОЛЬСКОГО КРАЯ "СТАВРОПОЛЬФАРМАЦИЯ"</t>
  </si>
  <si>
    <t>МУНИЦИПАЛЬНОЕ ОБЩЕОБРАЗОВАТЕЛЬНОЕ УЧРЕЖДЕНИЕ "СРЕДНЯЯ ОБЩЕОБРАЗОВАТЕЛЬНАЯ ШКОЛА №6"</t>
  </si>
  <si>
    <t>ОБЩЕСТВО С ОГРАНИЧЕННОЙ ОТВЕТСТВЕННОСТЬЮ "АВТОБАН - ПЛЮС"</t>
  </si>
  <si>
    <t>МУНИЦИПАЛЬНОЕ УНИТАРНОЕ ПРЕДПРИЯТИЕ КУРСКОГО МУНИЦИПАЛЬНОГО РАЙОНА СТАВРОПОЛЬСКОГО КРАЯ "ЖИЛИЩНО-КОММУНАЛЬНОЕ ХОЗЯЙСТВО КУРСКОГО РАЙОНА"</t>
  </si>
  <si>
    <t>АКЦИОНЕРНОЕ ОБЩЕСТВО "КАВКАЗГИДРОГЕОЛОГИЯ"</t>
  </si>
  <si>
    <t>ГОСУДАРСТВЕННОЕ КАЗЕННОЕ ОБЩЕОБРАЗОВАТЕЛЬНОЕ УЧРЕЖДЕНИЕ "СПЕЦИАЛЬНАЯ (КОРРЕКЦИОННАЯ) ОБЩЕОБРАЗОВАТЕЛЬНАЯ ШКОЛА-ИНТЕРНАТ № 7"</t>
  </si>
  <si>
    <t>ГОСУДАРСТВЕННОЕ КАЗЕННОЕ ОБЩЕОБРАЗОВАТЕЛЬНОЕ УЧРЕЖДЕНИЕ "СПЕЦИАЛЬНАЯ (КОРРЕКЦИОННАЯ) ОБЩЕОБРАЗОВАТЕЛЬНАЯ ШКОЛА-ИНТЕРНАТ № 6"</t>
  </si>
  <si>
    <t>СЕЛЬСКОХОЗЯЙСТВЕННЫЙ ПРОИЗВОДСТВЕННЫЙ КООПЕРАТИВ ПЛЕМЕННОЙ ЗАВОД "ВОСТОК"</t>
  </si>
  <si>
    <t>СЕЛЬСКОХОЗЯЙСТВЕННЫЙ ПРОИЗВОДСТВЕННЫЙ КООПЕРАТИВ "АГРОФИРМА "ВОСТОЧНОЕ"</t>
  </si>
  <si>
    <t>ГОСУДАРСТВЕННОЕ КАЗЕННОЕ УЧРЕЖДЕНИЕ ДЛЯ ДЕТЕЙ-СИРОТ И ДЕТЕЙ, ОСТАВШИХСЯ БЕЗ ПОПЕЧЕНИЯ РОДИТЕЛЕЙ, "ДЕТСКИЙ ДОМ (СМЕШАННЫЙ) № 30"</t>
  </si>
  <si>
    <t>ГОСУДАРСТВЕННОЕ КАЗЕННОЕ ОБЩЕОБРАЗОВАТЕЛЬНОЕ УЧРЕЖДЕНИЕ "СПЕЦИАЛЬНАЯ (КОРРЕКЦИОННАЯ) ОБЩЕОБРАЗОВАТЕЛЬНАЯ ШКОЛА-ИНТЕРНАТ № 19"</t>
  </si>
  <si>
    <t>ОБЩЕСТВО С ОГРАНИЧЕННОЙ ОТВЕТСТВЕННОСТЬЮ "АЛЬЯНС КО"</t>
  </si>
  <si>
    <t>ОБЩЕСТВО С ОГРАНИЧЕННОЙ ОТВЕТСТВЕННОСТЬЮ ''ЗУБР''</t>
  </si>
  <si>
    <t>МУНИЦИПАЛЬНОЕ КАЗЁННОЕ ОБЩЕОБРАЗОВАТЕЛЬНОЕ УЧРЕЖДЕНИЕ СРЕДНЯЯ ОБЩЕОБРАЗОВАТЕЛЬНАЯ ШКОЛА № 9 ИМЕНИ НИКОЛАЯ КУЗЬМИЧА КАЛАШНИКОВА</t>
  </si>
  <si>
    <t>ОБЩЕСТВО С ОГРАНИЧЕННОЙ ОТВЕТСТВЕННОСТЬЮ "ЭЛИС-ЮГ"</t>
  </si>
  <si>
    <t>МУНИЦИПАЛЬНОЕ КАЗЕННОЕ ОБЩЕОБРАЗОВАТЕЛЬНОЕ УЧРЕЖДЕНИЕ СРЕДНЯЯ ОБЩЕОБРАЗОВАТЕЛЬНАЯ ШКОЛА №6 ИМЕНИ Г.В.БАТИЩЕВА</t>
  </si>
  <si>
    <t>МУНИЦИПАЛЬНОЕ ОБЩЕОБРАЗОВАТЕЛЬНОЕ УЧРЕЖДЕНИЕ ОБЩЕОБРАЗОВАТЕЛЬНАЯ ШКОЛА-ИНТЕРНАТ СРЕДНЕГО ОБЩЕГО ОБРАЗОВАНИЯ КУРСКОГО МУНИЦИПАЛЬНОГО РАЙОНА СТАВРОПОЛЬСКОГО КРАЯ</t>
  </si>
  <si>
    <t>ОБЩЕСТВО С ОГРАНИЧЕННОЙ ОТВЕТСТВЕННОСТЬЮ "ПРОМСЕРВИС"</t>
  </si>
  <si>
    <t>ОБЩЕСТВО С ОГРАНИЧЕННОЙ ОТВЕТСТВЕННОСТЬЮ "ЛИМУРИЯ"</t>
  </si>
  <si>
    <t>ОБЩЕСТВЕННАЯ ОРГАНИЗАЦИЯ "ФЕДЕРАЦИЯ МНОГОБОРЬЯ СПАСАТЕЛЕЙ СТАВРОПОЛЬСКОГО КРАЯ"</t>
  </si>
  <si>
    <t>ГОСУДАРСТВЕННОЕ КАЗЕННОЕ ОБЩЕОБРАЗОВАТЕЛЬНОЕ УЧРЕЖДЕНИЕ "СПЕЦИАЛЬНАЯ (КОРРЕКЦИОННАЯ) ОБЩЕОБРАЗОВАТЕЛЬНАЯ ШКОЛА - ИНТЕРНАТ № 36 ГОРОДА СТАВРОПОЛЯ"</t>
  </si>
  <si>
    <t>ОТКРЫТОЕ АКЦИОНЕРНОЕ ОБЩЕСТВО "СЕВЕРО - КАВКАЗСКИЙ ИНСТИТУТ ПО ПРОЕКТИРОВАНИЮ ВОДОХОЗЯЙСТВЕННОГО И МЕЛИОРАТИВНОГО СТРОИТЕЛЬСТВА"</t>
  </si>
  <si>
    <t>МУНИЦИПАЛЬНОЕ КАЗЕННОЕ ОБЩЕОБРАЗОВАТЕЛЬНОЕ УЧРЕЖДЕНИЕ "СРЕДНЯЯ ОБЩЕОБРАЗОВАТЕЛЬНАЯ ШКОЛА № 2"</t>
  </si>
  <si>
    <t>СЕЛЬСКОХОЗЯЙСТВЕННЫЙ ПРОИЗВОДСТВЕННЫЙ КООПЕРАТИВ КОЛХОЗ ИМЕНИ ЛЕНИНА</t>
  </si>
  <si>
    <t>ФЕДЕРАЛЬНОЕ КАЗЕННОЕ УЧРЕЖДЕНИЕ "ИСПРАВИТЕЛЬНАЯ КОЛОНИЯ № 6 УПРАВЛЕНИЯ ФЕДЕРАЛЬНОЙ СЛУЖБЫ ИСПОЛНЕНИЯ НАКАЗАНИЙ ПО СТАВРОПОЛЬСКОМУ КРАЮ"</t>
  </si>
  <si>
    <t>МУНИЦИПАЛЬНОЕ БЮДЖЕТНОЕ ОБЩЕОБРАЗОВАТЕЛЬНОЕ УЧРЕЖДЕНИЕ "СРЕДНЯЯ ОБЩЕОБРАЗОВАТЕЛЬНАЯ ШКОЛА № 11" ИЗОБИЛЬНЕНСКОГО МУНИЦИПАЛЬНОГО РАЙОНА СТАВРОПОЛЬСКОГО КРАЯ</t>
  </si>
  <si>
    <t>ГОСУДАРСТВЕННОЕ КАЗЕННОЕ ОБЩЕОБРАЗОВАТЕЛЬНОЕ УЧРЕЖДЕНИЕ "СПЕЦИАЛЬНАЯ (КОРРЕКЦИОННАЯ) ОБЩЕОБРАЗОВАТЕЛЬНАЯ ШКОЛА-ИНТЕРНАТ №29"</t>
  </si>
  <si>
    <t>ОБЩЕСТВО С ОГРАНИЧЕННОЙ ОТВЕТСТВЕННОСТЬЮ "БРЕНД"</t>
  </si>
  <si>
    <t>ЗАКРЫТОЕ АКЦИОНЕРНОЕ ОБЩЕСТВО "АВЕРС ИНЖИНИРИНГ"</t>
  </si>
  <si>
    <t>МУНИЦИПАЛЬНОЕ КАЗЕННОЕ ОБЩЕОБРАЗОВАТЕЛЬНОЕ УЧРЕЖДЕНИЕ "СРЕДНЯЯ ОБЩЕОБРАЗОВАТЕЛЬНАЯ ШКОЛА № 6"</t>
  </si>
  <si>
    <t>ГОСУДАРСТВЕННОЕ КАЗЕННОЕ ДОШКОЛЬНОЕ ОБРАЗОВАТЕЛЬНОЕ УЧРЕЖДЕНИЕ "ДЕТСКИЙ САД № 8 "СОЛНЕЧНЫЙ ЛУЧИК"</t>
  </si>
  <si>
    <t>ОБЩЕСТВО С ОГРАНИЧЕННОЙ ОТВЕТСТВЕННОСТЬЮ "ТЭК-ПЯТИГОРСК"</t>
  </si>
  <si>
    <t>ГОСУДАРСТВЕННОЕ БЮДЖЕТНОЕ ПРОФЕССИОНАЛЬНОЕ ОБРАЗОВАТЕЛЬНОЕ УЧРЕЖДЕНИЕ "СТАВРОПОЛЬСКИЙ СТРОИТЕЛЬНЫЙ ТЕХНИКУМ"</t>
  </si>
  <si>
    <t>МУНИЦИПАЛЬНОЕ УЧРЕЖДЕНИЕ ДОПОЛНИТЕЛЬНОГО ОБРАЗОВАНИЯ ДЕТСКИЙ ОЗДОРОВИТЕЛЬНО-ОБРАЗОВАТЕЛЬНЫЙ ЦЕНТР "ЗВЕЗДНЫЙ" КУРСКОГО МУНИЦИПАЛЬНОГО РАЙОНА СТАВРОПОЛЬСКОГО КРАЯ</t>
  </si>
  <si>
    <t>МУНИЦИПАЛЬНОЕ КАЗЕННОЕ ОБЩЕОБРАЗОВАТЕЛЬНОЕ УЧРЕЖДЕНИЕ СРЕДНЯЯ ОБЩЕОБРАЗОВАТЕЛЬНАЯ ШКОЛА № 15 КУРСКОГО МУНИЦИПАЛЬНОГО РАЙОНА СТАВРОПОЛЬСКОГО КРАЯ</t>
  </si>
  <si>
    <t>ГОСУДАРСТВЕННОЕ КАЗЕННОЕ УЧРЕЖДЕНИЕ ДЛЯ ДЕТЕЙ-СИРОТ И ДЕТЕЙ, ОСТАВШИХСЯ БЕЗ ПОПЕЧЕНИЯ РОДИТЕЛЕЙ, "ДЕТСКИЙ ДОМ № 4 "СОЛНЫШКО"</t>
  </si>
  <si>
    <t>МУНИЦИПАЛЬНОЕ БЮДЖЕТНОЕ ОБЩЕОБРАЗОВАТЕЛЬНОЕ УЧРЕЖДЕНИЕ "ЮЖНО-РОССИЙСКИЙ ЛИЦЕЙ КАЗАЧЕСТВА И НАРОДОВ КАВКАЗА ИМЕНИ А.Ф.ДЬЯКОВА" ГОРОДА-КУРОРТА ЖЕЛЕЗНОВОДСКА СТАВРОПОЛЬСКОГО КРАЯ</t>
  </si>
  <si>
    <t>ГОСУДАРСТВЕННОЕ КАЗЕННОЕ ОБЩЕОБРАЗОВАТЕЛЬНОЕ УЧРЕЖДЕНИЕ "СПЕЦИАЛЬНАЯ (КОРРЕКЦИОННАЯ) ОБЩЕОБРАЗОВАТЕЛЬНАЯ ШКОЛА-ИНТЕРНАТ № 26"</t>
  </si>
  <si>
    <t>СЕЛЬСКОХОЗЯЙСТВЕННЫЙ ПРОИЗВОДСТВЕННЫЙ КООПЕРАТИВ КОЛХОЗ - АГРОФИРМА "ДРУЖБА"</t>
  </si>
  <si>
    <t>ОБЩЕСТВО С ОГРАНИЧЕННОЙ ОТВЕТСТВЕННОСТЬЮ "МЕГАПОЛИС"</t>
  </si>
  <si>
    <t>ГОСУДАРСТВЕННОЕ БЮДЖЕТНОЕ ПРОФЕССИОНАЛЬНОЕ ОБРАЗОВАТЕЛЬНОЕ УЧРЕЖДЕНИЕ "СТАВРОПОЛЬСКИЙ ГОСУДАРСТВЕННЫЙ ПОЛИТЕХНИЧЕСКИЙ КОЛЛЕДЖ"</t>
  </si>
  <si>
    <t>ОБЩЕСТВО С ОГРАНИЧЕННОЙ ОТВЕТСТВЕННОСТЬЮ "ЛИДЕР-С"</t>
  </si>
  <si>
    <t>ОБЩЕСТВО С ОГРАНИЧЕННОЙ ОТВЕТСТВЕННОСТЬЮ "ПАРФЕНОН"</t>
  </si>
  <si>
    <t>ГОСУДАРСТВЕННОЕ БЮДЖЕТНОЕ ПРОФЕССИОНАЛЬНОЕ ОБРАЗОВАТЕЛЬНОЕ УЧРЕЖДЕНИЕ "ПРАСКОВЕЙСКИЙ АГРО-ТЕХНОЛОГИЧЕСКИЙ ТЕХНИКУМ"</t>
  </si>
  <si>
    <t>АКЦИОНЕРНОЕ ОБЩЕСТВО "ЗЕЛЕНОКУМСКРАЙГАЗ"</t>
  </si>
  <si>
    <t>СЕЛЬСКОХОЗЯЙСТВЕННЫЙ ПРОИЗВОДСТВЕННЫЙ КООПЕРАТИВ-КОЛХОЗ "РУСЬ"</t>
  </si>
  <si>
    <t>МУНИЦИПАЛЬНОЕ КАЗЕННОЕ УЧРЕЖДЕНИЕ ДОПОЛНИТЕЛЬНОГО ОБРАЗОВАНИЯ "БЛАГОДАРНЕНСКАЯ ДЕТСКО-ЮНОШЕСКАЯ СПОРТИВНАЯ ШКОЛА"</t>
  </si>
  <si>
    <t>ОБЩЕСТВО С ОГРАНИЧЕННОЙ ОТВЕТСТВЕННОСТЬЮ "ГАЗНЕФТЬПРОЕКТ"</t>
  </si>
  <si>
    <t>ОБЩЕСТВО С ОГРАНИЧЕННОЙ ОТВЕТСТВЕННОСТЬЮ "ТОПСТРОЙ"</t>
  </si>
  <si>
    <t>ГОСУДАРСТВЕННОЕ БЮДЖЕТНОЕ ПРОФЕССИОНАЛЬНОЕ ОБРАЗОВАТЕЛЬНОЕ УЧРЕЖДЕНИЕ "МИНЕРАЛОВОДСКИЙ РЕГИОНАЛЬНЫЙ МНОГОПРОФИЛЬНЫЙ КОЛЛЕДЖ"</t>
  </si>
  <si>
    <t>ОБЩЕСТВО С ОГРАНИЧЕННОЙ ОТВЕТСТВЕННОСТЬЮ "СТРОЙКАПИТАЛ"</t>
  </si>
  <si>
    <t>ОБЩЕСТВО С ОГРАНИЧЕННОЙ ОТВЕТСТВЕННОСТЬЮ "АВЕСТА"</t>
  </si>
  <si>
    <t>ФЕДЕРАЛЬНОЕ КАЗЁННОЕ УЧРЕЖДЕНИЕ ЗДРАВООХРАНЕНИЯ "СТАВРОПОЛЬСКИЙ НАУЧНО-ИССЛЕДОВАТЕЛЬСКИЙ ПРОТИВОЧУМНЫЙ ИНСТИТУТ" ФЕДЕРАЛЬНОЙ СЛУЖБЫ ПО НАДЗОРУ В СФЕРЕ ЗАЩИТЫ ПРАВ ПОТРЕБИТЕЛЕЙ И БЛАГОПОЛУЧИЯ ЧЕЛОВЕКА</t>
  </si>
  <si>
    <t>МУНИЦИПАЛЬНОЕ КАЗЕННОЕ ОБЩЕОБРАЗОВАТЕЛЬНОЕ УЧРЕЖДЕНИЕ СРЕДНЯЯ ОБЩЕОБРАЗОВАТЕЛЬНАЯ ШКОЛА № 13 КУРСКОГО МУНИЦИПАЛЬНОГО РАЙОНА СТАВРОПОЛЬСКОГО КРАЯ</t>
  </si>
  <si>
    <t>МУНИЦИПАЛЬНОЕ КАЗЁННОЕ ОБЩЕОБРАЗОВАТЕЛЬНОЕ УЧРЕЖДЕНИЕ "СРЕДНЯЯ ОБЩЕОБРАЗОВАТЕЛЬНАЯ ШКОЛА № 18" ИЗОБИЛЬНЕНСКОГО МУНИЦИПАЛЬНОГО РАЙОНА СТАВРОПОЛЬСКОГО КРАЯ</t>
  </si>
  <si>
    <t>ГОСУДАРСТВЕННОЕ КАЗЕННОЕ ОБЩЕОБРАЗОВАТЕЛЬНОЕ УЧРЕЖДЕНИЕ "СПЕЦИАЛЬНАЯ (КОРРЕКЦИОННАЯ) ОБЩЕОБРАЗОВАТЕЛЬНАЯ ШКОЛА-ИНТЕРНАТ № 12"</t>
  </si>
  <si>
    <t>МУНИЦИПАЛЬНОЕ КАЗЁННОЕ ОБЩЕОБРАЗОВАТЕЛЬНОЕ УЧРЕЖДЕНИЕ "СРЕДНЯЯ ОБЩЕОБРАЗОВАТЕЛЬНАЯ ШКОЛА № 12" ИЗОБИЛЬНЕНСКОГО МУНИЦИПАЛЬНОГО РАЙОНА СТАВРОПОЛЬСКОГО КРАЯ</t>
  </si>
  <si>
    <t>МУНИЦИПАЛЬНОЕ КАЗЕННОЕ УЧРЕЖДЕНИЕ ДОПОЛНИТЕЛЬНОГО ОБРАЗОВАНИЯ "ДЕТСКИЙ ОЗДОРОВИТЕЛЬНО-ОБРАЗОВАТЕЛЬНЫЙ (ПРОФИЛЬНЫЙ) ЦЕНТР "ФАКЕЛ"</t>
  </si>
  <si>
    <t>ОБЩЕСТВО С ОГРАНИЧЕННОЙ ОТВЕТСТВЕННОСТЬЮ "ХЛЕБОРОБ"</t>
  </si>
  <si>
    <t>ГОСУДАРСТВЕННОЕ КАЗЕННОЕ ОБЩЕОБРАЗОВАТЕЛЬНОЕ УЧРЕЖДЕНИЕ "СПЕЦИАЛЬНАЯ (КОРРЕКЦИОННАЯ) ОБЩЕОБРАЗОВАТЕЛЬНАЯ ШКОЛА-ИНТЕРНАТ № 17"</t>
  </si>
  <si>
    <t>ОБЩЕСТВО С ОГРАНИЧЕННОЙ ОТВЕТСТВЕННОСТЬЮ "КИТ"</t>
  </si>
  <si>
    <t>ОБЩЕСТВО С ОГРАНИЧЕННОЙ ОТВЕТСТВЕННОСТЬЮ "ФИНАНСОВО-СТРОИТЕЛЬНАЯ КОМПАНИЯ"</t>
  </si>
  <si>
    <t>АКЦИОНЕРНОЕ ОБЩЕСТВО "СТАВРОПОЛЬГОРГАЗ"</t>
  </si>
  <si>
    <t>МУНИЦИПАЛЬНОЕ КАЗЕННОЕ ОБЩЕОБРАЗОВАТЕЛЬНОЕ УЧРЕЖДЕНИЕ СРЕДНЯЯ ОБЩЕОБРАЗОВАТЕЛЬНАЯ ШКОЛА № 14</t>
  </si>
  <si>
    <t>СЕЛЬСКОХОЗЯЙСТВЕННЫЙ ПРОИЗВОДСТВЕННЫЙ КООПЕРАТИВ "САДОВЫЙ"</t>
  </si>
  <si>
    <t>ГОСУДАРСТВЕННОЕ КАЗЁННОЕ ОБЩЕОБРАЗОВАТЕЛЬНОЕ УЧРЕЖДЕНИЕ "СПЕЦИАЛЬНАЯ (КОРРЕКЦИОННАЯ) ОБЩЕОБРАЗОВАТЕЛЬНАЯ ШКОЛА-ИНТЕРНАТ №15"</t>
  </si>
  <si>
    <t>ЗАКРЫТОЕ АКЦИОНЕРНОЕ ОБЩЕСТВО "ХОЛОД"</t>
  </si>
  <si>
    <t>МУНИЦИПАЛЬНОЕ КАЗЕННОЕ ОБЩЕОБРАЗОВАТЕЛЬНОЕ УЧРЕЖДЕНИЕ СРЕДНЯЯ ОБЩЕОБРАЗОВАТЕЛЬНАЯ ШКОЛА № 12 КУРСКОГО МУНИЦИПАЛЬНОГО РАЙОНА СТАВРОПОЛЬСКОГО КРАЯ</t>
  </si>
  <si>
    <t>АКЦИОНЕРНОЕ ОБЩЕСТВО "АНДРОПОВСКРАЙГАЗ"</t>
  </si>
  <si>
    <t>ОТКРЫТОЕ АКЦИОНЕРНОЕ ОБЩЕСТВО "РУСЬ"</t>
  </si>
  <si>
    <t>МУНИЦИПАЛЬНОЕ КАЗЁННОЕ ОБЩЕОБРАЗОВАТЕЛЬНОЕ УЧРЕЖДЕНИЕ "СРЕДНЯЯ ОБЩЕОБРАЗОВАТЕЛЬНАЯ ШКОЛА № 14 ИМЕНИ Н. Н. ЗНАМЕНСКОГО"</t>
  </si>
  <si>
    <t>ЧАСТНОЕ ОБРАЗОВАТЕЛЬНОЕ УЧРЕЖДЕНИЕ ВЫСШЕГО ОБРАЗОВАНИЯ "ЕССЕНТУКСКИЙ ИНСТИТУТ УПРАВЛЕНИЯ, БИЗНЕСА И ПРАВА"</t>
  </si>
  <si>
    <t>ГОСУДАРСТВЕННОЕ КАЗЕННОЕ ОБЩЕОБРАЗОВАТЕЛЬНОЕ УЧРЕЖДЕНИЕ "СПЕЦИАЛЬНАЯ (КОРРЕКЦИОННАЯ) ОБЩЕОБРАЗОВАТЕЛЬНАЯ ШКОЛА №22"</t>
  </si>
  <si>
    <t>ОБЩЕСТВО С ОГРАНИЧЕННОЙ ОТВЕТСТВЕННОСТЬЮ "АГРОФИРМА "ЗОЛОТАЯ НИВА"</t>
  </si>
  <si>
    <t>ГОСУДАРСТВЕННОЕ КАЗЕННОЕ ОБЩЕОБРАЗОВАТЕЛЬНОЕ УЧРЕЖДЕНИЕ "СПЕЦИАЛЬНАЯ (КОРРЕКЦИОННАЯ) ОБЩЕОБРАЗОВАТЕЛЬНАЯ ШКОЛА-ИНТЕРНАТ № 11"</t>
  </si>
  <si>
    <t>АКЦИОНЕРНОЕ ОБЩЕСТВО "СЕЛЬСКОХОЗЯЙСТВЕННОЕ ПРЕДПРИЯТИЕ "РОДИНА"</t>
  </si>
  <si>
    <t>ОБЩЕСТВО С ОГРАНИЧЕННОЙ ОТВЕТСТВЕННОСТЬЮ "КАРНАВАЛ"</t>
  </si>
  <si>
    <t>ГОСУДАРСТВЕННОЕ КАЗЕННОЕ УЧРЕЖДЕНИЕ ДЛЯ ДЕТЕЙ-СИРОТ И ДЕТЕЙ, ОСТАВШИХСЯ БЕЗ ПОПЕЧЕНИЯ РОДИТЕЛЕЙ, "ДЕТСКИЙ ДОМ (СМЕШАННЫЙ) № 16 ИМЕНИ М.Н. ПОКРОВСКОГО"</t>
  </si>
  <si>
    <t>ОБЩЕСТВО С ОГРАНИЧЕННОЙ ОТВЕТСТВЕННОСТЬЮ "АГРОМИР"</t>
  </si>
  <si>
    <t>ГОСУДАРСТВЕННОЕ КАЗЕННОЕ УЧРЕЖДЕНИЕ ДЛЯ ДЕТЕЙ- СИРОТ И ДЕТЕЙ,ОСТАВШИХСЯ БЕЗ ПОПЕЧЕНИЯ РОДИТЕЛЕЙ, "ДЕТСКИЙ ДОМ №15 "НАДЕЖДА"</t>
  </si>
  <si>
    <t>ОБЩЕСТВО С ОГРАНИЧЕННОЙ ОТВЕТСТВЕННОСТЬЮ "АГРО-СТЕД"</t>
  </si>
  <si>
    <t>МУНИЦИПАЛЬНОЕ КАЗЕННОЕ ОБЩЕОБРАЗОВАТЕЛЬНОЕ УЧРЕЖДЕНИЕ СРЕДНЯЯ ОБЩЕОБРАЗОВАТЕЛЬНАЯ ШКОЛА №12</t>
  </si>
  <si>
    <t>ОБЩЕСТВО С ОГРАНИЧЕННОЙ ОТВЕТСТВЕННОСТЬЮ "ТБМ"</t>
  </si>
  <si>
    <t>СЕЛЬСКОХОЗЯЙСТВЕННЫЙ ПРОИЗВОДСТВЕННЫЙ КООПЕРАТИВ "ОВЦЕВОД"</t>
  </si>
  <si>
    <t>МУНИЦИПАЛЬНОЕ КАЗЁННОЕ ОБЩЕОБРАЗОВАТЕЛЬНОЕ УЧРЕЖДЕНИЕ "СРЕДНЯЯ ОБЩЕОБРАЗОВАТЕЛЬНАЯ ШКОЛА № 7"</t>
  </si>
  <si>
    <t>ГОСУДАРСТВЕННОЕ БЮДЖЕТНОЕ ПРОФЕССИОНАЛЬНОЕ ОБРАЗОВАТЕЛЬНОЕ УЧРЕЖДЕНИЕ "ГОСУДАРСТВЕННЫЙ АГРОТЕХНИЧЕСКИЙ КОЛЛЕДЖ" С. МОСКОВСКОЕ</t>
  </si>
  <si>
    <t>ГОСУДАРСТВЕННОЕ БЮДЖЕТНОЕ ПРОФЕССИОНАЛЬНОЕ ОБРАЗОВАТЕЛЬНОЕ УЧРЕЖДЕНИЕ "НОВОТРОИЦКИЙ СЕЛЬСКОХОЗЯЙСТВЕННЫЙ ТЕХНИКУМ"</t>
  </si>
  <si>
    <t>ГОСУДАРСТВЕННОЕ КАЗЕННОЕ УЧРЕЖДЕНИЕ ДЛЯ ДЕТЕЙ - СИРОТ И ДЕТЕЙ, ОСТАВШИХСЯ БЕЗ ПОПЕЧЕНИЯ РОДИТЕЛЕЙ, "ДЕТСКИЙ ДОМ № 31"</t>
  </si>
  <si>
    <t>МУНИЦИПАЛЬНОЕ КАЗЁННОЕ ОБЩЕОБРАЗОВАТЕЛЬНОЕ УЧРЕЖДЕНИЕ "СРЕДНЯЯ ОБЩЕОБРАЗОВАТЕЛЬНАЯ ШКОЛА № 19 ПОС. НИЖНЕЗОЛЬСКОГО"</t>
  </si>
  <si>
    <t>ГОСУДАРСТВЕННОЕ ЛЕЧЕБНО-ПРОФИЛАКТИЧЕСКОЕ УЧРЕЖДЕНИЕ "САНАТОРИЙ ИМЕНИ Н.А. СЕМАШКО"</t>
  </si>
  <si>
    <t>ГОСУДАРСТВЕННОЕ КАЗЕННОЕ ДОШКОЛЬНОЕ ОБРАЗОВАТЕЛЬНОЕ УЧРЕЖДЕНИЕ "ДЕТСКИЙ САД № 31 "СКАЗКА"</t>
  </si>
  <si>
    <t>МУНИЦИПАЛЬНОЕ АВТОНОМНОЕ УЧРЕЖДЕНИЕ ДОПОЛНИТЕЛЬНОГО ОБРАЗОВАНИЯ "ДЕТСКИЙ ОЗДОРОВИТЕЛЬНО-ОБРАЗОВАТЕЛЬНЫЙ (ПРОФИЛЬНЫЙ) ЦЕНТР "ЗОЛОТОЙ КОЛОСОК"</t>
  </si>
  <si>
    <t>ЗАКРЫТОЕ АКЦИОНЕРНОЕ ОБЩЕСТВО "ДИГС ГРУПП"</t>
  </si>
  <si>
    <t>ГОСУДАРСТВЕННОЕ БЮДЖЕТНОЕ ОБРАЗОВАТЕЛЬНОЕ УЧРЕЖДЕНИЕ ДЛЯ ДЕТЕЙ, НУЖДАЮЩИХСЯ В ПСИХОЛОГО-ПЕДАГОГИЧЕСКОЙ И МЕДИКО-СОЦИАЛЬНОЙ ПОМОЩИ "ЦЕНТР ПСИХОЛОГО-ПЕДАГОГИЧЕСКОЙ РЕАБИЛИТАЦИИ И КОРРЕКЦИИ"</t>
  </si>
  <si>
    <t>СЕЛЬСКОХОЗЯЙСТВЕННЫЙ ПРОИЗВОДСТВЕННЫЙ КООПЕРАТИВ КОЛХОЗ "РОДИНА"</t>
  </si>
  <si>
    <t>ГОСУДАРСТВЕННОЕ КАЗЁННОЕ СПЕЦИАЛЬНОЕ (КОРРЕКЦИОННОЕ) ОБРАЗОВАТЕЛЬНОЕ УЧРЕЖДЕНИЕ ДЛЯ ДЕТЕЙ-СИРОТ И ДЕТЕЙ,ОСТАВШИХСЯ БЕЗ ПОПЕЧЕНИЯ РОДИТЕЛЕЙ,С ОГРАНИЧЕННЫМИ ВОЗМОЖНОСТЯМИ ЗДОРОВЬЯ "ДОШКОЛЬНЫЙ ДЕТСКИЙ ДОМ №9"</t>
  </si>
  <si>
    <t>ЗАКРЫТОЕ АКЦИОНЕРНОЕ ОБЩЕСТВО "КАЛИНИНСКОЕ"</t>
  </si>
  <si>
    <t>МУНИЦИПАЛЬНОЕ КАЗЕННОЕ ОБЩЕОБРАЗОВАТЕЛЬНОЕ УЧРЕЖДЕНИЕ СРЕДНЯЯ ОБЩЕОБРАЗОВАТЕЛЬНАЯ ШКОЛА №8</t>
  </si>
  <si>
    <t>СЕЛЬСКОХОЗЯЙСТВЕННЫЙ ПРОИЗВОДСТВЕННЫЙ КООПЕРАТИВ - КОЛХОЗ "СТЕПНОЙ"</t>
  </si>
  <si>
    <t>МУНИЦИПАЛЬНОЕ КАЗЕННОЕ ОБЩЕОБРАЗОВАТЕЛЬНОЕ УЧРЕЖДЕНИЕ СРЕДНЯЯ ОБЩЕОБРАЗОВАТЕЛЬНАЯ ШКОЛА № 22 КУРСКОГО МУНИЦИПАЛЬНОГО РАЙОНА СТАВРОПОЛЬСКОГО КРАЯ</t>
  </si>
  <si>
    <t>МУНИЦИПАЛЬНОЕ КАЗЁННОЕ ОБЩЕОБРАЗОВАТЕЛЬНОЕ УЧРЕЖДЕНИЕ "ОСНОВНАЯ ОБЩЕОБРАЗОВАТЕЛЬНАЯ ШКОЛА П. КАПЕЛЬНИЦА" ГОРОДА-КУРОРТА ЖЕЛЕЗНОВОДСКА СТАВРОПОЛЬСКОГО КРАЯ</t>
  </si>
  <si>
    <t>ГОСУДАРСТВЕННОЕ КАЗЕННОЕ ОБЩЕОБРАЗОВАТЕЛЬНОЕ УЧРЕЖДЕНИЕ "СПЕЦИАЛЬНАЯ (КОРРЕКЦИОННАЯ) ОБЩЕОБРАЗОВАТЕЛЬНАЯ ШКОЛА-ИНТЕРНАТ № 4"</t>
  </si>
  <si>
    <t>МУНИЦИПАЛЬНОЕ КАЗЕННОЕ ДОШКОЛЬНОЕ ОБРАЗОВАТЕЛЬНОЕ УЧРЕЖДЕНИЕ ДЕТСКИЙ САД №37" СКАЗКА" П.ПРИКАЛАУССКИЙ</t>
  </si>
  <si>
    <t>ГОСУДАРСТВЕННОЕ УНИТАРНОЕ ПРЕДПРИЯТИЕ СТАВРОПОЛЬСКОГО КРАЯ "ИПАТОВСКОЕ ДОРОЖНОЕ РЕМОНТНО-СТРОИТЕЛЬНОЕ УПРАВЛЕНИЕ"</t>
  </si>
  <si>
    <t>МУНИЦИПАЛЬНОЕ ОБЩЕОБРАЗОВАТЕЛЬНОЕ УЧРЕЖДЕНИЕ СРЕДНЯЯ ОБЩЕОБРАЗОВАТЕЛЬНАЯ ШКОЛА № 3 КУРСКОГО МУНИЦИПАЛЬНОГО РАЙОНА СТАВРОПОЛЬСКОГО КРАЯ</t>
  </si>
  <si>
    <t>МУНИЦИПАЛЬНОЕ КАЗЕННОЕ ОБЩЕОБРАЗОВАТЕЛЬНОЕ УЧРЕЖДЕНИЕ СРЕДНЯЯ ОБЩЕОБРАЗОВАТЕЛЬНАЯ ШКОЛА № 11 КУРСКОГО МУНИЦИПАЛЬНОГО РАЙОНА СТАВРОПОЛЬСКОГО КРАЯ</t>
  </si>
  <si>
    <t>СЕЛЬСКОХОЗЯЙСТВЕННЫЙ ПРОИЗВОДСТВЕННЫЙ КООПЕРАТИВ/КОЛХОЗ-ПЛЕМЗАВОД/"ПУТЬ ЛЕНИНА"</t>
  </si>
  <si>
    <t>МУНИЦИПАЛЬНОЕ УНИТАРНОЕ ПРЕДПРИЯТИЕ "ВОДОКАНАЛ" ГОРОДА СТАВРОПОЛЯ</t>
  </si>
  <si>
    <t>ОБЩЕСТВО С ОГРАНИЧЕННОЙ ОТВЕТСТВЕННОСТЬЮ "АГРОФИРМА "СЕЛО ВОРОШИЛОВА"</t>
  </si>
  <si>
    <t>МУНИЦИПАЛЬНОЕ КАЗЕННОЕ ОБЩЕОБРАЗОВАТЕЛЬНОЕ УЧРЕЖДЕНИЕ СРЕДНЯЯ ОБЩЕОБРАЗОВАТЕЛЬНАЯ ШКОЛА № 5 КУРСКОГО МУНИЦИПАЛЬНОГО РАЙОНА СТАВРОПОЛЬСКОГО КРАЯ</t>
  </si>
  <si>
    <t>МУНИЦИПАЛЬНОЕ КАЗЕННОЕ ОБЩЕОБРАЗОВАТЕЛЬНОЕ УЧРЕЖДЕНИЕ СРЕДНЯЯ ОБЩЕОБРАЗОВАТЕЛЬНАЯ ШКОЛА № 10 КУРСКОГО МУНИЦИПАЛЬНОГО РАЙОНА СТАВРОПОЛЬСКОГО КРАЯ</t>
  </si>
  <si>
    <t>МУНИЦИПАЛЬНОЕ ОБЩЕОБРАЗОВАТЕЛЬНОЕ УЧРЕЖДЕНИЕ "СРЕДНЯЯ ОБЩЕОБРАЗОВАТЕЛЬНАЯ ШКОЛА № 3 СЕЛА ПРАСКОВЕЯ БУДЕННОВСКОГО РАЙОНА"</t>
  </si>
  <si>
    <t>ГОСУДАРСТВЕННОЕ КАЗЕННОЕ ОБЩЕОБРАЗОВАТЕЛЬНОЕ УЧРЕЖДЕНИЕ "СПЕЦИАЛЬНАЯ (КОРРЕКЦИОННАЯ) ОБЩЕОБРАЗОВАТЕЛЬНАЯ ШКОЛА-ИНТЕРНАТ № 25"</t>
  </si>
  <si>
    <t>МУНИЦИПАЛЬНОЕ КАЗЕННОЕ ОБЩЕОБРАЗОВАТЕЛЬНОЕ УЧРЕЖДЕНИЕ "СРЕДНЯЯ ОБЩЕОБРАЗОВАТЕЛЬНАЯ ШКОЛА № 14 ПОС. ПРИЭТОКСКОГО"</t>
  </si>
  <si>
    <t>ГОСУДАРСТВЕННОЕ АВТОНОМНОЕ ОБРАЗОВАТЕЛЬНОЕ УЧРЕЖДЕНИЕ ВЫСШЕГО ОБРАЗОВАНИЯ "НЕВИННОМЫССКИЙ ГОСУДАРСТВЕННЫЙ ГУМАНИТАРНО-ТЕХНИЧЕСКИЙ ИНСТИТУТ"</t>
  </si>
  <si>
    <t>ГОСУДАРСТВЕННОЕ БЮДЖЕТНОЕ ПРОФЕССИОНАЛЬНОЕ ОБРАЗОВАТЕЛЬНОЕ УЧРЕЖДЕНИЕ "НЕВИННОМЫССКИЙ ЭНЕРГЕТИЧЕСКИЙ ТЕХНИКУМ"</t>
  </si>
  <si>
    <t>ГОСУДАРСТВЕННОЕ КАЗЕННОЕ ОБЩЕОБРАЗОВАТЕЛЬНОЕ УЧРЕЖДЕНИЕ "СПЕЦИАЛЬНАЯ (КОРРЕКЦИОННАЯ) ОБЩЕОБРАЗОВАТЕЛЬНАЯ ШКОЛА-ИНТЕРНАТ № 27"</t>
  </si>
  <si>
    <t>МУНИЦИПАЛЬНОЕ КАЗЕННОЕ ОБЩЕОБРАЗОВАТЕЛЬНОЕ УЧРЕЖДЕНИЕ "ОСНОВНАЯ ОБЩЕОБРАЗОВАТЕЛЬНАЯ ШКОЛА № 8"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</si>
  <si>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15 ГОРОДА-КУРОРТА КИСЛОВОДСКА</t>
  </si>
  <si>
    <t>МУНИЦИПАЛЬНОЕ БЮДЖЕТНОЕ ОБЩЕОБРАЗОВАТЕЛЬНОЕ УЧРЕЖДЕНИЕ СРЕДНЯЯ ОБЩЕОБРАЗОВАТЕЛЬНАЯ ШКОЛА №9 ГОРОДА-КУРОРТА КИСЛОВОДСКА</t>
  </si>
  <si>
    <t>ГОСУДАРСТВЕННОЕ БЮДЖЕТНОЕ ПРОФЕССИОНАЛЬНОЕ ОБРАЗОВАТЕЛЬНОЕ УЧРЕЖДЕНИЕ "НЕВИННОМЫССКИЙ ИНДУСТРИАЛЬНЫЙ КОЛЛЕДЖ"</t>
  </si>
  <si>
    <t>СЕЛЬСКОХОЗЯЙСТВЕННЫЙ ПЛЕМКОЛХОЗ "РОССИЯ"</t>
  </si>
  <si>
    <t>ГОСУДАРСТВЕННОЕ КАЗЕННОЕ ОБЩЕОБРАЗОВАТЕЛЬНОЕ УЧРЕЖДЕНИЕ "СПЕЦИАЛЬНАЯ (КОРРЕКЦИОННАЯ) ОБЩЕОБРАЗОВАТЕЛЬНАЯ ШКОЛА-ИНТЕРНАТ № 16"</t>
  </si>
  <si>
    <t>МУНИЦИПАЛЬНОЕ КАЗЕННОЕ ДОШКОЛЬНОЕ ОБРАЗОВАТЕЛЬНОЕ УЧРЕЖДЕНИЕ ДЕТСКИЙ САД № 28 "РУЧЕЁК" С. ШАНГАЛА</t>
  </si>
  <si>
    <t>ГОСУДАРСТВЕННОЕ КАЗЕННОЕ УЧРЕЖДЕНИЕ ДЛЯ ДЕТЕЙ-СИРОТ И ДЕТЕЙ, ОСТАВШИХСЯ БЕЗ ПОПЕЧЕНИЯ РОДИТЕЛЕЙ, "ДЕТСКИЙ ДОМ (СМЕШАННЫЙ) № 32"</t>
  </si>
  <si>
    <t>ГОСУДАРСТВЕННОЕ КАЗЕННОЕ ОБЩЕОБРАЗОВАТЕЛЬНОЕ УЧРЕЖДЕНИЕ "СПЕЦИАЛЬНАЯ (КОРРЕКЦИОННАЯ) ОБЩЕОБРАЗОВАТЕЛЬНАЯ ШКОЛА № 33 ГОРОДА СТАВРОПОЛЯ"</t>
  </si>
  <si>
    <t>МУНИЦИПАЛЬНОЕ ОБЩЕОБРАЗОВАТЕЛЬНОЕ УЧРЕЖДЕНИЕ "СРЕДНЯЯ ОБЩЕОБРАЗОВАТЕЛЬНАЯ ШКОЛА №18"</t>
  </si>
  <si>
    <t>МУНИЦИПАЛЬНОЕ БЮДЖЕТНОЕ ОБЩЕОБРАЗОВАТЕЛЬНОЕ УЧРЕЖДЕНИЕ СРЕДНЯЯ ОБЩЕОБРАЗОВАТЕЛЬНАЯ ШКОЛА № 3 С. АРЗГИР АРЗГИРСКОГО РАЙОНА СТАВРОПОЛЬСКОГО КРАЯ</t>
  </si>
  <si>
    <t>МУНИЦИПАЛЬНОЕ КАЗЕННОЕ УЧРЕЖДЕНИЕ "ЦЕНТР ПО ОБЕСПЕЧЕНИЮ ДЕЯТЕЛЬНОСТИ ОБРАЗОВАТЕЛЬНЫХ УЧРЕЖДЕНИЙ БЛАГОДАРНЕНСКОГО МУНИЦИПАЛЬНОГО РАЙОНА СТАВРОПОЛЬСКОГО КРАЯ"</t>
  </si>
  <si>
    <t>Боголюбов Анатолий Иванович</t>
  </si>
  <si>
    <t>Государственное  казенное  учреждение  государственное казенное  образовательное  учреждение  для детей-сирот и  детей, оставшихся  без попечения  родителей «Детский  дом (смешанный) №5»   ГКОУ «Детский  дом (смешанный) №5»</t>
  </si>
  <si>
    <t>Джамаладинов Магомедрасул Динбагандович</t>
  </si>
  <si>
    <t>Закрытое акционерное общество "ГОРПО"</t>
  </si>
  <si>
    <t>Закрытое акционерное общество "Грант"</t>
  </si>
  <si>
    <t>Закрытое акционерное общество "Левокумское"</t>
  </si>
  <si>
    <t>Закрытое акционерное общество "САХ"</t>
  </si>
  <si>
    <t>Закрытое акционерное общество "Сельскохозяйственное предприятие "Колос"</t>
  </si>
  <si>
    <t>Закрытое акционерное общество "Солнечный"</t>
  </si>
  <si>
    <t>Закрытое акционерное общество "Спецтрансстрой"</t>
  </si>
  <si>
    <t>Закрытое акционерное общество "Ставропольтехмонтаж"</t>
  </si>
  <si>
    <t>Закрытое акционерное общество "Строймаш"</t>
  </si>
  <si>
    <t>Закрытое акционерное общество "Толстово - Васюковское"</t>
  </si>
  <si>
    <t>Закрытое акционерное общество совхоз "Декоративные культуры"</t>
  </si>
  <si>
    <t>Закрытое акционерное общество СХП"Кавказ"</t>
  </si>
  <si>
    <t>Закрытое акционерное общество фирма "Прима"</t>
  </si>
  <si>
    <t>Каниди Абрам Георгиевич</t>
  </si>
  <si>
    <t>Колхоз Орловский</t>
  </si>
  <si>
    <t>Муниципальное казенное общеобразовательное учреждение «Средняя общеобразовательная школа № 14»  МКОУ СОШ №14</t>
  </si>
  <si>
    <t>Муниципальное образовательное учреждение дополнительного образования детей «Центр детского и юношеского туризма и экскурсий» Курского муниципального района Ставропольского края,   МОУ ДОД ЦД и ЮТ и Э</t>
  </si>
  <si>
    <t>Общество с ограниченной ответственностью  "АкваСтройСервис"</t>
  </si>
  <si>
    <t>Общество с ограниченной ответственностью  "ВЛАСТА"</t>
  </si>
  <si>
    <t>Общество с ограниченной ответственностью  "Северный Форт"</t>
  </si>
  <si>
    <t>Общество с ограниченной ответственностью " СтройИнтер"</t>
  </si>
  <si>
    <t>Общество с ограниченной ответственностью "7 - Я"</t>
  </si>
  <si>
    <t>Общество с ограниченной ответственностью "Авантаж"</t>
  </si>
  <si>
    <t>Общество с ограниченной ответственностью "Автобан"</t>
  </si>
  <si>
    <t>Общество с ограниченной ответственностью "Автодорстрой"</t>
  </si>
  <si>
    <t>Общество с ограниченной ответственностью "Авто-Трейд"</t>
  </si>
  <si>
    <t>Общество с ограниченной ответственностью "АГРО-ОПТ-РЕГИОН"</t>
  </si>
  <si>
    <t>Общество с ограниченной ответственностью "АгроПак"</t>
  </si>
  <si>
    <t>Общество с ограниченной ответственностью "Агро-плюс"</t>
  </si>
  <si>
    <t>Общество с ограниченной ответственностью "Агропромышленная корпорация"</t>
  </si>
  <si>
    <t>Общество с ограниченной ответственностью "Агро-Резерв"</t>
  </si>
  <si>
    <t>Общество с ограниченной ответственностью "АГРОСТРАНССЕРВИС"</t>
  </si>
  <si>
    <t>Общество с ограниченной ответственностью "Агротраст"</t>
  </si>
  <si>
    <t>Общество с ограниченной ответственностью "Азот Экосервис"</t>
  </si>
  <si>
    <t>Общество с ограниченной ответственностью "АК "Люкс"</t>
  </si>
  <si>
    <t>Общество с ограниченной ответственностью "Акцент"</t>
  </si>
  <si>
    <t>Общество с ограниченной ответственностью "Алга"</t>
  </si>
  <si>
    <t>Общество с ограниченной ответственностью "Алидэн"</t>
  </si>
  <si>
    <t>Общество с ограниченной ответственностью "АЛМИРА"</t>
  </si>
  <si>
    <t>Общество с ограниченной ответственностью "Альфа"</t>
  </si>
  <si>
    <t>Общество с ограниченной ответственностью "Альянс"</t>
  </si>
  <si>
    <t>Общество с ограниченной ответственностью "АриэльКурсив"</t>
  </si>
  <si>
    <t>Общество с ограниченной ответственностью "Армада"</t>
  </si>
  <si>
    <t>Общество с ограниченной ответственностью "АРНЭСТ-Кавказ"</t>
  </si>
  <si>
    <t>Общество с ограниченной ответственностью "Арс"</t>
  </si>
  <si>
    <t>Общество с ограниченной ответственностью "Артель"</t>
  </si>
  <si>
    <t>Общество с ограниченной ответственностью "АРТс"</t>
  </si>
  <si>
    <t>Общество с ограниченной ответственностью "АТЕКС"</t>
  </si>
  <si>
    <t>Общество с ограниченной ответственностью "АТС"</t>
  </si>
  <si>
    <t>Общество с ограниченной ответственностью "Байкал"</t>
  </si>
  <si>
    <t>Общество с ограниченной ответственностью "Барс-С"</t>
  </si>
  <si>
    <t>Общество с ограниченной ответственностью "Белис"</t>
  </si>
  <si>
    <t>Общество с ограниченной ответственностью "БИОМЕД"</t>
  </si>
  <si>
    <t>Общество с ограниченной ответственностью "Бора-мебель"</t>
  </si>
  <si>
    <t>Общество с ограниченной ответственностью "БУК"</t>
  </si>
  <si>
    <t>Общество с ограниченной ответственностью "Бухгалтер"</t>
  </si>
  <si>
    <t>Общество с ограниченной ответственностью "Валсамир"</t>
  </si>
  <si>
    <t>Общество с ограниченной ответственностью "Вектор"</t>
  </si>
  <si>
    <t>Общество с ограниченной ответственностью "Велда"</t>
  </si>
  <si>
    <t>Общество с ограниченной ответственностью "Ветресурс Северного Кавказа"</t>
  </si>
  <si>
    <t>Общество с ограниченной ответственностью "Вина Прикумья 2000"</t>
  </si>
  <si>
    <t>Общество с ограниченной ответственностью "Вира"</t>
  </si>
  <si>
    <t>Общество с ограниченной ответственностью "Вита 1"</t>
  </si>
  <si>
    <t>Общество с ограниченной ответственностью "Витязь"</t>
  </si>
  <si>
    <t>Общество с ограниченной ответственностью "Галлион"</t>
  </si>
  <si>
    <t>Общество с ограниченной ответственностью "Гарант"</t>
  </si>
  <si>
    <t>Общество с ограниченной ответственностью "ГЛАСС ДЕКОР СК"</t>
  </si>
  <si>
    <t>Общество с ограниченной ответственностью "ГЛОБЭЛ"</t>
  </si>
  <si>
    <t>Общество с ограниченной ответственностью "Горапост-Центр"</t>
  </si>
  <si>
    <t>Общество с ограниченной ответственностью "Гранд и К"</t>
  </si>
  <si>
    <t>Общество с ограниченной ответственностью "ГЭК-3"</t>
  </si>
  <si>
    <t>Общество с ограниченной ответственностью "Даниэль Плюс"</t>
  </si>
  <si>
    <t>Общество с ограниченной ответственностью "ДВАРИС МОТОРС"</t>
  </si>
  <si>
    <t>Общество с ограниченной ответственностью "Десана"</t>
  </si>
  <si>
    <t>Общество с ограниченной ответственностью "Диапазон-КМВ"</t>
  </si>
  <si>
    <t>Общество с ограниченной ответственностью "Дионис"</t>
  </si>
  <si>
    <t>Общество с ограниченной ответственностью "ДОМ"</t>
  </si>
  <si>
    <t>Общество с ограниченной ответственностью "Домовое Управление"</t>
  </si>
  <si>
    <t>Общество с ограниченной ответственностью "ДСЭТК"</t>
  </si>
  <si>
    <t>Общество с ограниченной ответственностью "ЕвроИзоляция-трэйд"</t>
  </si>
  <si>
    <t>Общество с ограниченной ответственностью "Живое молоко"</t>
  </si>
  <si>
    <t>Общество с ограниченной ответственностью "ЖИЛИЩНИК"</t>
  </si>
  <si>
    <t>Общество с ограниченной ответственностью "Жилищно-строительная компания"</t>
  </si>
  <si>
    <t>Общество с ограниченной ответственностью "ЖКХ"</t>
  </si>
  <si>
    <t>Общество с ограниченной ответственностью "Идея"</t>
  </si>
  <si>
    <t>Общество с ограниченной ответственностью "Империя холода"</t>
  </si>
  <si>
    <t>Общество с ограниченной ответственностью "Импульс"</t>
  </si>
  <si>
    <t>Общество с ограниченной ответственностью "Кавказтрубопровод"</t>
  </si>
  <si>
    <t>Общество с ограниченной ответственностью "Кавминводыавто-Сервис"</t>
  </si>
  <si>
    <t>Общество с ограниченной ответственностью "Казачья Воля"</t>
  </si>
  <si>
    <t>Общество с ограниченной ответственностью "КАЛЬПА"</t>
  </si>
  <si>
    <t>Общество с ограниченной ответственностью "Каскад"</t>
  </si>
  <si>
    <t>Общество с ограниченной ответственностью "Катерина"</t>
  </si>
  <si>
    <t>Общество с ограниченной ответственностью "Квинта"</t>
  </si>
  <si>
    <t>Общество с ограниченной ответственностью "КВС"</t>
  </si>
  <si>
    <t>Общество с ограниченной ответственностью "КВС-Алко"</t>
  </si>
  <si>
    <t>Общество с ограниченной ответственностью "Клуб "Шато"</t>
  </si>
  <si>
    <t>Общество с ограниченной ответственностью "КМВ Текстиль"</t>
  </si>
  <si>
    <t>Общество с ограниченной ответственностью "Колбер-сервис"</t>
  </si>
  <si>
    <t>Общество с ограниченной ответственностью "КОММЕРСАНТ"</t>
  </si>
  <si>
    <t>Общество с ограниченной ответственностью "Консоль"</t>
  </si>
  <si>
    <t>Общество с ограниченной ответственностью "КОНФЕКС"</t>
  </si>
  <si>
    <t>Общество с ограниченной ответственностью "КОРОНА"</t>
  </si>
  <si>
    <t>Общество с ограниченной ответственностью "Кочубеевские Хлебопродукты"</t>
  </si>
  <si>
    <t>Общество с ограниченной ответственностью "КП "Кармелюк"</t>
  </si>
  <si>
    <t>Общество с ограниченной ответственностью "Кредо"</t>
  </si>
  <si>
    <t>Общество с ограниченной ответственностью "Кругозор"</t>
  </si>
  <si>
    <t>Общество с ограниченной ответственностью "КСИ"</t>
  </si>
  <si>
    <t>Общество с ограниченной ответственностью "Лабрис"</t>
  </si>
  <si>
    <t>Общество с ограниченной ответственностью "ЛИДЕР"</t>
  </si>
  <si>
    <t>Общество с ограниченной ответственностью "Лидер"</t>
  </si>
  <si>
    <t>Общество с ограниченной ответственностью "ЛИКА"</t>
  </si>
  <si>
    <t>Общество с ограниченной ответственностью "Ломбард "Диамант"</t>
  </si>
  <si>
    <t>Общество с ограниченной ответственностью "ЛУКАС "</t>
  </si>
  <si>
    <t>Общество с ограниченной ответственностью "ЛУНФЭН"</t>
  </si>
  <si>
    <t>Общество с ограниченной ответственностью "М Д М"</t>
  </si>
  <si>
    <t>Общество с ограниченной ответственностью "М С В"</t>
  </si>
  <si>
    <t>Общество с ограниченной ответственностью "Майя+"</t>
  </si>
  <si>
    <t>Общество с ограниченной ответственностью "Маркет КМВ"</t>
  </si>
  <si>
    <t>Общество с ограниченной ответственностью "Мастер Кровли"</t>
  </si>
  <si>
    <t>Общество с ограниченной ответственностью "МастерС"</t>
  </si>
  <si>
    <t>Общество с ограниченной ответственностью "Мастер-Сервис"</t>
  </si>
  <si>
    <t>Общество с ограниченной ответственностью "МаТАС"</t>
  </si>
  <si>
    <t>Общество с ограниченной ответственностью "МБС"</t>
  </si>
  <si>
    <t>Общество с ограниченной ответственностью "МЕГА"</t>
  </si>
  <si>
    <t>Общество с ограниченной ответственностью "МЕГАТРЕЙД"</t>
  </si>
  <si>
    <t>Общество с ограниченной ответственностью "Меридиан"</t>
  </si>
  <si>
    <t>Общество с ограниченной ответственностью "Металлик"</t>
  </si>
  <si>
    <t>Общество с ограниченной ответственностью "МЕТИЗ  Групп"</t>
  </si>
  <si>
    <t>Общество с ограниченной ответственностью "Меховая компания "Снежный барс"</t>
  </si>
  <si>
    <t>Общество с ограниченной ответственностью "Минводы-Автотранс"</t>
  </si>
  <si>
    <t>Общество с ограниченной ответственностью "МИНВОДЫАЛКО"</t>
  </si>
  <si>
    <t>Общество с ограниченной ответственностью "Мир замороженных продуктов"</t>
  </si>
  <si>
    <t>Общество с ограниченной ответственностью "Модус Пятигорск"</t>
  </si>
  <si>
    <t>Общество с ограниченной ответственностью "Монарх-Пятигорск"</t>
  </si>
  <si>
    <t>Общество с ограниченной ответственностью "МПК"</t>
  </si>
  <si>
    <t>Общество с ограниченной ответственностью "НВО"</t>
  </si>
  <si>
    <t>Общество с ограниченной ответственностью "Нефть-Сервис"</t>
  </si>
  <si>
    <t>Общество с ограниченной ответственностью "НИК"</t>
  </si>
  <si>
    <t>Общество с ограниченной ответственностью "НИКО"</t>
  </si>
  <si>
    <t>Общество с ограниченной ответственностью "ОДИССЕЙ"</t>
  </si>
  <si>
    <t>Общество с ограниченной ответственностью "Олимп-КВС"</t>
  </si>
  <si>
    <t>Общество с ограниченной ответственностью "ОЛИМП-РАИ"</t>
  </si>
  <si>
    <t>Общество с ограниченной ответственностью "ОптМаркет"</t>
  </si>
  <si>
    <t>Общество с ограниченной ответственностью "Оргстекло-Юг"</t>
  </si>
  <si>
    <t>Общество с ограниченной ответственностью "Оригинал"</t>
  </si>
  <si>
    <t>Общество с ограниченной ответственностью "Пегас"</t>
  </si>
  <si>
    <t>Общество с ограниченной ответственностью "Планета вкуса"</t>
  </si>
  <si>
    <t>Общество с ограниченной ответственностью "Пожарная безопасность"</t>
  </si>
  <si>
    <t>Общество с ограниченной ответственностью "Полюс"</t>
  </si>
  <si>
    <t>Общество с ограниченной ответственностью "Престиж"</t>
  </si>
  <si>
    <t>Общество с ограниченной ответственностью "Промкомсервис"</t>
  </si>
  <si>
    <t>Общество с ограниченной ответственностью "Рассвет"</t>
  </si>
  <si>
    <t>Общество с ограниченной ответственностью "РБЛ-комплект"</t>
  </si>
  <si>
    <t>Общество с ограниченной ответственностью "Регион МК"</t>
  </si>
  <si>
    <t>Общество с ограниченной ответственностью "Регион"</t>
  </si>
  <si>
    <t>Общество с ограниченной ответственностью "РЕГИОНКАВКАЗТРАНС"</t>
  </si>
  <si>
    <t>Общество с ограниченной ответственностью "РЕГИОН-КОНТРАКТ"</t>
  </si>
  <si>
    <t>Общество с ограниченной ответственностью "Регистратор КМВ"</t>
  </si>
  <si>
    <t>Общество с ограниченной ответственностью "Редан"</t>
  </si>
  <si>
    <t>Общество с ограниченной ответственностью "РосАгроСнаб"</t>
  </si>
  <si>
    <t>Общество с ограниченной ответственностью "РосБетон"</t>
  </si>
  <si>
    <t>Общество с ограниченной ответственностью "Росслав"</t>
  </si>
  <si>
    <t>Общество с ограниченной ответственностью "С.м.Л"</t>
  </si>
  <si>
    <t>Общество с ограниченной ответственностью "САГО"</t>
  </si>
  <si>
    <t>Общество с ограниченной ответственностью "Сан Тех +"</t>
  </si>
  <si>
    <t>Общество с ограниченной ответственностью "Санаторий "Истокъ"</t>
  </si>
  <si>
    <t>Общество с ограниченной ответственностью "Санта-КВС"</t>
  </si>
  <si>
    <t>Общество с ограниченной ответственностью "Сантехоптторг"</t>
  </si>
  <si>
    <t>Общество с ограниченной ответственностью "САПС"</t>
  </si>
  <si>
    <t>Общество с ограниченной ответственностью "СДМ-Запчасть"</t>
  </si>
  <si>
    <t>Общество с ограниченной ответственностью "СевКавАгроПромсервис"</t>
  </si>
  <si>
    <t>Общество с ограниченной ответственностью "СЕЛЛ ТРАСТ"</t>
  </si>
  <si>
    <t>Общество с ограниченной ответственностью "Сельпродторг"</t>
  </si>
  <si>
    <t>Общество с ограниченной ответственностью "Сельскохозяйственное предприятие Донское"</t>
  </si>
  <si>
    <t>Общество с ограниченной ответственностью "Системы безопасности"</t>
  </si>
  <si>
    <t>Общество с ограниченной ответственностью "СКОРПИОН"</t>
  </si>
  <si>
    <t>Общество с ограниченной ответственностью "Славяновская-орбита"</t>
  </si>
  <si>
    <t>Общество с ограниченной ответственностью "СМУ Альтернатива"</t>
  </si>
  <si>
    <t>Общество с ограниченной ответственностью "СМУ Курорта"</t>
  </si>
  <si>
    <t>Общество с ограниченной ответственностью "СнабСервис"</t>
  </si>
  <si>
    <t>Общество с ограниченной ответственностью "Снежный барс"</t>
  </si>
  <si>
    <t>Общество с ограниченной ответственностью "СНС Пятигорск"</t>
  </si>
  <si>
    <t>Общество с ограниченной ответственностью "СОЛО"</t>
  </si>
  <si>
    <t>Общество с ограниченной ответственностью "София"</t>
  </si>
  <si>
    <t>Общество с ограниченной ответственностью "Союз"</t>
  </si>
  <si>
    <t>Общество с ограниченной ответственностью "СП "Содружество"</t>
  </si>
  <si>
    <t>Общество с ограниченной ответственностью "Спецавто"</t>
  </si>
  <si>
    <t>Общество с ограниченной ответственностью "Спецавтотехника"</t>
  </si>
  <si>
    <t>Общество с ограниченной ответственностью "Спецавтохозяйство"</t>
  </si>
  <si>
    <t>Общество с ограниченной ответственностью "СпецСтройСнаб"</t>
  </si>
  <si>
    <t>Общество с ограниченной ответственностью "Спецэкотранс"</t>
  </si>
  <si>
    <t>Общество с ограниченной ответственностью "СПУТНИК"</t>
  </si>
  <si>
    <t>Общество с ограниченной ответственностью "Ставропольская инженерно-строительная компания"</t>
  </si>
  <si>
    <t>Общество с ограниченной ответственностью "СтавСтрой-Ресурс ЮФО"</t>
  </si>
  <si>
    <t>Общество с ограниченной ответственностью "СтавЭКО-сервис"</t>
  </si>
  <si>
    <t>Общество с ограниченной ответственностью "Стройдеталь-М"</t>
  </si>
  <si>
    <t>Общество с ограниченной ответственностью "СТРОЙКА ВЕКА"</t>
  </si>
  <si>
    <t>Общество с ограниченной ответственностью "Стройсервис"</t>
  </si>
  <si>
    <t>Общество с ограниченной ответственностью "Строительная корпорация "Славяне"</t>
  </si>
  <si>
    <t>Общество с ограниченной ответственностью "СтройТранс"</t>
  </si>
  <si>
    <t>Общество с ограниченной ответственностью "Сфера-М"</t>
  </si>
  <si>
    <t>Общество с ограниченной ответственностью "Тавр"</t>
  </si>
  <si>
    <t>Общество с ограниченной ответственностью "ТД "АЙСОР"</t>
  </si>
  <si>
    <t>Общество с ограниченной ответственностью "ТД "Минеральные Воды"</t>
  </si>
  <si>
    <t>Общество с ограниченной ответственностью "ТД "НИНА"</t>
  </si>
  <si>
    <t>Общество с ограниченной ответственностью "Темир"</t>
  </si>
  <si>
    <t>Общество с ограниченной ответственностью "Теплострой"</t>
  </si>
  <si>
    <t>Общество с ограниченной ответственностью "Техмас"</t>
  </si>
  <si>
    <t>Общество с ограниченной ответственностью "Техноставр"</t>
  </si>
  <si>
    <t>Общество с ограниченной ответственностью "ТехРегионСтрой"</t>
  </si>
  <si>
    <t>Общество с ограниченной ответственностью "ТЕХЦЕНТР"</t>
  </si>
  <si>
    <t>Общество с ограниченной ответственностью "Титан-КВС"</t>
  </si>
  <si>
    <t>Общество с ограниченной ответственностью "Торгсервис"</t>
  </si>
  <si>
    <t>Общество с ограниченной ответственностью "Торос"</t>
  </si>
  <si>
    <t>Общество с ограниченной ответственностью "ТПФ КАВМИНСЕРВИС"</t>
  </si>
  <si>
    <t>Общество с ограниченной ответственностью "Тракт-Юг КМВ"</t>
  </si>
  <si>
    <t>Общество с ограниченной ответственностью "Транзит"</t>
  </si>
  <si>
    <t>Общество с ограниченной ответственностью "Транс"</t>
  </si>
  <si>
    <t>Общество с ограниченной ответственностью "ТРАНСАГЕНСТВО"</t>
  </si>
  <si>
    <t>Общество с ограниченной ответственностью "Транско"</t>
  </si>
  <si>
    <t>Общество с ограниченной ответственностью "ТрансМастер"</t>
  </si>
  <si>
    <t>Общество с ограниченной ответственностью "ТрансСервис"</t>
  </si>
  <si>
    <t>Общество с ограниченной ответственностью "ТрансТоргСервис"</t>
  </si>
  <si>
    <t>Общество с ограниченной ответственностью "Триумф КМВ"</t>
  </si>
  <si>
    <t>Общество с ограниченной ответственностью "ТС"</t>
  </si>
  <si>
    <t>Общество с ограниченной ответственностью "ТСС Кавказ"</t>
  </si>
  <si>
    <t>Общество с ограниченной ответственностью "ТУРКСАД"</t>
  </si>
  <si>
    <t>Общество с ограниченной ответственностью "Универсал - Инвест"</t>
  </si>
  <si>
    <t>Общество с ограниченной ответственностью "Ухналь"</t>
  </si>
  <si>
    <t>Общество с ограниченной ответственностью "Фаун+"</t>
  </si>
  <si>
    <t>Общество с ограниченной ответственностью "Финист"</t>
  </si>
  <si>
    <t>Общество с ограниченной ответственностью "ФинРегион"</t>
  </si>
  <si>
    <t>Общество с ограниченной ответственностью "ФИРМА "МАСТЕР-ПРОДАКШН"</t>
  </si>
  <si>
    <t>Общество с ограниченной ответственностью "Фирма ФОРА"</t>
  </si>
  <si>
    <t>Общество с ограниченной ответственностью "Флагман"</t>
  </si>
  <si>
    <t>Общество с ограниченной ответственностью "ФЛЕКСОМ-СТ"</t>
  </si>
  <si>
    <t>Общество с ограниченной ответственностью "Форум"</t>
  </si>
  <si>
    <t>Общество с ограниченной ответственностью "ХимМенеджмент"</t>
  </si>
  <si>
    <t>Общество с ограниченной ответственностью "Химпродукт"</t>
  </si>
  <si>
    <t>Общество с ограниченной ответственностью "ХимПромАльянс"</t>
  </si>
  <si>
    <t>Общество с ограниченной ответственностью "ХХI-ВЕК"</t>
  </si>
  <si>
    <t>Общество с ограниченной ответственностью "Центр гигиены"</t>
  </si>
  <si>
    <t>Общество с ограниченной ответственностью "Шоссе"</t>
  </si>
  <si>
    <t>Общество с ограниченной ответственностью "ЭКОЛОГ"</t>
  </si>
  <si>
    <t>Общество с ограниченной ответственностью "Эколог"</t>
  </si>
  <si>
    <t>Общество с ограниченной ответственностью "Экоресурс"</t>
  </si>
  <si>
    <t>Общество с ограниченной ответственностью "Эко-Транс"</t>
  </si>
  <si>
    <t>Общество с ограниченной ответственностью "Экстраваганза"</t>
  </si>
  <si>
    <t>Общество с ограниченной ответственностью "Элис СБМ"</t>
  </si>
  <si>
    <t>Общество с ограниченной ответственностью "Энергомонтаж"</t>
  </si>
  <si>
    <t>Общество с ограниченной ответственностью "ЭнергоОйлКомплекс"</t>
  </si>
  <si>
    <t>Общество с ограниченной ответственностью "ЭНЕРГОСТРОЙСЕРВИС"</t>
  </si>
  <si>
    <t>Общество с ограниченной ответственностью "Эталон"</t>
  </si>
  <si>
    <t>Общество с ограниченной ответственностью "ЮгАгроОпт"</t>
  </si>
  <si>
    <t>Общество с ограниченной ответственностью "Югмет"</t>
  </si>
  <si>
    <t>Общество с ограниченной ответственностью "Юг-Сервис"</t>
  </si>
  <si>
    <t>Общество с ограниченной ответственностью "Юг-Строй"</t>
  </si>
  <si>
    <t>Общество с ограниченной ответственностью "Южтехмонтаж"</t>
  </si>
  <si>
    <t>Общество с ограниченной ответственностью "ЮЖЭМ"</t>
  </si>
  <si>
    <t>Общество с ограниченной ответственностью "ЮМАКОМ-Юг"</t>
  </si>
  <si>
    <t>Общество с ограниченной ответственностью "Юпитер"</t>
  </si>
  <si>
    <t>Общество с ограниченной ответственностью "ЮСК"</t>
  </si>
  <si>
    <t>Общество с ограниченной ответственностью "ЮЭСС"</t>
  </si>
  <si>
    <t>Общество с ограниченной ответственностью "ЯМАЛ"</t>
  </si>
  <si>
    <t>Общество с ограниченной ответственностью "Январь"</t>
  </si>
  <si>
    <t>Общество с ограниченной ответственностью "Ясень"</t>
  </si>
  <si>
    <t>Общество с ограниченной ответственностью ``Ареал``</t>
  </si>
  <si>
    <t>Общество с ограниченной ответственностью Агрофирма "Восток - 1"</t>
  </si>
  <si>
    <t>Общество с ограниченной ответственностью ГК "Гранд"</t>
  </si>
  <si>
    <t>Общество с ограниченной ответственностью МТС "Предгорье"</t>
  </si>
  <si>
    <t>Общество с ограниченной ответственностью МУЭП "Промэкология"</t>
  </si>
  <si>
    <t>Общество с ограниченной ответственностью ПК "Электромеханический завод"</t>
  </si>
  <si>
    <t>Общество с ограниченной ответственностью ПКФ "Кампа"</t>
  </si>
  <si>
    <t>Общество с ограниченной ответственностью ПКФ "СКИФ - 2"</t>
  </si>
  <si>
    <t>Общество с ограниченной ответственностью Сельскохозяйственное предприятие "Чапаевское"</t>
  </si>
  <si>
    <t>Общество с ограниченной ответственностью СМП "Альтернатива-2"</t>
  </si>
  <si>
    <t>Общество с ограниченной ответственностью СХП "Агропродукт МВ"</t>
  </si>
  <si>
    <t>Общество с ограниченной ответственностью СХП "Агропродукт"</t>
  </si>
  <si>
    <t>Общество с ограниченной ответственностью СХП "Гражданское"</t>
  </si>
  <si>
    <t>Общество с ограниченной ответственностью ТД "КВС"</t>
  </si>
  <si>
    <t>Общество с ограниченной ответственностью ТЕКСТИЛЬНАЯ КОМПАНИЯ "КАЗАНОВА"</t>
  </si>
  <si>
    <t>Общество с ограниченной ответственностью ТК "КАНЦЛЕР-КАВКАЗ"</t>
  </si>
  <si>
    <t>Общество с ограниченной ответственностью ТЭК "Звезды транспорта"</t>
  </si>
  <si>
    <t>Общество с ограниченной ответственностью ТЭК "Славянский базар"</t>
  </si>
  <si>
    <t>Общество с ограниченной ответственностью фирма "АВЕРС-СТ"</t>
  </si>
  <si>
    <t>Общество с ограниченной ответственностью фирма "Аспект"</t>
  </si>
  <si>
    <t>Общество с ограниченной ответственностью Фирма "КАМОВ"</t>
  </si>
  <si>
    <t>Общество с ограниченной ответственностью фирма "Курень"</t>
  </si>
  <si>
    <t>Общество с ограниченной ответственностью фирма "Марьяна"</t>
  </si>
  <si>
    <t>Общество с ограниченной ответственностью фирма "НАСС"</t>
  </si>
  <si>
    <t>Общество с ограниченной ответственностью Фирма "Орбита"</t>
  </si>
  <si>
    <t>Общество с ограниченной ответственностью Фирма "Спецтехника"</t>
  </si>
  <si>
    <t>Общество с ограниченной ответственностью"Кубай "</t>
  </si>
  <si>
    <t>Общество с ограниченной ответственностью"Фонд пожарной безопасности"</t>
  </si>
  <si>
    <t>Открытое акционерное общество "АСТ"</t>
  </si>
  <si>
    <t>Открытое акционерное общество "Белокопанское"</t>
  </si>
  <si>
    <t>Открытое акционерное общество "ЛОТ"</t>
  </si>
  <si>
    <t>Открытое акционерное общество "СТАНКОТЕРМ"</t>
  </si>
  <si>
    <t>Открытое акционерное общество "Холод-прод"</t>
  </si>
  <si>
    <t>Открытое акционерное общество "Холод-сбыт"</t>
  </si>
  <si>
    <t>Открытое акционерное общество "Электромехзавод"</t>
  </si>
  <si>
    <t>Открытое акционерное общество ПМК "Каббалкгидрострой"</t>
  </si>
  <si>
    <t>Открытое акционерное общество фирма "Севкававтоматика"</t>
  </si>
  <si>
    <t>Открытое акционерное общество"Невинномыссктехмонтаж"</t>
  </si>
  <si>
    <t>Прохоренко Юрий Геннадьевич</t>
  </si>
  <si>
    <t>Сельскохозяйственный производственный кооператив "Выбор"</t>
  </si>
  <si>
    <t>Сельскохозяйственный производственный кооператив "Рассвет"</t>
  </si>
  <si>
    <t>Сельскохозяйственный производственный кооператив "Янтарь</t>
  </si>
  <si>
    <t>Сельскохозяйственный производственный кооператив (колхоз) "Новомарьевский"</t>
  </si>
  <si>
    <t>Сельскохозяйственный производственный кооператив -колхоз "ПРИКУМСКИЙ"</t>
  </si>
  <si>
    <t>Сельскохозяйственный производственный кооператив колхоз-племзавод "Кубань"</t>
  </si>
  <si>
    <t>Сельскохозяйственный производственный кооператив племенной репродуктор "Владимировский"</t>
  </si>
  <si>
    <t>Сельскохозяйственный производственный кооператив племрепродуктор "Кумской"</t>
  </si>
  <si>
    <t>Тарасенко Андрей Владимирович</t>
  </si>
  <si>
    <t>Общество с ограниченной ответственностью "Альфа Групп-СК"</t>
  </si>
  <si>
    <t>Общество с ограниченной ответственностью "Галант"</t>
  </si>
  <si>
    <t>Общество с ограниченной ответственностью "ДЭНиС"</t>
  </si>
  <si>
    <t>Общество с ограниченной ответственностью "ЗЕРНО КМВ"</t>
  </si>
  <si>
    <t>Общество с ограниченной ответственностью "КАЗАЧЬЕ"</t>
  </si>
  <si>
    <t>Общество с ограниченной ответственностью "Караван"</t>
  </si>
  <si>
    <t>Общество с ограниченной ответственностью "КМВ-Агролизинг"</t>
  </si>
  <si>
    <t>Общество с ограниченной ответственностью "ЛИК"</t>
  </si>
  <si>
    <t>Общество с ограниченной ответственностью "Минводский желатиновый завод"</t>
  </si>
  <si>
    <t>Общество с ограниченной ответственностью "Павловское"</t>
  </si>
  <si>
    <t>Общество с ограниченной ответственностью "Сельскохозяйственное предприятие им.С.В.Луценко "Пролетарская воля"</t>
  </si>
  <si>
    <t>Общество с ограниченной ответственностью "СКок"</t>
  </si>
  <si>
    <t>Общество с ограниченной ответственностью "Спутник"</t>
  </si>
  <si>
    <t>Общество с ограниченной ответственностью "СтавАгроТорг"</t>
  </si>
  <si>
    <t>Общество с ограниченной ответственностью "Ставропольторг"</t>
  </si>
  <si>
    <t>Общество с ограниченной ответственностью "СтройДетальСервис Ф"</t>
  </si>
  <si>
    <t>Общество с ограниченной ответственностью "СтройДетальСервис"</t>
  </si>
  <si>
    <t>Общество с ограниченной ответственностью РСП "Змейка"</t>
  </si>
  <si>
    <t>Общество с ограниченной ответственностью СК "Спецстрой"</t>
  </si>
  <si>
    <t>Общество с ограниченной ответственностью Фирма "Агрореммонтаж"</t>
  </si>
  <si>
    <t>Сельскохозяйственный производственный кооператив "Архангельский"</t>
  </si>
  <si>
    <t>МУНИЦИПАЛЬНОЕ ОБЩЕОБРАЗОВАТЕЛЬНОЕ УЧРЕЖДЕНИЕ "СРЕДНЯЯ ОБЩЕОБРАЗОВАТЕЛЬНАЯ ШКОЛА № 7"</t>
  </si>
  <si>
    <t>МУНИЦИПАЛЬНОЕ ОБЩЕОБРАЗОВАТЕЛЬНОЕ УЧРЕЖДЕНИЕ "СРЕДНЯЯ ОБЩЕОБРАЗОВАТЕЛЬНАЯ ШКОЛА № 4"</t>
  </si>
  <si>
    <t>МУНИЦИПАЛЬНОЕ ОБЩЕОБРАЗОВАТЕЛЬНОЕ УЧРЕЖДЕНИЕ "СРЕДНЯЯ ОБЩЕОБРАЗОВАТЕЛЬНАЯ ШКОЛА № 6"</t>
  </si>
  <si>
    <t>МУНИЦИПАЛЬНОЕ ОБЩЕОБРАЗОВАТЕЛЬНОЕ УЧРЕЖДЕНИЕ "СРЕДНЯЯ ОБЩЕОБРАЗОВАТЕЛЬНАЯ ШКОЛА №9"</t>
  </si>
  <si>
    <t>МУНИЦИПАЛЬНОЕ КАЗЕННОЕ УЧРЕЖДЕНИЕ ДОПОЛНИТЕЛЬНОГО ОБРАЗОВАНИЯ "ЦЕНТР ДЕТСКОГО ТВОРЧЕСТВА"</t>
  </si>
  <si>
    <t>МУНИЦИПАЛЬНОЕ ОБЩЕОБРАЗОВАТЕЛЬНОЕ УЧРЕЖДЕНИЕ "СРЕДНЯЯ ОБЩЕОБРАЗОВАТЕЛЬНАЯ ШКОЛА № 5"</t>
  </si>
  <si>
    <t>МУНИЦИПАЛЬНОЕ ОБЩЕОБРАЗОВАТЕЛЬНОЕ УЧРЕЖДЕНИЕ "СРЕДНЯЯ ОБЩЕОБРАЗОВАТЕЛЬНАЯ ШКОЛА № 3"</t>
  </si>
  <si>
    <t>МУНИЦИПАЛЬНОЕ ОБЩЕОБРАЗОВАТЕЛЬНОЕ УЧРЕЖДЕНИЕ "ОСНОВНАЯ ОБЩЕОБРАЗОВАТЕЛЬНАЯ ШКОЛА № 12"</t>
  </si>
  <si>
    <t>МУНИЦИПАЛЬНОЕ ОБЩЕОБРАЗОВАТЕЛЬНОЕ УЧРЕЖДЕНИЕ "СРЕДНЯЯ ОБЩЕОБРАЗОВАТЕЛЬНАЯ ШКОЛА №8 "</t>
  </si>
  <si>
    <t>МУНИЦИПАЛЬНОЕ КАЗЕННОЕ ОБЩЕОБРАЗОВАТЕЛЬНОЕ УЧРЕЖДЕНИЕ "СРЕДНЯЯ ОБЩЕОБРАЗОВАТЕЛЬНАЯ ШКОЛА № 1" С. ДИВНОЕ</t>
  </si>
  <si>
    <t>МУНИЦИПАЛЬНОЕ КАЗЕННОЕ ОБЩЕОБРАЗОВАТЕЛЬНОЕ УЧРЕЖДЕНИЕ "СРЕДНЯЯ ОБЩЕОБРАЗОВАТЕЛЬНАЯ ШКОЛА № 4" С. КИЕВКА</t>
  </si>
  <si>
    <t>МУНИЦИПАЛЬНОЕ КАЗЕННОЕ ОБЩЕОБРАЗОВАТЕЛЬНОЕ УЧРЕЖДЕНИЕ "СРЕДНЯЯ ОБЩЕОБРАЗОВАТЕЛЬНАЯ ШКОЛА № 8" С. МАНЫЧСКОЕ</t>
  </si>
  <si>
    <t>МУНИЦИПАЛЬНОЕ КАЗЕННОЕ ОБЩЕОБРАЗОВАТЕЛЬНОЕ УЧРЕЖДЕНИЕ "СРЕДНЯЯ ОБЩЕОБРАЗОВАТЕЛЬНАЯ ШКОЛА № 13" С. АПАНАСЕНКОВСКОЕ</t>
  </si>
  <si>
    <t>МУНИЦИПАЛЬНОЕ КАЗЕННОЕ ОБЩЕОБРАЗОВАТЕЛЬНОЕ УЧРЕЖДЕНИЕ "СРЕДНЯЯ ОБЩЕОБРАЗОВАТЕЛЬНАЯ ШКОЛА № 7" С. РАГУЛИ</t>
  </si>
  <si>
    <t>МУНИЦИПАЛЬНОЕ БЮДЖЕТНОЕ ОБЩЕОБРАЗОВАТЕЛЬНОЕ УЧРЕЖДЕНИЕ "СРЕДНЯЯ ОБЩЕОБРАЗОВАТЕЛЬНАЯ ШКОЛА № 2" С. ДИВНОЕ</t>
  </si>
  <si>
    <t>МУНИЦИПАЛЬНОЕ КАЗЕННОЕ ОБЩЕОБРАЗОВАТЕЛЬНОЕ УЧРЕЖДЕНИЕ "СРЕДНЯЯ ОБЩЕОБРАЗОВАТЕЛЬНАЯ ШКОЛА № 9" С. ВОЗДВИЖЕНСКОЕ</t>
  </si>
  <si>
    <t>МУНИЦИПАЛЬНОЕ КАЗЕННОЕ ОБЩЕОБРАЗОВАТЕЛЬНОЕ УЧРЕЖДЕНИЕ "СРЕДНЯЯ ОБЩЕОБРАЗОВАТЕЛЬНАЯ ШКОЛА № 10" С. ВОЗНЕСЕНОВСКОГО</t>
  </si>
  <si>
    <t>МУНИЦИПАЛЬНОЕ КАЗЕННОЕ ОБЩЕОБРАЗОВАТЕЛЬНОЕ УЧРЕЖДЕНИЕ "СРЕДНЯЯ ОБЩЕОБРАЗОВАТЕЛЬНАЯ ШКОЛА № 3" С. ДИВНОЕ</t>
  </si>
  <si>
    <t>МУНИЦИПАЛЬНОЕ КАЗЕННОЕ ОБЩЕОБРАЗОВАТЕЛЬНОЕ УЧРЕЖДЕНИЕ "СРЕДНЯЯ ОБЩЕОБРАЗОВАТЕЛЬНАЯ ШКОЛА № 5" ПОС.АЙГУРСКИЙ</t>
  </si>
  <si>
    <t>МУНИЦИПАЛЬНОЕ КАЗЕННОЕ ОБЩЕОБРАЗОВАТЕЛЬНОЕ УЧРЕЖДЕНИЕ "СРЕДНЯЯ ОБЩЕОБРАЗОВАТЕЛЬНАЯ ШКОЛА № 6" С. ДЕРБЕТОВКА</t>
  </si>
  <si>
    <t>МУНИЦИПАЛЬНОЕ КАЗЕННОЕ ОБЩЕОБРАЗОВАТЕЛЬНОЕ УЧРЕЖДЕНИЕ "СРЕДНЯЯ ОБЩЕОБРАЗОВАТЕЛЬНАЯ ШКОЛА № 12" С. МАЛАЯ ДЖАЛГА</t>
  </si>
  <si>
    <t>ГОСУДАРСТВЕННОЕ КАЗЕННОЕ УЧРЕЖДЕНИЕ ДЛЯ ДЕТЕЙ-СИРОТ И ДЕТЕЙ, ОСТАВШИХСЯ БЕЗ ПОПЕЧЕНИЯ РОДИТЕЛЕЙ, "ДЕТСКИЙ ДОМ №6"</t>
  </si>
  <si>
    <t>МУНИЦИПАЛЬНОЕ КАЗЁННОЕ ОБЩЕОБРАЗОВАТЕЛЬНОЕ УЧРЕЖДЕНИЕ "СРЕДНЯЯ ОБЩЕОБРАЗОВАТЕЛЬНАЯ ШКОЛА № 5"</t>
  </si>
  <si>
    <t>МУНИЦИПАЛЬНОЕ КАЗЁННОЕ ОБЩЕОБРАЗОВАТЕЛЬНОЕ УЧРЕЖДЕНИЕ "ОСНОВНАЯ ОБЩЕОБРАЗОВАТЕЛЬНАЯ ШКОЛА №15"</t>
  </si>
  <si>
    <t>МУНИЦИПАЛЬНОЕ КАЗЁННОЕ ОБЩЕОБРАЗОВАТЕЛЬНОЕ УЧРЕЖДЕНИЕ "СРЕДНЯЯ ОБЩЕОБРАЗОВАТЕЛЬНАЯ ШКОЛА № 9"</t>
  </si>
  <si>
    <t>МУНИЦИПАЛЬНОЕ КАЗЁННОЕ ОБЩЕОБРАЗОВАТЕЛЬНОЕ УЧРЕЖДЕНИЕ "СРЕДНЯЯ ОБЩЕОБРАЗОВАТЕЛЬНАЯ ШКОЛА №4"</t>
  </si>
  <si>
    <t>МУНИЦИПАЛЬНОЕ КАЗЁННОЕ ОБЩЕОБРАЗОВАТЕЛЬНОЕ УЧРЕЖДЕНИЕ "СРЕДНЯЯ ОБЩЕОБРАЗОВАТЕЛЬНАЯ ШКОЛА №7"</t>
  </si>
  <si>
    <t>МУНИЦИПАЛЬНОЕ КАЗЁННОЕ ОБЩЕОБРАЗОВАТЕЛЬНОЕ УЧРЕЖДЕНИЕ "СРЕДНЯЯ ОБЩЕОБРАЗОВАТЕЛЬНАЯ ШКОЛА № 10"</t>
  </si>
  <si>
    <t>МУНИЦИПАЛЬНОЕ КАЗЁННОЕ ОБЩЕОБРАЗОВАТЕЛЬНОЕ УЧРЕЖДЕНИЕ "СРЕДНЯЯ ОБЩЕОБРАЗОВАТЕЛЬНАЯ ШКОЛА № 3 ИМЕНИ Ф.А. ЗУБАЛОВА"</t>
  </si>
  <si>
    <t>МУНИЦИПАЛЬНОЕ БЮДЖЕТНОЕ ОБЩЕОБРАЗОВАТЕЛЬНОЕ УЧРЕЖДЕНИЕ "СРЕДНЯЯ ОБЩЕОБРАЗОВАТЕЛЬНАЯ ШКОЛА № 11 ИМЕНИ Ю.В. АНДРОПОВА"</t>
  </si>
  <si>
    <t>МУНИЦИПАЛЬНОЕ БЮДЖЕТНОЕ ОБЩЕОБРАЗОВАТЕЛЬНОЕ УЧРЕЖДЕНИЕ "СРЕДНЯЯ ОБЩЕОБРАЗОВАТЕЛЬНАЯ ШКОЛА № 1 ИМЕНИ П.М. СТРАТИЙЧУКА"</t>
  </si>
  <si>
    <t>МУНИЦИПАЛЬНОЕ КАЗЁННОЕ ОБЩЕОБРАЗОВАТЕЛЬНОЕ УЧРЕЖДЕНИЕ "ОСНОВНАЯ ОБЩЕОБРАЗОВАТЕЛЬНАЯ ШКОЛА № 6"</t>
  </si>
  <si>
    <t>МУНИЦИПАЛЬНОЕ БЮДЖЕТНОЕ ОБЩЕОБРАЗОВАТЕЛЬНОЕ УЧРЕЖДЕНИЕ "СРЕДНЯЯ ОБЩЕОБРАЗОВАТЕЛЬНАЯ ШКОЛА №2"</t>
  </si>
  <si>
    <t>МУНИЦИПАЛЬНОЕ БЮДЖЕТНОЕ ОБЩЕОБРАЗОВАТЕЛЬНОЕ УЧРЕЖДЕНИЕ "СРЕДНЯЯ ОБЩЕОБРАЗОВАТЕЛЬНАЯ ШКОЛА № 8 ИМЕНИ И.В. ОРЕХОВА"</t>
  </si>
  <si>
    <t>МУНИЦИПАЛЬНОЕ БЮДЖЕТНОЕ ОБЩЕОБРАЗОВАТЕЛЬНОЕ УЧРЕЖДЕНИЕ СРЕДНЯЯ ОБЩЕОБРАЗОВАТЕЛЬНАЯ ШКОЛА № 2 С.АРЗГИР АРЗГИРСКОГО РАЙОНА СТАВРОПОЛЬСКОГО КРАЯ</t>
  </si>
  <si>
    <t>МУНИЦИПАЛЬНОЕ КАЗЕННОЕ ОБЩЕОБРАЗОВАТЕЛЬНОЕ УЧРЕЖДЕНИЕ ОСНОВНАЯ ОБЩЕОБРАЗОВАТЕЛЬНАЯ ШКОЛА № 11 А.БАШАНТА АРЗГИРСКОГО РАЙОНА СТАВРОПОЛЬСКОГО КРАЯ</t>
  </si>
  <si>
    <t>МУНИЦИПАЛЬНОЕ КАЗЁННОЕ ОБЩЕОБРАЗОВАТЕЛЬНОЕ УЧРЕЖДЕНИЕ СРЕДНЯЯ ОБЩЕОБРАЗОВАТЕЛЬНАЯ ШКОЛА № 7 П. ЧОГРАЙСКИЙ АРЗГИРСКОГО РАЙОНА СТАВРОПОЛЬСКОГО КРАЯ</t>
  </si>
  <si>
    <t>МУНИЦИПАЛЬНОЕ КАЗЕННОЕ ОБЩЕОБРАЗОВАТЕЛЬНОЕ УЧРЕЖДЕНИЕ СРЕДНЯЯ ОБЩЕОБРАЗОВАТЕЛЬНАЯ ШКОЛА № 10 С. КАМЕННАЯ БАЛКА АРЗГИРСКОГО РАЙОНА СТАВРОПОЛЬСКОГО КРАЯ</t>
  </si>
  <si>
    <t xml:space="preserve">МУНИЦИПАЛЬНОЕ КАЗЁННОЕ ОБЩЕОБРАЗОВАТЕЛЬНОЕ УЧРЕЖДЕНИЕ СРЕДНЯЯ ОБЩЕОБРАЗОВАТЕЛЬНАЯ ШКОЛА № 4 СЕЛО ПЕТРОПАВЛОВСКОЕ АРЗГИРСКОГО РАЙОНА СТАВРОПОЛЬСКОГО КРАЯ    </t>
  </si>
  <si>
    <t>МУНИЦИПАЛЬНОЕ КАЗЁННОЕ ОБЩЕОБРАЗОВАТЕЛЬНОЕ УЧРЕЖДЕНИЕ СРЕДНЯЯ ОБЩЕОБРАЗОВАТЕЛЬНАЯ ШКОЛА № 6 С. СЕРАФИМОВСКОГО АРЗГИРСКОГО РАЙОНА СТАВРОПОЛЬСКОГО КРАЯ</t>
  </si>
  <si>
    <t>МУНИЦИПАЛЬНОЕ КАЗЁННОЕ ОБЩЕОБРАЗОВАТЕЛЬНОЕ УЧРЕЖДЕНИЕ СРЕДНЯЯ ОБЩЕОБРАЗОВАТЕЛЬНАЯ ШКОЛА № 5 СЕЛА НОВОРОМАНОВСКОЕ АРЗГИРСКОГО РАЙОНА СТАВРОПОЛЬСКОГО КРАЯ</t>
  </si>
  <si>
    <t>МУНИЦИПАЛЬНОЕ КАЗЁННОЕ ОБЩЕОБРАЗОВАТЕЛЬНОЕ УЧРЕЖДЕНИЕ СРЕДНЯЯ ОБЩЕОБРАЗОВАТЕЛЬНАЯ ШКОЛА № 8 С. САДОВОГО АРЗГИРСКОГО РАЙОНА СТАВРОПОЛЬСКОГО КРАЯ</t>
  </si>
  <si>
    <t>МУНИЦИПАЛЬНОЕ КАЗЁННОЕ ДОШКОЛЬНОЕ ОБРАЗОВАТЕЛЬНОЕ УЧРЕЖДЕНИЕ ДЕТСКИЙ САД № 3 А.БАШАНТА АРЗГИРСКОГО РАЙОНА СТАВРОПОЛЬСКОГО КРАЯ</t>
  </si>
  <si>
    <t>ГОСУДАРСТВЕННОЕ БЮДЖЕТНОЕ ПРОФЕССИОНАЛЬНОЕ ОБРАЗОВАТЕЛЬНОЕ УЧРЕЖДЕНИЕ "БЛАГОДАРНЕНСКИЙ АГРОТЕХНИЧЕСКИЙ ТЕХНИКУМ"</t>
  </si>
  <si>
    <t>МУНИЦИПАЛЬНОЕ ОБЩЕОБРАЗОВАТЕЛЬНОЕ УЧРЕЖДЕНИЕ "СРЕДНЯЯ ОБЩЕОБРАЗОВАТЕЛЬНАЯ ШКОЛА № 8"</t>
  </si>
  <si>
    <t>МУНИЦИПАЛЬНОЕ ОБЩЕОБРАЗОВАТЕЛЬНОЕ УЧРЕЖДЕНИЕ "СРЕДНЯЯ ОБЩЕОБРАЗОВАТЕЛЬНАЯ ШКОЛА № 12"</t>
  </si>
  <si>
    <t>МУНИЦИПАЛЬНОЕ ОБЩЕОБРАЗОВАТЕЛЬНОЕ УЧРЕЖДЕНИЕ "СРЕДНЯЯ ОБЩЕОБРАЗОВАТЕЛЬНАЯ ШКОЛА № 2"</t>
  </si>
  <si>
    <t>МУНИЦИПАЛЬНОЕ КАЗЕННОЕ ОБЩЕОБРАЗОВАТЕЛЬНОЕ УЧРЕЖДЕНИЕ "СРЕДНЯЯ ОБЩЕОБРАЗОВАТЕЛЬНАЯ ШКОЛА № 2" С. БЕШПАГИР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</si>
  <si>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1" С. ГРАЧЕВКА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</si>
  <si>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4" С. КРАСНОЕ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</si>
  <si>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3" С. КУГУЛЬТА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</si>
  <si>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8" С. ТУГУЛУК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</si>
  <si>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6" С.СПИЦЕВКА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</si>
  <si>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9" П. ВЕРХНЯЯ КУГУЛЬТА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</si>
  <si>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7" С. СТАРОМАРЬЕВКА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</si>
  <si>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5" С. СЕРГИЕВСКОЕ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</si>
  <si>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10" Х. ОКТЯБРЬ ГРАЧЕВСКОГО МУНИЦИПАЛЬНОГО РАЙОНА СТАВРОПОЛЬСКОГО КРАЯ</t>
  </si>
  <si>
    <t>МУНИЦИПАЛЬНОЕ БЮДЖЕТНОЕ ОБЩЕОБРАЗОВАТЕЛЬНОЕ УЧРЕЖДЕНИЕ "СРЕДНЯЯ ОБЩЕОБРАЗОВАТЕЛЬНАЯ ШКОЛА №8 ИМЕНИ А.В. ГРЯЗНОВА"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</si>
  <si>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 19"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</si>
  <si>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№17"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</si>
  <si>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№16"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</si>
  <si>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№5"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</si>
  <si>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№3"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</si>
  <si>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№2"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</si>
  <si>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 10"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</si>
  <si>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№15" ИЗОБИЛЬНЕНСКОГО ГОРОДСКОГО ОКРУГА СТАВРОПОЛЬСКОГО КРАЯ</t>
  </si>
  <si>
    <t>МУНИЦИПАЛЬНОЕ КАЗЕННОЕ ОБЩЕОБРАЗОВАТЕЛЬНОЕ УЧРЕЖДЕНИЕ "СРЕДНЯЯ ОБЩЕОБРАЗОВАТЕЛЬНАЯ ШКОЛА № 4"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</si>
  <si>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№6" ИЗОБИЛЬНЕНСКОГО ГОРОДСКОГО ОКРУГА СТАВРОПОЛЬСКОГО КРАЯ</t>
  </si>
  <si>
    <t>МУНИЦИПАЛЬНОЕ КАЗЁННОЕ ОБЩЕОБРАЗОВАТЕЛЬНОЕ УЧРЕЖДЕНИЕ "ОСНОВНАЯ ОБЩЕОБРАЗОВАТЕЛЬНАЯ ШКОЛА №22"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</si>
  <si>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№20"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</si>
  <si>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№9"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</si>
  <si>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№21"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</si>
  <si>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№24"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</si>
  <si>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№14 ИМЕНИ Г.Т. МЕЩЕРЯКОВА" ИЗОБИЛЬНЕНСКОГО ГОРОДСКОГО ОКРУГА СТАВРОПОЛЬСКОГО КРАЯ</t>
  </si>
  <si>
    <t>МУНИЦИПАЛЬНОЕ БЮДЖЕТНОЕ УЧРЕЖДЕНИЕ ДОПОЛНИТЕЛЬНОГО ОБРАЗОВАНИЯ "ДЕТСКО-ЮНОШЕСКАЯ СПОРТИВНАЯ ШКОЛА" ИЗОБИЛЬНЕНСКОГО ГОРОДСКОГО ОКРУГА СТАВРОПОЛЬСКОГО КРАЯ</t>
  </si>
  <si>
    <t>ГОСУДАРСТВЕННОЕ БЮДЖЕТНОЕ ПРОФЕССИОНАЛЬНОЕ ОБРАЗОВАТЕЛЬНОЕ УЧРЕЖДЕНИЕ "ИПАТОВСКИЙ МНОГОПРОФИЛЬНЫЙ ТЕХНИКУМ"</t>
  </si>
  <si>
    <t>МУНИЦИПАЛЬНОЕ КАЗЕННОЕ ОБЩЕОБРАЗОВАТЕЛЬНОЕ УЧРЕЖДЕНИЕ СРЕДНЯЯ ОБЩЕОБРАЗОВАТЕЛЬНАЯ ШКОЛА № 10 ПОСЕЛКА БОЛЬШЕВИК ИПАТОВСКОГО РАЙОНА СТАВРОПОЛЬСКОГО КРАЯ</t>
  </si>
  <si>
    <t>МУНИЦИПАЛЬНОЕ КАЗЕННОЕ ОБЩЕОБРАЗОВАТЕЛЬНОЕ УЧРЕЖДЕНИЕ СРЕДНЯЯ ОБЩЕОБРАЗОВАТЕЛЬНАЯ ШКОЛА № 3 С. ОКТЯБРЬСКОЕ ИПАТОВСКОГО РАЙОНА СТАВРОПОЛЬСКОГО КРАЯ</t>
  </si>
  <si>
    <t>МУНИЦИПАЛЬНОЕ БЮДЖЕТНОЕ ОБЩЕОБРАЗОВАТЕЛЬНОЕ УЧРЕЖДЕНИЕ СРЕДНЯЯ ОБЩЕОБРАЗОВАТЕЛЬНАЯ ШКОЛА № 6 Г. ИПАТОВО ИПАТОВСКОГО РАЙОНА СТАВРОПОЛЬСКОГО КРАЯ</t>
  </si>
  <si>
    <t>МУНИЦИПАЛЬНОЕ КАЗЕННОЕ ОБЩЕОБРАЗОВАТЕЛЬНОЕ УЧРЕЖДЕНИЕ СРЕДНЯЯ ОБЩЕОБРАЗОВАТЕЛЬНАЯ ШКОЛА № 8 С. ТАХТА ИПАТОВСКОГО РАЙОНА СТАВРОПОЛЬСКОГО КРАЯ</t>
  </si>
  <si>
    <t>МУНИЦИПАЛЬНОЕ КАЗЕННОЕ ОБЩЕОБРАЗОВАТЕЛЬНОЕ УЧРЕЖДЕНИЕ СРЕДНЯЯ ОБЩЕОБРАЗОВАТЕЛЬНАЯ ШКОЛА № 12 С. БУРУКШУН ИПАТОВСКОГО РАЙОНА СТАВРОПОЛЬСКОГО КРАЯ</t>
  </si>
  <si>
    <t>МУНИЦИПАЛЬНОЕ КАЗЕННОЕ ОБЩЕОБРАЗОВАТЕЛЬНОЕ УЧРЕЖДЕНИЕ СРЕДНЯЯ ОБЩЕОБРАЗОВАТЕЛЬНАЯ ШКОЛА № 13 ПОС.ВИНОДЕЛЬНЕНСКИЙ ИПАТОВСКОГО РАЙОНА СТАВРОПОЛЬСКОГО КРАЯ</t>
  </si>
  <si>
    <t>МУНИЦИПАЛЬНОЕ БЮДЖЕТНОЕ ОБЩЕОБРАЗОВАТЕЛЬНОЕ УЧРЕЖДЕНИЕ СРЕДНЯЯ ОБЩЕОБРАЗОВАТЕЛЬНАЯ ШКОЛА № 14 Г. ИПАТОВО ИПАТОВСКОГО РАЙОНА СТАВРОПОЛЬСКОГО КРАЯ</t>
  </si>
  <si>
    <t>МУНИЦИПАЛЬНОЕ КАЗЕННОЕ ОБЩЕОБРАЗОВАТЕЛЬНОЕ УЧРЕЖДЕНИЕ СРЕДНЯЯ ОБЩЕОБРАЗОВАТЕЛЬНАЯ ШКОЛА № 16 АУЛ МАЛЫЙ БАРХАНЧАК ИПАТОВСКОГО РАЙОНА СТАВРОПОЛЬСКОГО КРАЯ</t>
  </si>
  <si>
    <t>МУНИЦИПАЛЬНОЕ КАЗЕННОЕ ОБЩЕОБРАЗОВАТЕЛЬНОЕ УЧРЕЖДЕНИЕ СРЕДНЯЯ ОБЩЕОБРАЗОВАТЕЛЬНАЯ ШКОЛА №7 ПОС. СОВЕТСКОЕ РУНО ИПАТОВСКОГО РАЙОНА СТАВРОПОЛЬСКОГО КРАЯ</t>
  </si>
  <si>
    <t>МУНИЦИПАЛЬНОЕ КАЗЕННОЕ ОБЩЕОБРАЗОВАТЕЛЬНОЕ УЧРЕЖДЕНИЕ СРЕДНЯЯ ОБЩЕОБРАЗОВАТЕЛЬНАЯ ШКОЛА № 4 С. ЗОЛОТАРЕВКА ИПАТОВСКОГО РАЙОНА СТАВРОПОЛЬСКОГО КРАЯ</t>
  </si>
  <si>
    <t>МУНИЦИПАЛЬНОЕ КАЗЕННОЕ ОБЩЕОБРАЗОВАТЕЛЬНОЕ УЧРЕЖДЕНИЕ СРЕДНЯЯ ОБЩЕОБРАЗОВАТЕЛЬНАЯ ШКОЛА № 5 ПОС. КРАСОЧНЫЙ ИПАТОВСКОГО РАЙОНА СТАВРОПОЛЬСКОГО КРАЯ</t>
  </si>
  <si>
    <t>МУНИЦИПАЛЬНОЕ БЮДЖЕТНОЕ ОБЩЕОБРАЗОВАТЕЛЬНОЕ УЧРЕЖДЕНИЕ СРЕДНЯЯ ОБЩЕОБРАЗОВАТЕЛЬНАЯ ШКОЛА № 9 С. КЕВСАЛА ИПАТОВСКОГО РАЙОНА СТАВРОПОЛЬСКОГО КРАЯ</t>
  </si>
  <si>
    <t>МУНИЦИПАЛЬНОЕ КАЗЕННОЕ ОБЩЕОБРАЗОВАТЕЛЬНОЕ УЧРЕЖДЕНИЕ СРЕДНЯЯ ОБЩЕОБРАЗОВАТЕЛЬНАЯ ШКОЛА № 18 С. ДОБРОВОЛЬНОЕ ИПАТОВСКОГО РАЙОНА СТАВРОПОЛЬСКОГО КРАЯ</t>
  </si>
  <si>
    <t>МУНИЦИПАЛЬНОЕ КАЗЕННОЕ ОБЩЕОБРАЗОВАТЕЛЬНОЕ УЧРЕЖДЕНИЕ СРЕДНЯЯ ОБЩЕОБРАЗОВАТЕЛЬНАЯ ШКОЛА № 15 С. ЛИМАН ИПАТОВСКОГО РАЙОНА СТАВРОПОЛЬСКОГО КРАЯ</t>
  </si>
  <si>
    <t>МУНИЦИПАЛЬНОЕ КАЗЕННОЕ ОБЩЕОБРАЗОВАТЕЛЬНОЕ УЧРЕЖДЕНИЕ СРЕДНЯЯ ОБЩЕОБРАЗОВАТЕЛЬНАЯ ШКОЛА № 11 С. ПЕРВОМАЙСКОЕ ИПАТОВСКОГО РАЙОНА СТАВРОПОЛЬСКОГО КРАЯ</t>
  </si>
  <si>
    <t>МУНИЦИПАЛЬНОЕ БЮДЖЕТНОЕ ОБЩЕОБРАЗОВАТЕЛЬНОЕ УЧРЕЖДЕНИЕ СРЕДНЯЯ ОБЩЕОБРАЗОВАТЕЛЬНАЯ ШКОЛА № 22 С УГЛУБЛЁННЫМ ИЗУЧЕНИЕМ ОТДЕЛЬНЫХ ПРЕДМЕТОВ Г. ИПАТОВО ИПАТОВСКОГО РАЙОНА СТАВРОПОЛЬСКОГО КРАЯ</t>
  </si>
  <si>
    <t>МУНИЦИПАЛЬНОЕ БЮДЖЕТНОЕ ОБЩЕОБРАЗОВАТЕЛЬНОЕ УЧРЕЖДЕНИЕ "СРЕДНЯЯ ОБЩЕОБРАЗОВАТЕЛЬНАЯ ШКОЛА № 13 ГОРОДА НОВОПАВЛОВСКА"</t>
  </si>
  <si>
    <t>МУНИЦИПАЛЬНОЕ БЮДЖЕТНОЕ ОБЩЕОБРАЗОВАТЕЛЬНОЕ УЧРЕЖДЕНИЕ "ГИМНАЗИЯ № 1 ГОРОДА НОВОПАВЛОВСКА"</t>
  </si>
  <si>
    <t>ГОСУДАРСТВЕННОЕ КАЗЕННОЕ УЧРЕЖДЕНИЕ ДЛЯ ДЕТЕЙ-СИРОТ И ДЕТЕЙ, ОСТАВШИХСЯ БЕЗ ПОПЕЧЕНИЯ РОДИТЕЛЕЙ "ДЕТСКИЙ ДОМ (СМЕШАННЫЙ) №19"</t>
  </si>
  <si>
    <t>МУНИЦИПАЛЬНОЕ БЮДЖЕТНОЕ ОБЩЕОБРАЗОВАТЕЛЬНОЕ УЧРЕЖДЕНИЕ "СРЕДНЯЯ ОБЩЕОБРАЗОВАТЕЛЬНАЯ ШКОЛА № 9" СТАНИЦЫ СТАРОПАВЛОВСКОЙ</t>
  </si>
  <si>
    <t>МУНИЦИПАЛЬНОЕ БЮДЖЕТНОЕ ОБЩЕОБРАЗОВАТЕЛЬНОЕ УЧРЕЖДЕНИЕ "СРЕДНЯЯ ОБЩЕОБРАЗОВАТЕЛЬНАЯ ШКОЛА № 7" ПОСЁЛКА КОММАЯК</t>
  </si>
  <si>
    <t>МУНИЦИПАЛЬНОЕ БЮДЖЕТНОЕ ОБЩЕОБРАЗОВАТЕЛЬНОЕ УЧРЕЖДЕНИЕ "СРЕДНЯЯ ОБЩЕОБРАЗОВАТЕЛЬНАЯ ШКОЛА № 10" СЕЛА ОРЛОВКИ</t>
  </si>
  <si>
    <t>МУНИЦИПАЛЬНОЕ БЮДЖЕТНОЕ ОБЩЕОБРАЗОВАТЕЛЬНОЕ УЧРЕЖДЕНИЕ "СРЕДНЯЯ ОБЩЕОБРАЗОВАТЕЛЬНАЯ ШКОЛА № 4" СТАНИЦЫ ЗОЛЬСКОЙ</t>
  </si>
  <si>
    <t>МУНИЦИПАЛЬНОЕ БЮДЖЕТНОЕ ОБЩЕОБРАЗОВАТЕЛЬНОЕ УЧРЕЖДЕНИЕ "СРЕДНЯЯ ОБЩЕОБРАЗОВАТЕЛЬНАЯ ШКОЛА № 8" СЕЛА ГОРНОЗАВОДСКОГО</t>
  </si>
  <si>
    <t>МУНИЦИПАЛЬНОЕ БЮДЖЕТНОЕ ОБЩЕОБРАЗОВАТЕЛЬНОЕ УЧРЕЖДЕНИЕ "НОВОПАВЛОВСКАЯ СРЕДНЯЯ ОБЩЕОБРАЗОВАТЕЛЬНАЯ ШКОЛА № 33"</t>
  </si>
  <si>
    <t>МУНИЦИПАЛЬНОЕ БЮДЖЕТНОЕ ОБЩЕОБРАЗОВАТЕЛЬНОЕ УЧРЕЖДЕНИЕ "СРЕДНЯЯ ОБЩЕОБРАЗОВАТЕЛЬНАЯ ШКОЛА №3" СТАНИЦЫ СОВЕТСКОЙ</t>
  </si>
  <si>
    <t>МУНИЦИПАЛЬНОЕ БЮДЖЕТНОЕ ОБЩЕОБРАЗОВАТЕЛЬНОЕ УЧРЕЖДЕНИЕ "НОВОПАВЛОВСКАЯ СРЕДНЯЯ ОБЩЕОБРАЗОВАТЕЛЬНАЯ ШКОЛА № 2"</t>
  </si>
  <si>
    <t>МУНИЦИПАЛЬНОЕ БЮДЖЕТНОЕ ОБЩЕОБРАЗОВАТЕЛЬНОЕ УЧРЕЖДЕНИЕ "СРЕДНЯЯ ОБЩЕОБРАЗОВАТЕЛЬНАЯ ШКОЛА № 6" ПОСЕЛКА КОМСОМОЛЕЦ</t>
  </si>
  <si>
    <t>МУНИЦИПАЛЬНОЕ БЮДЖЕТНОЕ ОБЩЕОБРАЗОВАТЕЛЬНОЕ УЧРЕЖДЕНИЕ "СРЕДНЯЯ ОБЩЕОБРАЗОВАТЕЛЬНАЯ ШКОЛА №5" СТАНИЦЫ МАРЬИНСКОЙ</t>
  </si>
  <si>
    <t>МУНИЦИПАЛЬНОЕ КАЗЕННОЕ ОБЩЕОБРАЗОВАТЕЛЬНОЕ УЧРЕЖДЕНИЕ "СРЕДНЯЯ ОБЩЕОБРАЗОВАТЕЛЬНАЯ ШКОЛА № 18 " ПОСЕЛКА ФАЗАННЫЙ</t>
  </si>
  <si>
    <t>МУНИЦИПАЛЬНОЕ КАЗЁННОЕ ОБЩЕОБРАЗОВАТЕЛЬНОЕ УЧРЕЖДЕНИЕ "СРЕДНЯЯ ОБЩЕОБРАЗОВАТЕЛЬНАЯ ШКОЛА № 4"</t>
  </si>
  <si>
    <t>МУНИЦИПАЛЬНОЕ КАЗЁННОЕ ОБЩЕОБРАЗОВАТЕЛЬНОЕ УЧРЕЖДЕНИЕ "СРЕДНЯЯ ОБЩЕОБРАЗОВАТЕЛЬНАЯ ШКОЛА № 3"</t>
  </si>
  <si>
    <t>МУНИЦИПАЛЬНОЕ КАЗЁННОЕ ОБЩЕОБРАЗОВАТЕЛЬНОЕ УЧРЕЖДЕНИЕ "СРЕДНЯЯ ОБЩЕОБРАЗОВАТЕЛЬНАЯ ШКОЛА № 15"</t>
  </si>
  <si>
    <t>МУНИЦИПАЛЬНОЕ КАЗЁННОЕ ОБЩЕОБРАЗОВАТЕЛЬНОЕ УЧРЕЖДЕНИЕ "СРЕДНЯЯ ОБЩЕОБРАЗОВАТЕЛЬНАЯ ШКОЛА №2"</t>
  </si>
  <si>
    <t>МУНИЦИПАЛЬНОЕ КАЗЁННОЕ ОБЩЕОБРАЗОВАТЕЛЬНОЕ УЧРЕЖДЕНИЕ "СРЕДНЯЯ ОБЩЕОБРАЗОВАТЕЛЬНАЯ ШКОЛА №6"</t>
  </si>
  <si>
    <t>МУНИЦИПАЛЬНОЕ ОБЩЕОБРАЗОВАТЕЛЬНОЕ УЧРЕЖДЕНИЕ "СРЕДНЯЯ ОБЩЕОБРАЗОВАТЕЛЬНАЯ ШКОЛА № 14 ИМЕНИ ДРОБОТОВОЙ Л.И."</t>
  </si>
  <si>
    <t>МУНИЦИПАЛЬНОЕ КАЗЕННОЕ ОБЩЕОБРАЗОВАТЕЛЬНОЕ УЧРЕЖДЕНИЕ "СРЕДНЯЯ ОБЩЕОБРАЗОВАТЕЛЬНАЯ ШКОЛА №23"</t>
  </si>
  <si>
    <t>МУНИЦИПАЛЬНОЕ КАЗЁННОЕ ОБЩЕОБРАЗОВАТЕЛЬНОЕ УЧРЕЖДЕНИЕ "СРЕДНЯЯ ОБЩЕОБРАЗОВАТЕЛЬНАЯ ШКОЛА № 17"</t>
  </si>
  <si>
    <t>МУНИЦИПАЛЬНОЕ КАЗЁННОЕ ОБЩЕОБРАЗОВАТЕЛЬНОЕ УЧРЕЖДЕНИЕ "СРЕДНЯЯ ОБЩЕОБРАЗОВАТЕЛЬНАЯ ШКОЛА №11"</t>
  </si>
  <si>
    <t>МУНИЦИПАЛЬНОЕ ОБЩЕОБРАЗОВАТЕЛЬНОЕ УЧРЕЖДЕНИЕ "СРЕДНЯЯ ОБЩЕОБРАЗОВАТЕЛЬНАЯ ШКОЛА № 10 ИМЕНИ ГЕРОЯ РОССИИ ЧЕПРАКОВА В.Н."</t>
  </si>
  <si>
    <t>МУНИЦИПАЛЬНОЕ КАЗЁННОЕ ОБЩЕОБРАЗОВАТЕЛЬНОЕ УЧРЕЖДЕНИЕ "СРЕДНЯЯ ОБЩЕОБРАЗОВАТЕЛЬНАЯ ШКОЛА №12"</t>
  </si>
  <si>
    <t>МУНИЦИПАЛЬНОЕ КАЗЁННОЕ ОБЩЕОБРАЗОВАТЕЛЬНОЕ УЧРЕЖДЕНИЕ "СРЕДНЯЯ ОБЩЕОБРАЗОВАТЕЛЬНАЯ ШКОЛА №22"</t>
  </si>
  <si>
    <t>МУНИЦИПАЛЬНОЕ КАЗЁННОЕ ОБЩЕОБРАЗОВАТЕЛЬНОЕ УЧРЕЖДЕНИЕ "СРЕДНЯЯ ОБЩЕОБРАЗОВАТЕЛЬНАЯ ШКОЛА № 8"</t>
  </si>
  <si>
    <t>МУНИЦИПАЛЬНОЕ БЮДЖЕТНОЕ ОБЩЕОБРАЗОВАТЕЛЬНОЕ УЧРЕЖДЕНИЕ "СРЕДНЯЯ ОБЩЕОБРАЗОВАТЕЛЬНАЯ ШКОЛА №16"</t>
  </si>
  <si>
    <t>МУНИЦИПАЛЬНОЕ КАЗЁННОЕ ОБЩЕОБРАЗОВАТЕЛЬНОЕ УЧРЕЖДЕНИЕ "СРЕДНЯЯ ОБЩЕОБРАЗОВАТЕЛЬНАЯ ШКОЛА №19"</t>
  </si>
  <si>
    <t>МУНИЦИПАЛЬНОЕ КАЗЁННОЕ ОБЩЕОБРАЗОВАТЕЛЬНОЕ УЧРЕЖДЕНИЕ "СРЕДНЯЯ ОБЩЕОБРАЗОВАТЕЛЬНАЯ ШКОЛА № 20"</t>
  </si>
  <si>
    <t>ГОСУДАРСТВЕННОЕ КАЗЕННОЕ УЧРЕЖДЕНИЕ ДЛЯ ДЕТЕЙ-СИРОТ И ДЕТЕЙ, ОСТАВШИХСЯ БЕЗ ПОПЕЧЕНИЯ РОДИТЕЛЕЙ, "ДЕТСКИЙ ДОМ № 20 "НАДЕЖДА"</t>
  </si>
  <si>
    <t>Муниципальное казённое общеобразовательное учреждение «Средняя общеобразовательная школа № 2»</t>
  </si>
  <si>
    <t>МУНИЦИПАЛЬНОЕ КАЗЁННОЕ ОБЩЕОБРАЗОВАТЕЛЬНОЕ УЧРЕЖДЕНИЕ "СРЕДНЯЯ ОБЩЕОБРАЗОВАТЕЛЬНАЯ ШКОЛА № 11"</t>
  </si>
  <si>
    <t>МУНИЦИПАЛЬНОЕ КАЗЁННОЕ ОБЩЕОБРАЗОВАТЕЛЬНОЕ УЧРЕЖДЕНИЕ "СРЕДНЯЯ ОБЩЕОБРАЗОВАТЕЛЬНАЯ ШКОЛА № 3 ИМ. В.Н.ДРОЗДОВА"</t>
  </si>
  <si>
    <t>МУНИЦИПАЛЬНОЕ КАЗЁННОЕ ОБЩЕОБРАЗОВАТЕЛЬНОЕ УЧРЕЖДЕНИЕ "СРЕДНЯЯ ОБЩЕОБРАЗОВАТЕЛЬНАЯ ШКОЛА № 6"</t>
  </si>
  <si>
    <t xml:space="preserve">МУНИЦИПАЛЬНОЕ КАЗЁННОЕ ОБЩЕОБРАЗОВАТЕЛЬНОЕ УЧРЕЖДЕНИЕ "ГИМНАЗИЯ № 1" </t>
  </si>
  <si>
    <t>Муниципальное казённое общеобразовательное учреждение «Средняя общеобразовательная школа № 1 им. Г.С.Фатеева»</t>
  </si>
  <si>
    <t>ГОСУДАРСТВЕННОЕ КАЗЕННОЕ УЧРЕЖДЕНИЕ ДЛЯ ДЕТЕЙ-СИРОТ И ДЕТЕЙ, ОСТАВШИХСЯ БЕЗ ПОПЕЧЕНИЯ РОДИТЕЛЕЙ, "ДЕТСКИЙ ДОМ №8"</t>
  </si>
  <si>
    <t>МУНИЦИПАЛЬНОЕ КАЗЕННОЕ ОБЩЕОБРАЗОВАТЕЛЬНОЕ УЧРЕЖДЕНИЕ СРЕДНЯЯ ОБЩЕОБРАЗОВАТЕЛЬНАЯ ШКОЛА № 9 КУРСКОГО МУНИЦИПАЛЬНОГО РАЙОНА СТАВРОПОЛЬСКОГО КРАЯ</t>
  </si>
  <si>
    <t>МУНИЦИПАЛЬНОЕ КАЗЕННОЕ ОБЩЕОБРАЗОВАТЕЛЬНОЕ УЧРЕЖДЕНИЕ СРЕДНЯЯ ОБЩЕОБРАЗОВАТЕЛЬНАЯ ШКОЛА № 8 КУРСКОГО МУНИЦИПАЛЬНОГО РАЙОНА СТАВРОПОЛЬСКОГО КРАЯ</t>
  </si>
  <si>
    <t>МУНИЦИПАЛЬНОЕ КАЗЕННОЕ ОБЩЕОБРАЗОВАТЕЛЬНОЕ УЧРЕЖДЕНИЕ СРЕДНЯЯ ОБЩЕОБРАЗОВАТЕЛЬНАЯ ШКОЛА № 1 КУРСКОГО МУНИЦИПАЛЬНОГО РАЙОНА СТАВРОПОЛЬСКОГО КРАЯ</t>
  </si>
  <si>
    <t>МУНИЦИПАЛЬНОЕ ОБЩЕОБРАЗОВАТЕЛЬНОЕ УЧРЕЖДЕНИЕ СРЕДНЯЯ ОБЩЕОБРАЗОВАТЕЛЬНАЯ ШКОЛА № 6 КУРСКОГО МУНИЦИПАЛЬНОГО РАЙОНА СТАВРОПОЛЬСКОГО КРАЯ</t>
  </si>
  <si>
    <t>МУНИЦИПАЛЬНОЕ КАЗЕННОЕ ОБЩЕОБРАЗОВАТЕЛЬНОЕ УЧРЕЖДЕНИЕ СРЕДНЯЯ ОБЩЕОБРАЗОВАТЕЛЬНАЯ ШКОЛА № 2 КУРСКОГО МУНИЦИПАЛЬНОГО РАЙОНА СТАВРОПОЛЬСКОГО КРАЯ</t>
  </si>
  <si>
    <t>МУНИЦИПАЛЬНОЕ КАЗЕННОЕ ОБЩЕОБРАЗОВАТЕЛЬНОЕ УЧРЕЖДЕНИЕ СРЕДНЯЯ ОБЩЕОБРАЗОВАТЕЛЬНАЯ ШКОЛА № 4 С УГЛУБЛЕННЫМ ИЗУЧЕНИЕМ ТЕХНОЛОГИИ КУРСКОГО МУНИЦИПАЛЬНОГО РАЙОНА СТАВРОПОЛЬСКОГО КРАЯ</t>
  </si>
  <si>
    <t>МУНИЦИПАЛЬНОЕ КАЗЕННОЕ ОБЩЕОБРАЗОВАТЕЛЬНОЕ УЧРЕЖДЕНИЕ СРЕДНЯЯ ОБЩЕОБРАЗОВАТЕЛЬНАЯ ШКОЛА № 7 КУРСКОГО МУНИЦИПАЛЬНОГО РАЙОНА СТАВРОПОЛЬСКОГО КРАЯ</t>
  </si>
  <si>
    <t>МУНИЦИПАЛЬНОЕ КАЗЕННОЕ ОБЩЕОБРАЗОВАТЕЛЬНОЕ УЧРЕЖДЕНИЕ СРЕДНЯЯ ОБЩЕОБРАЗОВАТЕЛЬНАЯ ШКОЛА № 16 КУРСКОГО МУНИЦИПАЛЬНОГО РАЙОНА СТАВРОПОЛЬСКОГО КРАЯ</t>
  </si>
  <si>
    <t>МУНИЦИПАЛЬНОЕ ОБЩЕОБРАЗОВАТЕЛЬНОЕ УЧРЕЖДЕНИЕ СРЕДНЯЯ ОБЩЕОБРАЗОВАТЕЛЬНАЯ ШКОЛА № 18 КУРСКОГО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</si>
  <si>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4" ЛЕВОКУМСКОГО МУНИЦИПАЛЬНОГО РАЙОНА СТАВРОПОЛЬСКОГО КРАЯ</t>
  </si>
  <si>
    <t>МУНИЦИПАЛЬНОЕ КАЗЁННОЕ ОБЩЕОБРАЗОВАТЕЛЬНОЕ УЧРЕЖДЕНИЕ "СРЕДНЯЯ ОБЩЕОБРАЗОВАТЕЛЬНАЯ ШКОЛА № 3" ЛЕВОКУМСКОГО МУНИЦИПАЛЬНОГО РАЙОНА СТАВРОПОЛЬСКОГО КРАЯ</t>
  </si>
  <si>
    <t>МУНИЦИПАЛЬНОЕ БЮДЖЕТНОЕ ОБЩЕОБРАЗОВАТЕЛЬНОЕ УЧРЕЖДЕНИЕ "СРЕДНЯЯ ОБЩЕОБРАЗОВАТЕЛЬНАЯ ШКОЛА № 1" ЛЕВОКУМСКОГО МУНИЦИПАЛЬНОГО РАЙОНА СТАВРОПОЛЬСКОГО КРАЯ</t>
  </si>
  <si>
    <t>МУНИЦИПАЛЬНОЕ КАЗЁННОЕ ОБЩЕОБРАЗОВАТЕЛЬНОЕ УЧРЕЖДЕНИЕ "СРЕДНЯЯ ОБЩЕОБРАЗОВАТЕЛЬНАЯ ШКОЛА № 13" ЛЕВОКУМСКОГО МУНИЦИПАЛЬНОГО РАЙОНА СТАВРОПОЛЬСКОГО КРАЯ</t>
  </si>
  <si>
    <t>МУНИЦИПАЛЬНОЕ КАЗЁННОЕ ОБЩЕОБРАЗОВАТЕЛЬНОЕ УЧРЕЖДЕНИЕ "СРЕДНЯЯ ОБЩЕОБРАЗОВАТЕЛЬНАЯ ШКОЛА № 9" ЛЕВОКУМСКОГО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</si>
  <si>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10" ЛЕВОКУМСКОГО МУНИЦИПАЛЬНОГО РАЙОНА СТАВРОПОЛЬСКОГО КРАЯ</t>
  </si>
  <si>
    <t>МУНИЦИПАЛЬНОЕ КАЗЁННОЕ ОБЩЕОБРАЗОВАТЕЛЬНОЕ УЧРЕЖДЕНИЕ "СРЕДНЯЯ ОБЩЕОБРАЗОВАТЕЛЬНАЯ ШКОЛА № 6" ЛЕВОКУМСКОГО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</si>
  <si>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11" ЛЕВОКУМСКОГО МУНИЦИПАЛЬНОГО РАЙОНА СТАВРОПОЛЬСКОГО КРАЯ</t>
  </si>
  <si>
    <t>МУНИЦИПАЛЬНОЕ КАЗЁННОЕ ОБЩЕОБРАЗОВАТЕЛЬНОЕ УЧРЕЖДЕНИЕ "СРЕДНЯЯ ОБЩЕОБРАЗОВАТЕЛЬНАЯ ШКОЛА № 8" ЛЕВОКУМСКОГО МУНИЦИПАЛЬНОГО РАЙОНА СТАВРОПОЛЬСКОГО КРАЯ</t>
  </si>
  <si>
    <t>МУНИЦИПАЛЬНОЕ КАЗЁННОЕ ОБЩЕОБРАЗОВАТЕЛЬНОЕ УЧРЕЖДЕНИЕ "СРЕДНЯЯ ОБЩЕОБРАЗОВАТЕЛЬНАЯ ШКОЛА № 5" ЛЕВОКУМСКОГО МУНИЦИПАЛЬНОГО РАЙОНА СТАВРОПОЛЬСКОГО КРАЯ</t>
  </si>
  <si>
    <t>МУНИЦИПАЛЬНОЕ КАЗЁННОЕ ОБЩЕОБРАЗОВАТЕЛЬНОЕ УЧРЕЖДЕНИЕ "СРЕДНЯЯ ОБЩЕОБРАЗОВАТЕЛЬНАЯ ШКОЛА № 7" ЛЕВОКУМСКОГО МУНИЦИПАЛЬНОГО РАЙОНА СТАВРОПОЛЬСКОГО КРАЯ</t>
  </si>
  <si>
    <t>ГОСУДАРСТВЕННОЕ КАЗЕННОЕ УЧРЕЖДЕНИЕ ДЛЯ ДЕТЕЙ-СИРОТ И ДЕТЕЙ, ОСТАВШИХСЯ БЕЗ ПОПЕЧЕНИЯ РОДИТЕЛЕЙ, "ДЕТСКИЙ ДОМ (СМЕШАННЫЙ) №22"</t>
  </si>
  <si>
    <t>ГОСУДАРСТВЕННОЕ БЮДЖЕТНОЕ ПРОФЕССИОНАЛЬНОЕ ОБРАЗОВАТЕЛЬНОЕ УЧРЕЖДЕНИЕ "НЕФТЕКУМСКИЙ РЕГИОНАЛЬНЫЙ ПОЛИТЕХНИЧЕСКИЙ КОЛЛЕДЖ"</t>
  </si>
  <si>
    <t>МУНИЦИПАЛЬНОЕ КАЗЕННОЕ ОБЩЕОБРАЗОВАТЕЛЬНОЕ УЧРЕЖДЕНИЕ "СРЕДНЯЯ ОБЩЕОБРАЗОВАТЕЛЬНАЯ ШКОЛА № 9"</t>
  </si>
  <si>
    <t>МУНИЦИПАЛЬНОЕ КАЗЕННОЕ ОБЩЕОБРАЗОВАТЕЛЬНОЕ УЧРЕЖДЕНИЕ "СРЕДНЯЯ ОБЩЕОБРАЗОВАТЕЛЬНАЯ ШКОЛА № 5"</t>
  </si>
  <si>
    <t>МУНИЦИПАЛЬНОЕ КАЗЕННОЕ ОБЩЕОБРАЗОВАТЕЛЬНОЕ УЧРЕЖДЕНИЕ "СРЕДНЯЯ ОБЩЕОБРАЗОВАТЕЛЬНАЯ ШКОЛА № 7"</t>
  </si>
  <si>
    <t>МУНИЦИПАЛЬНОЕ КАЗЕННОЕ ОБЩЕОБРАЗОВАТЕЛЬНОЕ УЧРЕЖДЕНИЕ "СРЕДНЯЯ ОБЩЕОБРАЗОВАТЕЛЬНАЯ ШКОЛА № 10"</t>
  </si>
  <si>
    <t>МУНИЦИПАЛЬНОЕ КАЗЕННОЕ ОБЩЕОБРАЗОВАТЕЛЬНОЕ УЧРЕЖДЕНИЕ "СРЕДНЯЯ ОБЩЕОБРАЗОВАТЕЛЬНАЯ ШКОЛА № 11"</t>
  </si>
  <si>
    <t>МУНИЦИПАЛЬНОЕ КАЗЕННОЕ ОБЩЕРАЗВИВАТЕЛЬНОЕ УЧРЕЖДЕНИЕ "СРЕДНЯЯ ОБЩЕОБРАЗОВАТЕЛЬНАЯ ШКОЛА № 16"</t>
  </si>
  <si>
    <t>МУНИЦИПАЛЬНОЕ КАЗЕННОЕ ОБЩЕОБРАЗОВАТЕЛЬНОЕ УЧРЕЖДЕНИЕ "СРЕДНЯЯ ОБЩЕОБРАЗОВАТЕЛЬНАЯ ШКОЛА № 15"</t>
  </si>
  <si>
    <t>ГОСУДАРСТВЕННОЕ БЮДЖЕТНОЕ ОБРАЗОВАТЕЛЬНОЕ УЧРЕЖДЕНИЕ, "ЦЕНТР ПСИХОЛОГО-ПЕДАГОГИЧЕСКОЙ, МЕДИЦИНСКОЙ, СОЦИАЛЬНОЙ ПОМОЩИ СЕМЬЕ И ДЕТЯМ "РУКА В РУКЕ"</t>
  </si>
  <si>
    <t>МУНИЦИПАЛЬНОЕ КАЗЕННОЕ ОБЩЕОБРАЗОВАТЕЛЬНОЕ УЧРЕЖДЕНИЕ "СРЕДНЯЯ ОБЩЕОБРАЗОВАТЕЛЬНАЯ ШКОЛА № 12"</t>
  </si>
  <si>
    <t>ГОСУДАРСТВЕННОЕ БЮДЖЕТНОЕ ПРОФЕССИОНАЛЬНОЕ ОБРАЗОВАТЕЛЬНОЕ УЧРЕЖДЕНИЕ "ГРИГОРОПОЛИССКИЙ СЕЛЬСКОХОЗЯЙСТВЕННЫЙ ТЕХНИКУМ ИМЕНИ АТАМАНА М.И.ПЛАТОВА"</t>
  </si>
  <si>
    <t>МУНИЦИПАЛЬНОЕ ОБЩЕОБРАЗОВАТЕЛЬНОЕ УЧРЕЖДЕНИЕ "СРЕДНЯЯ ОБРАЗОВАТЕЛЬНАЯ ШКОЛА №10"</t>
  </si>
  <si>
    <t>МУНИЦИПАЛЬНОЕ ОБЩЕОБРАЗОВАТЕЛЬНОЕ УЧРЕЖДЕНИЕ "СРЕДНЯЯ ОБЩЕОБРАЗОВАТЕЛЬНАЯ ШКОЛА №3"</t>
  </si>
  <si>
    <t>МУНИЦИПАЛЬНОЕ ОБЩЕОБРАЗОВАТЕЛЬНОЕ УЧРЕЖДЕНИЕ "СРЕДНЯЯ ОБЩЕОБРАЗОВАТЕЛЬНАЯ ШКОЛА №7"</t>
  </si>
  <si>
    <t>МУНИЦИПАЛЬНОЕ ОБЩЕОБРАЗОВАТЕЛЬНОЕ УЧРЕЖДЕНИЕ "СРЕДНЯЯ ОБЩЕОБРАЗОВАТЕЛЬНАЯ ШКОЛА №8"</t>
  </si>
  <si>
    <t>МУНИЦИПАЛЬНОЕ ОБЩЕОБРАЗОВАТЕЛЬНОЕ УЧРЕЖДЕНИЕ "СРЕДНЯЯ ОБЩЕОБРАЗОВАТЕЛЬНАЯ ШКОЛА №11"</t>
  </si>
  <si>
    <t>МУНИЦИПАЛЬНОЕ ОБЩЕОБРАЗОВАТЕЛЬНОЕ УЧРЕЖДЕНИЕ "СРЕДНЯЯ ОБЩЕОБРАЗОВАТЕЛЬНАЯ ШКОЛА №12"</t>
  </si>
  <si>
    <t>МУНИЦИПАЛЬНОЕ ОБЩЕОБРАЗОВАТЕЛЬНОЕ УЧРЕЖДЕНИЕ "СРЕДНЯЯ ОБЩЕОБРАЗОВАТЕЛЬНАЯ ШКОЛА № 13"</t>
  </si>
  <si>
    <t>МУНИЦИПАЛЬНОЕ ОБЩЕОБРАЗОВАТЕЛЬНОЕ УЧРЕЖДЕНИЕ "СРЕДНЯЯ ОБЩЕОБРАЗОВАТЕЛЬНАЯ ШКОЛА №14"</t>
  </si>
  <si>
    <t>МУНИЦИПАЛЬНОЕ ОБЩЕОБРАЗОВАТЕЛЬНОЕ УЧРЕЖДЕНИЕ "СРЕДНЯЯ ОБЩЕОБРАЗОВАТЕЛЬНАЯ ШКОЛА №9 С КАЗАЧЬИМИ КЛАССАМИ ИМЕНИ АТАМАНА А.В. РЕПНИКОВА"</t>
  </si>
  <si>
    <t xml:space="preserve">ГОСУДАРСТВЕННОЕ КАЗЕННОЕ УЧРЕЖДЕНИЕ ДЛЯ ДЕТЕЙ-СИРОТ И ДЕТЕЙ, ОСТАВШИХСЯ БЕЗ ПОПЕЧЕНИЯ РОДИТЕЛЕЙ, "ДЕТСКИЙ ДОМ №24 "АВРОРА
"
</t>
  </si>
  <si>
    <t>МУНИЦИПАЛЬНОЕ ОБЩЕОБРАЗОВАТЕЛЬНОЕ УЧРЕЖДЕНИЕ ОСНОВНАЯ ОБЩЕОБРАЗОВАТЕЛЬНАЯ ШКОЛА № 9</t>
  </si>
  <si>
    <t>МУНИЦИПАЛЬНОЕ ОБЩЕОБРАЗОВАТЕЛЬНОЕ УЧРЕЖДЕНИЕ "СРЕДНЯЯ ОБЩЕОБРАЗОВАТЕЛЬНАЯ ШКОЛА № 10"</t>
  </si>
  <si>
    <t>МУНИЦИПАЛЬНОЕ ОБЩЕОБРАЗОВАТЕЛЬНОЕ УЧРЕЖДЕНИЕ "СРЕДНЯЯ ОБЩЕОБРАЗОВАТЕЛЬНАЯ ШКОЛА № 1"</t>
  </si>
  <si>
    <t>МУНИЦИПАЛЬНОЕ КАЗЕННОЕ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</si>
  <si>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№4</t>
  </si>
  <si>
    <t>МУНИЦИПАЛЬНОЕ КАЗЕННОЕ ОБЩЕОБРАЗОВАТЕЛЬНОЕ УЧРЕЖДЕНИЕ СРЕДНЯЯ ОБЩЕОБРАЗОВАТЕЛЬНАЯ ШКОЛА №16</t>
  </si>
  <si>
    <t>МУНИЦИПАЛЬНОЕ КАЗЕННОЕ ОБЩЕОБРАЗОВАТЕЛЬНОЕ УЧРЕЖДЕНИЕ СРЕДНЯЯ ОБЩЕОБРАЗОВАТЕЛЬНАЯ ШКОЛА №10</t>
  </si>
  <si>
    <t>МУНИЦИПАЛЬНОЕ КАЗЕННОЕ ОБЩЕОБРАЗОВАТЕЛЬНОЕ УЧРЕЖДЕНИЕ СРЕДНЯЯ ОБЩЕОБРАЗОВАТЕЛЬНАЯ ШКОЛА №13</t>
  </si>
  <si>
    <t>МУНИЦИПАЛЬНОЕ КАЗЁННОЕ ОБЩЕОБРАЗОВАТЕЛЬНОЕ УЧРЕЖДЕНИЕ СРЕДНЯЯ ОБЩЕОБРАЗОВАТЕЛЬНАЯ ШКОЛА № 15</t>
  </si>
  <si>
    <t>МУНИЦИПАЛЬНОЕ КАЗЕННОЕ ОБЩЕОБРАЗОВАТЕЛЬНОЕ УЧРЕЖДЕНИЕ СРЕДНЯЯ ОБЩЕОБРАЗОВАТЕЛЬНАЯ ШКОЛА № 18</t>
  </si>
  <si>
    <t>МУНИЦИПАЛЬНОЕ КАЗЕННОЕ ОБЩЕОБРАЗОВАТЕЛЬНОЕ УЧРЕЖДЕНИЕ СРЕДНЯЯ ОБЩЕОБРАЗОВАТЕЛЬНАЯ ШКОЛА № 11</t>
  </si>
  <si>
    <t>ГОСУДАРСТВЕННОЕ КАЗЕННОЕ УЧРЕЖДЕНИЕ ДЛЯ ДЕТЕЙ-СИРОТ И ДЕТЕЙ, ОСТАВШИХСЯ БЕЗ ПОПЕЧЕНИЯ РОДИТЕЛЕЙ, "ДЕТСКИЙ ДОМ (СМЕШАННЫЙ) № 25"</t>
  </si>
  <si>
    <t>МУНИЦИПАЛЬНОЕ БЮДЖЕТНОЕ ОБЩЕОБРАЗОВАТЕЛЬНОЕ УЧРЕЖДЕНИЕ "СРЕДНЯЯ ОБЩЕОБРАЗОВАТЕЛЬНАЯ ШКОЛА № 17" ПРЕДГОРНОГО МУНИЦИПАЛЬНОГО РАЙОНА СТАВРОПОЛЬСКОГО КРАЯ</t>
  </si>
  <si>
    <t>МУНИЦИПАЛЬНОЕ БЮДЖЕТНОЕ ОБЩЕОБРАЗОВАТЕЛЬНОЕ УЧРЕЖДЕНИЕ "СРЕДНЯЯ ОБЩЕОБРАЗОВАТЕЛЬНАЯ ШКОЛА № 10" ПРЕДГОРНОГО МУНИЦИПАЛЬНОГО РАЙОНА СТАВРОПОЛЬСКОГО КРАЯ</t>
  </si>
  <si>
    <t>МУНИЦИПАЛЬНОЕ БЮДЖЕТНОЕ ОБЩЕОБРАЗОВАТЕЛЬНОЕ УЧРЕЖДЕНИЕ "СРЕДНЯЯ ОБЩЕОБРАЗОВАТЕЛЬНАЯ ШКОЛА № 26" ПРЕДГОРНОГО МУНИЦИПАЛЬНОГО РАЙОНА СТАВРОПОЛЬСКОГО КРАЯ</t>
  </si>
  <si>
    <t>МУНИЦИПАЛЬНОЕ БЮДЖЕТНОЕ ОБЩЕОБРАЗОВАТЕЛЬНОЕ УЧРЕЖДЕНИЕ "СРЕДНЯЯ ОБЩЕОБРАЗОВАТЕЛЬНАЯ ШКОЛА № 5" ПРЕДГОРНОГО МУНИЦИПАЛЬНОГО РАЙОНА СТАВРОПОЛЬСКОГО КРАЯ</t>
  </si>
  <si>
    <t>МУНИЦИПАЛЬНОЕ БЮДЖЕТНОЕ ОБЩЕОБРАЗОВАТЕЛЬНОЕ УЧРЕЖДЕНИЕ "СРЕДНЯЯ ОБЩЕОБРАЗОВАТЕЛЬНАЯ ШКОЛА № 11" ПРЕДГОРНОГО МУНИЦИПАЛЬНОГО РАЙОНА СТАВРОПОЛЬСКОГО КРАЯ</t>
  </si>
  <si>
    <t>МУНИЦИПАЛЬНОЕ БЮДЖЕТНОЕ ОБЩЕОБРАЗОВАТЕЛЬНОЕ УЧРЕЖДЕНИЕ "ОСНОВНАЯ ОБЩЕОБРАЗОВАТЕЛЬНАЯ ШКОЛА № 27" ПРЕДГОРНОГО МУНИЦИПАЛЬНОГО РАЙОНА СТАВРОПОЛЬСКОГО КРАЯ</t>
  </si>
  <si>
    <t>МУНИЦИПАЛЬНОЕ БЮДЖЕТНОЕ ОБЩЕОБРАЗОВАТЕЛЬНОЕ УЧРЕЖДЕНИЕ "СРЕДНЯЯ ОБЩЕОБРАЗОВАТЕЛЬНАЯ ШКОЛА № 3" ПРЕДГОРНОГО МУНИЦИПАЛЬНОГО РАЙОНА СТАВРОПОЛЬСКОГО КРАЯ</t>
  </si>
  <si>
    <t>МУНИЦИПАЛЬНОЕ БЮДЖЕТНОЕ ОБЩЕОБРАЗОВАТЕЛЬНОЕ УЧРЕЖДЕНИЕ "ОСНОВНАЯ ОБЩЕОБРАЗОВАТЕЛЬНАЯ ШКОЛА № 20" ПРЕДГОРНОГО МУНИЦИПАЛЬНОГО РАЙОНА СТАВРОПОЛЬСКОГО КРАЯ</t>
  </si>
  <si>
    <t>МУНИЦИПАЛЬНОЕ БЮДЖЕТНОЕ ОБЩЕОБРАЗОВАТЕЛЬНОЕ УЧРЕЖДЕНИЕ "СРЕДНЯЯ ОБЩЕОБРАЗОВАТЕЛЬНАЯ ШКОЛА № 7" ПРЕДГОРНОГО МУНИЦИПАЛЬНОГО РАЙОНА СТАВРОПОЛЬСКОГО КРАЯ</t>
  </si>
  <si>
    <t>МУНИЦИПАЛЬНОЕ БЮДЖЕТНОЕ ОБЩЕОБРАЗОВАТЕЛЬНОЕ УЧРЕЖДЕНИЕ "ОСНОВНАЯ ОБЩЕОБРАЗОВАТЕЛЬНАЯ ШКОЛА № 25" ПРЕДГОРНОГО МУНИЦИПАЛЬНОГО РАЙОНА СТАВРОПОЛЬСКОГО КРАЯ</t>
  </si>
  <si>
    <t>МУНИЦИПАЛЬНОЕ БЮДЖЕТНОЕ ОБЩЕОБРАЗОВАТЕЛЬНОЕ УЧРЕЖДЕНИЕ "ОСНОВНАЯ ОБЩЕОБРАЗОВАТЕЛЬНАЯ ШКОЛА № 21" ПРЕДГОРНОГО МУНИЦИПАЛЬНОГО РАЙОНА СТАВРОПОЛЬСКОГО КРАЯ</t>
  </si>
  <si>
    <t>МУНИЦИПАЛЬНОЕ БЮДЖЕТНОЕ ОБЩЕОБРАЗОВАТЕЛЬНОЕ УЧРЕЖДЕНИЕ "СРЕДНЯЯ ОБЩЕОБРАЗОВАТЕЛЬНАЯ ШКОЛА №24" ПРЕДГОРНОГО МУНИЦИПАЛЬНОГО РАЙОНА СТАВРОПОЛЬСКОГО КРАЯ</t>
  </si>
  <si>
    <t>МУНИЦИПАЛЬНОЕ БЮДЖЕТНОЕ ОБЩЕОБРАЗОВАТЕЛЬНОЕ УЧРЕЖДЕНИЕ "СРЕДНЯЯ ОБЩЕОБРАЗОВАТЕЛЬНАЯ ШКОЛА №2" ПРЕДГОРНОГО МУНИЦИПАЛЬНОГО РАЙОНА СТАВРОПОЛЬСКОГО КРАЯ</t>
  </si>
  <si>
    <t>МУНИЦИПАЛЬНОЕ БЮДЖЕТНОЕ ОБЩЕОБРАЗОВАТЕЛЬНОЕ УЧРЕЖДЕНИЕ "СРЕДНЯЯ ОБЩЕОБРАЗОВАТЕЛЬНАЯ ШКОЛА № 14" ПРЕДГОРНОГО МУНИЦИПАЛЬНОГО РАЙОНА СТАВРОПОЛЬСКОГО КРАЯ</t>
  </si>
  <si>
    <t>МУНИЦИПАЛЬНОЕ БЮДЖЕТНОЕ ОБЩЕОБРАЗОВАТЕЛЬНОЕ УЧРЕЖДЕНИЕ "СРЕДНЯЯ ОБЩЕОБРАЗОВАТЕЛЬНАЯ ШКОЛА № 4" ПРЕДГОРНОГО МУНИЦИПАЛЬНОГО РАЙОНА СТАВРОПОЛЬСКОГО КРАЯ</t>
  </si>
  <si>
    <t>МУНИЦИПАЛЬНОЕ БЮДЖЕТНОЕ ОБЩЕОБРАЗОВАТЕЛЬНОЕ УЧРЕЖДЕНИЕ "СРЕДНЯЯ ОБЩЕОБРАЗОВАТЕЛЬНАЯ ШКОЛА № 13" ПРЕДГОРНОГО МУНИЦИПАЛЬНОГО РАЙОНА СТАВРОПОЛЬСКОГО КРАЯ</t>
  </si>
  <si>
    <t>МУНИЦИПАЛЬНОЕ БЮДЖЕТНОЕ ОБЩЕОБРАЗОВАТЕЛЬНОЕ УЧРЕЖДЕНИЕ "СРЕДНЯЯ ОБЩЕОБРАЗОВАТЕЛЬНАЯ ШКОЛА № 6" ПРЕДГОРНОГО МУНИЦИПАЛЬНОГО РАЙОНА СТАВРОПОЛЬСКОГО КРАЯ</t>
  </si>
  <si>
    <t>МУНИЦИПАЛЬНОЕ БЮДЖЕТНОЕ ОБЩЕОБРАЗОВАТЕЛЬНОЕ УЧРЕЖДЕНИЕ "СРЕДНЯЯ ОБЩЕОБРАЗОВАТЕЛЬНАЯ ШКОЛА № 19" ПРЕДГОРНОГО МУНИЦИПАЛЬНОГО РАЙОНА СТАВРОПОЛЬСКОГО КРАЯ</t>
  </si>
  <si>
    <t>МУНИЦИПАЛЬНОЕ БЮДЖЕТНОЕ ОБЩЕОБРАЗОВАТЕЛЬНОЕ УЧРЕЖДЕНИЕ "ОСНОВНАЯ ОБЩЕОБРАЗОВАТЕЛЬНАЯ ШКОЛА № 65" ПРЕДГОРНОГО МУНИЦИПАЛЬНОГО РАЙОНА СТАВРОПОЛЬСКОГО КРАЯ</t>
  </si>
  <si>
    <t>МУНИЦИПАЛЬНОЕ БЮДЖЕТНОЕ ОБЩЕОБРАЗОВАТЕЛЬНОЕ УЧРЕЖДЕНИЕ "СРЕДНЯЯ ОБЩЕОБРАЗОВАТЕЛЬНАЯ ШКОЛА № 8" ПРЕДГОРНОГО МУНИЦИПАЛЬНОГО РАЙОНА СТАВРОПОЛЬСКОГО КРАЯ</t>
  </si>
  <si>
    <t>ГОСУДАРСТВЕННОЕ БЮДЖЕТНОЕ ПРОФЕССИОНАЛЬНОЕ ОБРАЗОВАТЕЛЬНОЕ УЧРЕЖДЕНИЕ "ЗЕЛЕНОКУМСКИЙ МНОГОПРОФИЛЬНЫЙ ТЕХНИКУМ"</t>
  </si>
  <si>
    <t>МУНИЦИПАЛЬНОЕ ОБЩЕОБРАЗОВАТЕЛЬНОЕ УЧРЕЖДЕНИЕ "СРЕДНЯЯ ОБЩЕОБРАЗОВАТЕЛЬНАЯ ШКОЛА № 3 Г. ЗЕЛЕНОКУМСКА СОВЕТСКОГО РАЙОНА"</t>
  </si>
  <si>
    <t>МУНИЦИПАЛЬНОЕ ОБЩЕОБРАЗОВАТЕЛЬНОЕ УЧРЕЖДЕНИЕ "СРЕДНЯЯ ОБЩЕОБРАЗОВАТЕЛЬНАЯ ШКОЛА №4 С. ПРАВОКУМСКОГО СОВЕТСКОГО РАЙОНА "</t>
  </si>
  <si>
    <t>МУНИЦИПАЛЬНОЕ ОБЩЕОБРАЗОВАТЕЛЬНОЕ УЧРЕЖДЕНИЕ "СРЕДНЯЯ ОБЩЕОБРАЗОВАТЕЛЬНАЯ ШКОЛА №5 Х.ВОСТОЧНЫЙ СОВЕТСКОГО РАЙОНА"</t>
  </si>
  <si>
    <t>МУНИЦИПАЛЬНОЕ ОБЩЕОБРАЗОВАТЕЛЬНОЕ УЧРЕЖДЕНИЕ "СРЕДНЯЯ ОБЩЕОБРАЗОВАТЕЛЬНАЯ ШКОЛА №6 С. СОЛДАТО-АЛЕКСАНДРОВСКОГО СОВЕТСКОГО РАЙОНА"</t>
  </si>
  <si>
    <t>МУНИЦИПАЛЬНОЕ ОБЩЕОБРАЗОВАТЕЛЬНОЕ УЧРЕЖДЕНИЕ "СРЕДНЯЯ ОБЩЕОБРАЗОВАТЕЛЬНАЯ ШКОЛА №8 С. ГОРЬКАЯ БАЛКА СОВЕТСКОГО РАЙОНА"</t>
  </si>
  <si>
    <t>МУНИЦИПАЛЬНОЕ ОБЩЕОБРАЗОВАТЕЛЬНОЕ УЧРЕЖДЕНИЕ "СРЕДНЯЯ ОБЩЕОБРАЗОВАТЕЛЬНАЯ ШКОЛА № 9 С. НИНЫ СОВЕТСКОГО РАЙОНА"</t>
  </si>
  <si>
    <t>МУНИЦИПАЛЬНОЕ ОБЩЕОБРАЗОВАТЕЛЬНОЕ УЧРЕЖДЕНИЕ "СРЕДНЯЯ ОБЩЕОБРАЗОВАТЕЛЬНАЯ ШКОЛА №10 С. СОЛДАТО-АЛЕКСАНДРОВСКОГО СОВЕТСКОГО РАЙОНА"</t>
  </si>
  <si>
    <t>МУНИЦИПАЛЬНОЕ ОБЩЕОБРАЗОВАТЕЛЬНОЕ УЧРЕЖДЕНИЕ "СРЕДНЯЯ ОБЩЕОБРАЗОВАТЕЛЬНАЯ ШКОЛА №11 Г. ЗЕЛЕНОКУМСКА СОВЕТСКОГО РАЙОНА"</t>
  </si>
  <si>
    <t>МУНИЦИПАЛЬНОЕ ОБЩЕОБРАЗОВАТЕЛЬНОЕ УЧРЕЖДЕНИЕ "СРЕДНЯЯ ОБЩЕОБРАЗОВАТЕЛЬНАЯ ШКОЛА № 12 Г. ЗЕЛЕНОКУМСКА СОВЕТСКОГО РАЙОНА"</t>
  </si>
  <si>
    <t>МУНИЦИПАЛЬНОЕ ОБЩЕОБРАЗОВАТЕЛЬНОЕ УЧРЕЖДЕНИЕ "СРЕДНЯЯ ОБЩЕОБРАЗОВАТЕЛЬНАЯ ШКОЛА №13 Г. ЗЕЛЕНОКУМСКА СОВЕТСКОГО РАЙОНА"</t>
  </si>
  <si>
    <t>МУНИЦИПАЛЬНОЕ ОБЩЕОБРАЗОВАТЕЛЬНОЕ УЧРЕЖДЕНИЕ "СРЕДНЯЯ ОБЩЕОБРАЗОВАТЕЛЬНАЯ ШКОЛА № 15 Х. АНДРЕЕВСКИЙ СОВЕТСКОГО РАЙОНА"</t>
  </si>
  <si>
    <t>МУНИЦИПАЛЬНОЕ ОБЩЕОБРАЗОВАТЕЛЬНОЕ УЧРЕЖДЕНИЕ "СРЕДНЯЯ ОБЩЕОБРАЗОВАТЕЛЬНАЯ ШКОЛА № 7 С.ОТКАЗНОГО СОВЕТСКОГО РАЙОНА"</t>
  </si>
  <si>
    <t>МУНИЦИПАЛЬНОЕ КАЗЕННОЕ ОБЩЕОБРАЗОВАТЕЛЬНОЕ УЧРЕЖДЕНИЕ "ОСНОВНАЯ ОБЩЕОБРАЗОВАТЕЛЬНАЯ ШКОЛА №16 П. СЕЛИВАНОВКА СОВЕТСКОГО РАЙОНА"</t>
  </si>
  <si>
    <t>МУНИЦИПАЛЬНОЕ КАЗЕННОЕ ОБЩЕОБРАЗОВАТЕЛЬНОЕ УЧРЕЖДЕНИЕ "ОСНОВНАЯ ОБЩЕОБРАЗОВАТЕЛЬНАЯ ШКОЛА №17 П. МИХАЙЛОВКА СОВЕТСКОГО РАЙОНА"</t>
  </si>
  <si>
    <t>МУНИЦИПАЛЬНОЕ КАЗЕННОЕ ОБЩЕОБРАЗОВАТЕЛЬНОЕ УЧРЕЖДЕНИЕ "ОСНОВНАЯ ОБЩЕОБРАЗОВАТЕЛЬНАЯ ШКОЛА №18 Х. КОНОНОВ СОВЕТСКОГО РАЙОНА"</t>
  </si>
  <si>
    <t>МУНИЦИПАЛЬНОЕ КАЗЕННОЕ ОБЩЕОБРАЗОВАТЕЛЬНОЕ УЧРЕЖДЕНИЕ "ОСНОВНАЯ ОБЩЕОБРАЗОВАТЕЛЬНАЯ ШКОЛА № 9"</t>
  </si>
  <si>
    <t>МУНИЦИПАЛЬНОЕ КАЗЕННОЕ ОБЩЕОБРАЗОВАТЕЛЬНОЕ УЧРЕЖДЕНИЕ "СРЕДНЯЯ ОБЩЕОБРАЗОВАТЕЛЬНАЯ ШКОЛА № 10 "</t>
  </si>
  <si>
    <t>МУНИЦИПАЛЬНОЕ КАЗЕННОЕ ОБЩЕОБРАЗОВАТЕЛЬНОЕ УЧРЕЖДЕНИЕ "СРЕДНЯЯ ОБЩЕОБРАЗОВАТЕЛЬНАЯ ШКОЛА № 4"</t>
  </si>
  <si>
    <t>МУНИЦИПАЛЬНОЕ ОБЩЕОБРАЗОВАТЕЛЬНОЕ УЧРЕЖДЕНИЕ "СРЕДНЯЯ ШКОЛА №1 ИМЕНИ ГЕРОЯ СОВЕТСКОГО СОЮЗА П.И. НИКОЛАЕНКО" СТЕПНОВСКОГО МУНИЦИПАЛЬНОГО РАЙОНА СТАВРОПОЛЬСКОГО КРАЯ, С. СТЕПНОЕ</t>
  </si>
  <si>
    <t>МУНИЦИПАЛЬНОЕ КАЗЕННОЕ УЧРЕЖДЕНИЕ ДОПОЛНИТЕЛЬНОГО ОБРАЗОВАНИЯ "ЦЕНТР ВНЕШКОЛЬНОЙ РАБОТЫ И МОЛОДЕЖНОЙ ПОЛИТИКИ" СТЕПНОВСКОГО МУНИЦИПАЛЬНОГО РАЙОНА СТАВРОПОЛЬСКОГО КРАЯ</t>
  </si>
  <si>
    <t>МУНИЦИПАЛЬНОЕ БЮДЖЕТНОЕ ОБЩЕОБРАЗОВАТЕЛЬНОЕ УЧРЕЖДЕНИЕ ГИМНАЗИЯ №7 С. ДОНСКОГО ТРУНОВСКОГО МУНИЦИПАЛЬНОГО РАЙОНА</t>
  </si>
  <si>
    <t>МУНИЦИПАЛЬНОЕ КАЗЕННОЕ ОБЩЕОБРАЗОВАТЕЛЬНОЕ УЧРЕЖДЕНИЕ СРЕДНЯЯ ОБЩЕОБРАЗОВАТЕЛЬНАЯ ШКОЛА №4 ТРУНОВСКОГО МУНИЦИПАЛЬНОГО РАЙОНА</t>
  </si>
  <si>
    <t>МУНИЦИПАЛЬНОЕ КАЗЕННОЕ ОБЩЕОБРАЗОВАТЕЛЬНОЕ УЧРЕЖДЕНИЕ СРЕДНЯЯ ОБЩЕОБРАЗОВАТЕЛЬНАЯ ШКОЛА № 2</t>
  </si>
  <si>
    <t>МУНИЦИПАЛЬНОЕ КАЗЕННОЕ ОБЩЕОБРАЗОВАТЕЛЬНОЕ УЧРЕЖДЕНИЕ СРЕДНЯЯ ОБЩЕОБРАЗОВАТЕЛЬНАЯ ШКОЛА №3 ТРУНОВСКОГО МУНИЦИПАЛЬНОГО РАЙОНА СТАВРОПОЛЬСКОГО КРАЯ</t>
  </si>
  <si>
    <t>МУНИЦИПАЛЬНОЕ КАЗЁННОЕ ОБЩЕОБРАЗОВАТЕЛЬНОЕ УЧРЕЖДЕНИЕ ОСНОВНАЯ ОБЩЕОБРАЗОВАТЕЛЬНАЯ ШКОЛА №6</t>
  </si>
  <si>
    <t>МУНИЦИПАЛЬНОЕ КАЗЕННОЕ ОБЩЕОБРАЗОВАТЕЛЬНОЕ УЧРЕЖДЕНИЕ ОСНОВНАЯ ОБЩЕОБРАЗОВАТЕЛЬНАЯ ШКОЛА №8 ТРУНОВСКОГО МУНИЦИПАЛЬНОГО РАЙОНА</t>
  </si>
  <si>
    <t>МУНИЦИПАЛЬНОЕ КАЗЕННОЕ ОБЩЕОБРАЗОВАТЕЛЬНОЕ УЧРЕЖДЕНИЕ СРЕДНЯЯ ОБЩЕОБРАЗОВАТЕЛЬНАЯ ШКОЛА №5 ТРУНОВСКОГО МУНИЦИПАЛЬНОГО РАЙОНА</t>
  </si>
  <si>
    <t>МУНИЦИПАЛЬНОЕ БЮДЖЕТНОЕ ОБЩЕОБРАЗОВАТЕЛЬНОЕ УЧРЕЖДЕНИЕ "СРЕДНЯЯ ОБЩЕОБРАЗОВАТЕЛЬНАЯ ШКОЛА №3"</t>
  </si>
  <si>
    <t>МУНИЦИПАЛЬНОЕ КАЗЁННОЕ ОБЩЕОБРАЗОВАТЕЛЬНОЕ УЧРЕЖДЕНИЕ "СРЕДНЯЯ ОБЩЕОБРАЗОВАТЕЛЬНАЯ ШКОЛА № 13"</t>
  </si>
  <si>
    <t>МУНИЦИПАЛЬНОЕ БЮДЖЕТНОЕ ОБЩЕОБРАЗОВАТЕЛЬНОЕ УЧРЕЖДЕНИЕ "СРЕДНЯЯ ОБЩЕОБРАЗОВАТЕЛЬНАЯ ШКОЛА №1"</t>
  </si>
  <si>
    <t>МУНИЦИПАЛЬНОЕ КАЗЁННОЕ ОБЩЕОБРАЗОВАТЕЛЬНОЕ УЧРЕЖДЕНИЕ "СРЕДНЯЯ ОБЩЕОБРАЗОВАТЕЛЬНАЯ ШКОЛА №8" А.КУЛИКОВЫ КОПАНИ</t>
  </si>
  <si>
    <t>МУНИЦИПАЛЬНОЕ КАЗЁННОЕ ОБЩЕОБРАЗОВАТЕЛЬНОЕ УЧРЕЖДЕНИЕ "СРЕДНЯЯ ОБЩЕОБРАЗОВАТЕЛЬНАЯ ШКОЛА № 2"</t>
  </si>
  <si>
    <t>МУНИЦИПАЛЬНОЕ КАЗЁННОЕ ОБЩЕОБРАЗОВАТЕЛЬНОЕ УЧРЕЖДЕНИЕ "СРЕДНЯЯ ОБЩЕОБРАЗОВАТЕЛЬНАЯ ШКОЛА № 11" С.КЕНДЖЕ-КУЛАК</t>
  </si>
  <si>
    <t>МУНИЦИПАЛЬНОЕ БЮДЖЕТНОЕ ОБЩЕОБРАЗОВАТЕЛЬНОЕ УЧРЕЖДЕНИЕ "СРЕДНЯЯ ОБЩЕОБРАЗОВАТЕЛЬНАЯ ШКОЛА № 4"</t>
  </si>
  <si>
    <t>МУНИЦИПАЛЬНОЕ КАЗЕННОЕ ОБЩЕОБРАЗОВАТЕЛЬНОЕ УЧРЕЖДЕНИЕ "СРЕДНЯЯ ОБЩЕОБРАЗОВАТЕЛЬНАЯ ШКОЛА № 10" А.ШАРАХАЛСУН</t>
  </si>
  <si>
    <t>УЧРЕЖДЕНИЕ ДОПОЛНИТЕЛЬНОГО ОБРАЗОВАНИЯ "ДОМ ДЕТСКОГО ТВОРЧЕСТВА" ТУРКМЕНСКОГО МУНИЦИПАЛЬНОГО РАЙОНА СТАВРОПОЛЬСКОГО КРАЯ</t>
  </si>
  <si>
    <t>МУНИЦИПАЛЬНОЕ БЮДЖЕТНОЕ УЧРЕЖДЕНИЕ ДОПОЛНИТЕЛЬНОГО ОБРАЗОВАНИЯ "ДЕТСКО-ЮНОШЕСКАЯ СПОРТИВНАЯ ШКОЛА" ТУРКМЕНСКОГО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</si>
  <si>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14" ИМЕНИ В.И.СЛЯДНЕВОЙ</t>
  </si>
  <si>
    <t>МУНИЦИПАЛЬНОЕ БЮДЖЕТНОЕ ОБЩЕОБРАЗОВАТЕЛЬНОЕ УЧРЕЖДЕНИЕ "СРЕДНЯЯ ОБЩЕОБРАЗОВАТЕЛЬНАЯ ШКОЛА № 9 ИМЕНИ ГЕРОЯ СОВЕТСКОГО СОЮЗА А. И. РЫБНИКОВА"</t>
  </si>
  <si>
    <t>МУНИЦИПАЛЬНОЕ БЮДЖЕТНОЕ ОБЩЕОБРАЗОВАТЕЛЬНОЕ УЧРЕЖДЕНИЕ "СРЕДНЯЯ ОБЩЕОБРАЗОВАТЕЛЬНАЯ ШКОЛА №15"</t>
  </si>
  <si>
    <t>МУНИЦИПАЛЬНОЕ БЮДЖЕТНОЕ ОБЩЕОБРАЗОВАТЕЛЬНОЕ УЧРЕЖДЕНИЕ "СРЕДНЯЯ ОБЩЕОБРАЗОВАТЕЛЬНАЯ ШКОЛА №13"</t>
  </si>
  <si>
    <t>МУНИЦИПАЛЬНОЕ БЮДЖЕТНОЕ ОБЩЕОБРАЗОВАТЕЛЬНОЕ УЧРЕЖДЕНИЕ "СРЕДНЯЯ ОБЩЕОБРАЗОВАТЕЛЬНАЯ ШКОЛА № 19"</t>
  </si>
  <si>
    <t>МУНИЦИПАЛЬНОЕ БЮДЖЕТНОЕ ОБЩЕОБРАЗОВАТЕЛЬНОЕ УЧРЕЖДЕНИЕ "СРЕДНЯЯ ОБЩЕОБРАЗОВАТЕЛЬНАЯ ШКОЛА №8"</t>
  </si>
  <si>
    <t>МУНИЦИПАЛЬНОЕ БЮДЖЕТНОЕ УЧРЕЖДЕНИЕ ДОПОЛНИТЕЛЬНОГО ОБРАЗОВАНИЯ "СТАНЦИЯ ЮНЫХ ТУРИСТОВ"</t>
  </si>
  <si>
    <t>МУНИЦИПАЛЬНОЕ БЮДЖЕТНОЕ УЧРЕЖДЕНИЕ ДОПОЛНИТЕЛЬНОГО ОБРАЗОВАНИЯ "ДЕТСКО-ЮНОШЕСКАЯ СПОРТИВНАЯ ШКОЛА"</t>
  </si>
  <si>
    <t>МУНИЦИПАЛЬНОЕ КАЗЕННОЕ ОБЩЕОБРАЗОВАТЕЛЬНОЕ УЧРЕЖДЕНИЕ "СРЕДНЯЯ ОБЩЕОБРАЗОВАТЕЛЬНАЯ ШКОЛА №10 ИМ. ГЕРОЯ РОССИИ А. Р. САВЧЕНКО"</t>
  </si>
  <si>
    <t>МУНИЦИПАЛЬНОЕ БЮДЖЕТНОЕ ОБЩЕОБРАЗОВАТЕЛЬНОЕ УЧРЕЖДЕНИЕ "СРЕДНЯЯ ОБЩЕОБРАЗОВАТЕЛЬНАЯ ШКОЛА № 30" Г.МИХАЙЛОВСКА</t>
  </si>
  <si>
    <t>ГОСУДАРСТВЕННОЕ БЮДЖЕТНОЕ ПРОФЕССИОНАЛЬНОЕ ОБРАЗОВАТЕЛЬНОЕ УЧРЕЖДЕНИЕ "МНОГОПРОФИЛЬНЫЙ ТЕХНИКУМ ИМЕНИ КАЗАЧЬЕГО ГЕНЕРАЛА С.С. НИКОЛАЕВА"</t>
  </si>
  <si>
    <t>ГОСУДАРСТВЕННОЕ БЮДЖЕТНОЕ ПРОФЕССИОНАЛЬНОЕ ОБРАЗОВАТЕЛЬНОЕ УЧРЕЖДЕНИЕ "БУДЕННОВСКИЙ ПОЛИТЕХНИЧЕСКИЙ КОЛЛЕДЖ"</t>
  </si>
  <si>
    <t>МУНИЦИПАЛЬНОЕ ОБЩЕОБРАЗОВАТЕЛЬНОЕ УЧРЕЖДЕНИЕ "СРЕДНЯЯ ОБЩЕОБРАЗОВАТЕЛЬНАЯ ШКОЛА № 5 ГОРОДА БУДЕННОВСКА БУДЕННОВСКОГО РАЙОНА"</t>
  </si>
  <si>
    <t>МУНИЦИПАЛЬНОЕ ОБЩЕОБРАЗОВАТЕЛЬНОЕ УЧРЕЖДЕНИЕ "СРЕДНЯЯ ОБЩЕОБРАЗОВАТЕЛЬНАЯ ШКОЛА № 6 ГОРОДА БУДЕННОВСКА БУДЕННОВСКОГО РАЙОНА"</t>
  </si>
  <si>
    <t>МУНИЦИПАЛЬНОЕ ОБЩЕОБРАЗОВАТЕЛЬНОЕ УЧРЕЖДЕНИЕ "СРЕДНЯЯ ОБЩЕОБРАЗОВАТЕЛЬНАЯ ШКОЛА № 8 ПОСЕЛКА КАТАСОН БУДЕННОВСКОГО РАЙОНА"</t>
  </si>
  <si>
    <t>МУНИЦИПАЛЬНОЕ ОБЩЕОБРАЗОВАТЕЛЬНОЕ УЧРЕЖДЕНИЕ "СРЕДНЯЯ ОБЩЕОБРАЗОВАТЕЛЬНАЯ ШКОЛА № 21 СЕЛА АРХИПОВСКОГО БУДЕННОВСКОГО РАЙОНА"</t>
  </si>
  <si>
    <t>МУНИЦИПАЛЬНОЕ ОБЩЕОБРАЗОВАТЕЛЬНОЕ УЧРЕЖДЕНИЕ "СРЕДНЯЯ ОБЩЕОБРАЗОВАТЕЛЬНАЯ ШКОЛА № 12 ПОСЕЛКА ТЕРЕК БУДЕННОВСКОГО РАЙОНА"</t>
  </si>
  <si>
    <t>МУНИЦИПАЛЬНОЕ ОБЩЕОБРАЗОВАТЕЛЬНОЕ УЧРЕЖДЕНИЕ "ОСНОВНАЯ ОБЩЕОБРАЗОВАТЕЛЬНАЯ ШКОЛА № 11 ИМЕНИ ГЕРОЯ РОССИЙСКОЙ ФЕДЕРАЦИИ АЛЕКСЕЯ НИКОЛАЕВИЧА МОРОХОВЦА СЕЛА ПРАСКОВЕЯ БУДЕННОВСКОГО РАЙОНА"</t>
  </si>
  <si>
    <t>МУНИЦИПАЛЬНОЕ ОБЩЕОБРАЗОВАТЕЛЬНОЕ УЧРЕЖДЕНИЕ "СРЕДНЯЯ ОБЩЕОБРАЗОВАТЕЛЬНАЯ ШКОЛА № 7 СЕЛА СТАРОДУБСКОГО БУДЕННОВСКОГО РАЙОНА"</t>
  </si>
  <si>
    <t>МУНИЦИПАЛЬНОЕ ОБЩЕОБРАЗОВАТЕЛЬНОЕ УЧРЕЖДЕНИЕ "СРЕДНЯЯ ОБЩЕОБРАЗОВАТЕЛЬНАЯ ШКОЛА № 6 СЕЛА АРХАНГЕЛЬСКОГО БУДЕННОВСКОГО РАЙОНА"</t>
  </si>
  <si>
    <t>МУНИЦИПАЛЬНОЕ ОБЩЕОБРАЗОВАТЕЛЬНОЕ УЧРЕЖДЕНИЕ "СРЕДНЯЯ ОБЩЕОБРАЗОВАТЕЛЬНАЯ ШКОЛА № 9 СЕЛА ТОЛСТОВО-ВАСЮКОВСКОГО БУДЕННОВСКОГО РАЙОНА"</t>
  </si>
  <si>
    <t>МУНИЦИПАЛЬНОЕ ОБЩЕОБРАЗОВАТЕЛЬНОЕ УЧРЕЖДЕНИЕ "СРЕДНЯЯ ОБЩЕОБРАЗОВАТЕЛЬНАЯ ШКОЛА № 18 ПОСЕЛКА ТЕРСКОГО БУДЕННОВСКОГО РАЙОНА"</t>
  </si>
  <si>
    <t>МУНИЦИПАЛЬНОЕ ОБЩЕОБРАЗОВАТЕЛЬНОЕ УЧРЕЖДЕНИЕ "СРЕДНЯЯ ОБЩЕОБРАЗОВАТЕЛЬНАЯ ШКОЛА № 1 СЕЛА ПОКОЙНОГО БУДЕННОВСКОГО РАЙОНА"</t>
  </si>
  <si>
    <t>МУНИЦИПАЛЬНОЕ ОБЩЕОБРАЗОВАТЕЛЬНОЕ УЧРЕЖДЕНИЕ "СРЕДНЯЯ ОБЩЕОБРАЗОВАТЕЛЬНАЯ ШКОЛА № 13 ПОСЕЛКА ИСКРА БУДЕННОВСКОГО РАЙОНА"</t>
  </si>
  <si>
    <t>МУНИЦИПАЛЬНОЕ ОБЩЕОБРАЗОВАТЕЛЬНОЕ УЧРЕЖДЕНИЕ "СРЕДНЯЯ ОБЩЕОБРАЗОВАТЕЛЬНАЯ ШКОЛА № 14 СЕЛА ОРЛОВКИ БУДЕННОВСКОГО РАЙОНА"</t>
  </si>
  <si>
    <t>МУНИЦИПАЛЬНОЕ ОБЩЕОБРАЗОВАТЕЛЬНОЕ УЧРЕЖДЕНИЕ "СРЕДНЯЯ ОБЩЕОБРАЗОВАТЕЛЬНАЯ ШКОЛА № 4 СЕЛА НОВАЯ ЖИЗНЬ БУДЕННОВСКОГО РАЙОНА"</t>
  </si>
  <si>
    <t>МУНИЦИПАЛЬНОЕ ОБЩЕОБРАЗОВАТЕЛЬНОЕ УЧРЕЖДЕНИЕ "СРЕДНЯЯ ОБЩЕОБРАЗОВАТЕЛЬНАЯ ШКОЛА № 2 СЕЛА КРАСНЫЙ ОКТЯБРЬ БУДЕННОВСКОГО РАЙОНА"</t>
  </si>
  <si>
    <t>МУНИЦИПАЛЬНОЕ ОБЩЕОБРАЗОВАТЕЛЬНОЕ УЧРЕЖДЕНИЕ "СРЕДНЯЯ ОБЩЕОБРАЗОВАТЕЛЬНАЯ ШКОЛА № 16 СЕЛА ТОМУЗЛОВСКОГО БУДЕННОВСКОГО РАЙОНА"</t>
  </si>
  <si>
    <t>МУНИЦИПАЛЬНОЕ ОБЩЕОБРАЗОВАТЕЛЬНОЕ УЧРЕЖДЕНИЕ "СРЕДНЯЯ ОБЩЕОБРАЗОВАТЕЛЬНАЯ ШКОЛА № 15 СЕЛА ПРЕОБРАЖЕНСКОГО БУДЕННОВСКОГО РАЙОНА"</t>
  </si>
  <si>
    <t>ГОСУДАРСТВЕННОЕ КАЗЕННОЕ УЧРЕЖДЕНИЕ ДЛЯ ДЕТЕЙ-СИРОТ И ДЕТЕЙ, ОСТАВШИХСЯ БЕЗ ПОПЕЧЕНИЯ РОДИТЕЛЕЙ, "ДЕТСКИЙ ДОМ (СМЕШАННЫЙ) № 17"</t>
  </si>
  <si>
    <t>МУНИЦИПАЛЬНОЕ УЧРЕЖДЕНИЕ ДОПОЛНИТЕЛЬНОГО ОБРАЗОВАНИЯ "ДЕТСКО-ЮНОШЕСКАЯ СПОРТИВНАЯ ШКОЛА СЕЛА ПРАСКОВЕЯ БУДЕННОВСКОГО РАЙОНА"</t>
  </si>
  <si>
    <t>МУНИЦИПАЛЬНОЕ КАЗЕННОЕ УЧРЕЖДЕНИЕ "ЦЕНТР РАЗВИТИЯ И ПОДДЕРЖКИ СИСТЕМЫ ОБРАЗОВАНИЯ БУДЕННОВСКОГО РАЙОНА"</t>
  </si>
  <si>
    <t>ГОСУДАРСТВЕННОЕ БЮДЖЕТНОЕ ПРОФЕССИОНАЛЬНОЕ ОБРАЗОВАТЕЛЬНОЕ УЧРЕЖДЕНИЕ "ГЕОРГИЕВСКИЙ ТЕХНИКУМ МЕХАНИЗАЦИИ, АВТОМАТИЗАЦИИ И УПРАВЛЕНИЯ"</t>
  </si>
  <si>
    <t>ГОСУДАРСТВЕННОЕ БЮДЖЕТНОЕ ПРОФЕССИОНАЛЬНОЕ ОБРАЗОВАТЕЛЬНОЕ УЧРЕЖДЕНИЕ "ГЕОРГИЕВСКИЙ КОЛЛЕДЖ"</t>
  </si>
  <si>
    <t>ГОСУДАРСТВЕННОЕ БЮДЖЕТНОЕ ПРОФЕССИОНАЛЬНОЕ ОБРАЗОВАТЕЛЬНОЕ УЧРЕЖДЕНИЕ "ГЕОРГИЕВСКИЙ РЕГИОНАЛЬНЫЙ КОЛЛЕДЖ "ИНТЕГРАЛ"</t>
  </si>
  <si>
    <t>МУНИЦИПАЛЬНОЕ БЮДЖЕТНОЕ ОБЩЕОБРАЗОВАТЕЛЬНОЕ УЧРЕЖДЕНИЕ "СРЕДНЯЯ ОБЩЕОБРАЗОВАТЕЛЬНАЯ ШКОЛА № 13 СТАНИЦЫ НЕЗЛОБНОЙ"</t>
  </si>
  <si>
    <t>МУНИЦИПАЛЬНОЕ БЮДЖЕТНОЕ ОБЩЕОБРАЗОВАТЕЛЬНОЕ УЧРЕЖДЕНИЕ "СРЕДНЯЯ ОБЩЕОБРАЗОВАТЕЛЬНАЯ ШКОЛА № 16 СТ. ГЕОРГИЕВСКОЙ"</t>
  </si>
  <si>
    <t>МУНИЦИПАЛЬНОЕ БЮДЖЕТНОЕ ОБЩЕОБРАЗОВАТЕЛЬНОЕ УЧРЕЖДЕНИЕ "СРЕДНЯЯ ОБЩЕОБРАЗОВАТЕЛЬНАЯ ШКОЛА № 22 С. ОБИЛЬНОГО"</t>
  </si>
  <si>
    <t xml:space="preserve">МУНИЦИПАЛЬНОЕ БЮДЖЕТНОЕ ОБЩЕОБРАЗОВАТЕЛЬНОЕ УЧРЕЖДЕНИЕ "СРЕДНЯЯ ОБЩЕОБРАЗОВАТЕЛЬНАЯ ШКОЛА № 17 ИМЕНИ И.Л. КОЗЫРЯ ПОС. ШАУМЯНСКОГО" </t>
  </si>
  <si>
    <t>МУНИЦИПАЛЬНОЕ БЮДЖЕТНОЕ ОБЩЕОБРАЗОВАТЕЛЬНОЕ УЧРЕЖДЕНИЕ "СРЕДНЯЯ ОБЩЕОБРАЗОВАТЕЛЬНАЯ ШКОЛА № 25 ПОСЕЛКА НОВОУЛЬЯНОВСКОГО"</t>
  </si>
  <si>
    <t>МУНИЦИПАЛЬНОЕ БЮДЖЕТНОЕ ОБЩЕОБРАЗОВАТЕЛЬНОЕ УЧРЕЖДЕНИЕ "СРЕДНЯЯ ОБЩЕОБРАЗОВАТЕЛЬНАЯ ШКОЛА № 26 С. КРАСНОКУМСКОГО"</t>
  </si>
  <si>
    <t>МУНИЦИПАЛЬНОЕ БЮДЖЕТНОЕ ОБЩЕОБРАЗОВАТЕЛЬНОЕ УЧРЕЖДЕНИЕ "СРЕДНЯЯ ОБЩЕОБРАЗОВАТЕЛЬНАЯ ШКОЛА № 21 ИМЕНИ И.С. ДАВЫДОВА С. ОБИЛЬНОГО"</t>
  </si>
  <si>
    <t>МУНИЦИПАЛЬНОЕ КАЗЁННОЕ ОБЩЕОБРАЗОВАТЕЛЬНОЕ УЧРЕЖДЕНИЕ "СРЕДНЯЯ ОБЩЕОБРАЗОВАТЕЛЬНАЯ ШКОЛА № 11 ПОС. НОВОГО"</t>
  </si>
  <si>
    <t>МУНИЦИПАЛЬНОЕ БЮДЖЕТНОЕ ОБЩЕОБРАЗОВАТЕЛЬНОЕ УЧРЕЖДЕНИЕ "СРЕДНЯЯ ОБЩЕОБРАЗОВАТЕЛЬНАЯ ШКОЛА № 23 С. НОВОЗАВЕДЕННОГО"</t>
  </si>
  <si>
    <t>МУНИЦИПАЛЬНОЕ БЮДЖЕТНОЕ ОБЩЕОБРАЗОВАТЕЛЬНОЕ УЧРЕЖДЕНИЕ "СРЕДНЯЯ ОБЩЕОБРАЗОВАТЕЛЬНАЯ ШКОЛА № 24 ИМЕНИ И.И. ВЕХОВА СТ. АЛЕКСАНДРИЙСКОЙ"</t>
  </si>
  <si>
    <t>МУНИЦИПАЛЬНОЕ КАЗЁННОЕ ОБЩЕОБРАЗОВАТЕЛЬНОЕ УЧРЕЖДЕНИЕ "СРЕДНЯЯ ОБЩЕОБРАЗОВАТЕЛЬНАЯ ШКОЛА № 27 ПОС. ПАДИНСКОГО"</t>
  </si>
  <si>
    <t>МУНИЦИПАЛЬНОЕ БЮДЖЕТНОЕ ОБЩЕОБРАЗОВАТЕЛЬНОЕ УЧРЕЖДЕНИЕ "СРЕДНЯЯ ОБЩЕОБРАЗОВАТЕЛЬНАЯ ШКОЛА № 15 ИМЕНИ А.З. ПОТАПОВА СТ. ЛЫСОГОРСКОЙ"</t>
  </si>
  <si>
    <t>МУНИЦИПАЛЬНОЕ БЮДЖЕТНОЕ ОБЩЕОБРАЗОВАТЕЛЬНОЕ УЧРЕЖДЕНИЕ "СРЕДНЯЯ ОБЩЕОБРАЗОВАТЕЛЬНАЯ ШКОЛА № 12 СТАНИЦЫ НЕЗЛОБНОЙ"</t>
  </si>
  <si>
    <t>ГОСУДАРСТВЕННОЕ КАЗЕННОЕ УЧРЕЖДЕНИЕ ДЛЯ ДЕТЕЙ-СИРОТ И ДЕТЕЙ, ОСТАВШИХСЯ БЕЗ ПОПЕЧЕНИЯ РОДИТЕЛЕЙ, "ДЕТСКИЙ ДОМ (СМЕШАННЫЙ) № 7"</t>
  </si>
  <si>
    <t>ГОСУДАРСТВЕННОЕ КАЗЕННОЕ УЧРЕЖДЕНИЕ ДЛЯ ДЕТЕЙ-СИРОТ И ДЕТЕЙ, ОСТАВШИХСЯ БЕЗ ПОПЕЧЕНИЯ РОДИТЕЛЕЙ, "ДЕТСКИЙ ДОМ № 35"</t>
  </si>
  <si>
    <t>ГОСУДАРСТВЕННОЕ КАЗЕННОЕ УЧРЕЖДЕНИЕ ДЛЯ ДЕТЕЙ-СИРОТ И ДЕТЕЙ, ОСТАВШИХСЯ БЕЗ ПОПЕЧЕНИЯ РОДИТЕЛЕЙ, "ДЕТСКИЙ ДОМ (СМЕШАННЫЙ) №10 ИМ. Н.К. КРУПСКОЙ"</t>
  </si>
  <si>
    <t>МУНИЦИПАЛЬНОЕ БЮДЖЕТНОЕ ОБЩЕОБРАЗОВАТЕЛЬНОЕ УЧРЕЖДЕНИЕ "ИНОЗЕМЦЕВСКАЯ СРЕДНЯЯ ОБЩЕОБРАЗОВАТЕЛЬНАЯ ШКОЛА № 4 ИМЕНИ А.М. КЛИНОВОГО" ГОРОДА-КУРОРТА ЖЕЛЕЗНОВОДСКА СТАВРОПОЛЬСКОГО КРАЯ</t>
  </si>
  <si>
    <t>МУНИЦИПАЛЬНОЕ БЮДЖЕТНОЕ ОБЩЕОБРАЗОВАТЕЛЬНОЕ УЧРЕЖДЕНИЕ "СРЕДНЯЯ ОБЩЕОБРАЗОВАТЕЛЬНАЯ ШКОЛА № 5" ГОРОДА-КУРОРТА ЖЕЛЕЗНОВОДСКА СТАВРОПОЛЬСКОГО КРАЯ</t>
  </si>
  <si>
    <t>МУНИЦИПАЛЬНОЕ КАЗЕННОЕ ОБЩЕОБРАЗОВАТЕЛЬНОЕ УЧРЕЖДЕНИЕ СРЕДНЯЯ ОБЩЕОБРАЗОВАТЕЛЬНАЯ ШКОЛА №10 ГОРОДА-КУРОРТА КИСЛОВОДСКА</t>
  </si>
  <si>
    <t>ГОСУДАРСТВЕННОЕ БЮДЖЕТНОЕ ПРОФЕССИОНАЛЬНОЕ ОБРАЗОВАТЕЛЬНОЕ УЧРЕЖДЕНИЕ "ЛЕРМОНТОВСКИЙ РЕГИОНАЛЬНЫЙ МНОГОПРОФИЛЬНЫЙ КОЛЛЕДЖ"</t>
  </si>
  <si>
    <t>МУНИЦИПАЛЬНОЕ КАЗЁННОЕ ОБЩЕОБРАЗОВАТЕЛЬНОЕ УЧРЕЖДЕНИЕ СРЕДНЯЯ ОБЩЕОБРАЗОВАТЕЛЬНАЯ ШКОЛА №8 С.УЛЬЯНОВКА МИНЕРАЛОВОДСКОГО РАЙОНА</t>
  </si>
  <si>
    <t>МУНИЦИПАЛЬНОЕ БЮДЖЕТНОЕ ОБЩЕОБРАЗОВАТЕЛЬНОЕ УЧРЕЖДЕНИЕ СРЕДНЯЯ ОБЩЕОБРАЗОВАТЕЛЬНАЯ ШКОЛА № 7 С.МАРЬИНЫ КОЛОДЦЫ МИНЕРАЛОВОДСКОГО РАЙОНА</t>
  </si>
  <si>
    <t>ГОСУДАРСТВЕННОЕ КАЗЕННОЕ УЧРЕЖДЕНИЕ ДЛЯ ДЕТЕЙ-СИРОТ И ДЕТЕЙ, ОСТАВШИХСЯ БЕЗ ПОПЕЧЕНИЯ РОДИТЕЛЕЙ, "ДЕТСКИЙ ДОМ № 1 "КОЛОСОК"</t>
  </si>
  <si>
    <t>МУНИЦИПАЛЬНОЕ КАЗЕННОЕ ОБЩЕОБРАЗОВАТЕЛЬНОЕ УЧРЕЖДЕНИЕ СРЕДНЯЯ ОБЩЕОБРАЗОВАТЕЛЬНАЯ ШКОЛА № 6 С.НАГУТСКОЕ МИНЕРАЛОВОДСКОГО РАЙОНА</t>
  </si>
  <si>
    <t>МУНИЦИПАЛЬНОЕ БЮДЖЕТНОЕ ОБЩЕОБРАЗОВАТЕЛЬНОЕ УЧРЕЖДЕНИЕ СРЕДНЯЯ ОБЩЕОБРАЗОВАТЕЛЬНАЯ ШКОЛА № 1 С.КАНГЛЫ МИНЕРАЛОВОДСКОГО РАЙОНА</t>
  </si>
  <si>
    <t>МУНИЦИПАЛЬНОЕ КАЗЕННОЕ ОБЩЕОБРАЗОВАТЕЛЬНОЕ УЧРЕЖДЕНИЕ СРЕДНЯЯ ОБЩЕОБРАЗОВАТЕЛЬНАЯ ШКОЛА № 9 С. РОЗОВКА МИНЕРАЛОВОДСКОГО РАЙОНА</t>
  </si>
  <si>
    <t>МУНИЦИПАЛЬНОЕ БЮДЖЕТНОЕ ОБЩЕОБРАЗОВАТЕЛЬНОЕ УЧРЕЖДЕНИЕ СРЕДНЯЯ ОБЩЕОБРАЗОВАТЕЛЬНАЯ ШКОЛА № 5 С. ПРИКУМСКОЕ МИНЕРАЛОВОДСКОГО РАЙОНА</t>
  </si>
  <si>
    <t>МУНИЦИПАЛЬНОЕ БЮДЖЕТНОЕ ОБЩЕОБРАЗОВАТЕЛЬНОЕ УЧРЕЖДЕНИЕ СРЕДНЯЯ ОБЩЕОБРАЗОВАТЕЛЬНАЯ ШКОЛА № 3 С. ГРАЖДАНСКОЕ МИНЕРАЛОВОДСКОГО РАЙОНА</t>
  </si>
  <si>
    <t>МУНИЦИПАЛЬНОЕ КАЗЕННОЕ ОБЩЕОБРАЗОВАТЕЛЬНОЕ УЧРЕЖДЕНИЕ СРЕДНЯЯ ОБЩЕОБРАЗОВАТЕЛЬНАЯ ШКОЛА № 17 С. СУНЖА МИНЕРАЛОВОДСКОГО РАЙОНА</t>
  </si>
  <si>
    <t>МУНИЦИПАЛЬНОЕ КАЗЕННОЕ ОБЩЕОБРАЗОВАТЕЛЬНОЕ УЧРЕЖДЕНИЕ СРЕДНЯЯ ОБЩЕОБРАЗОВАТЕЛЬНАЯ ШКОЛА № 18 П. ЗАГОРСКИЙ МИНЕРАЛОВОДСКОГО РАЙОНА</t>
  </si>
  <si>
    <t>ГОСУДАРСТВЕННОЕ КАЗЕННОЕ УЧРЕЖДЕНИЕ ДЛЯ ДЕТЕЙ-СИРОТ И ДЕТЕЙ,ОСТАВШИХСЯ БЕЗ ПОПЕЧЕНИЯ РОДИТЕЛЕЙ, "ДЕТСКИЙ ДОМ (СМЕШАННЫЙ) № 2 "ЗОЛОТОЙ КЛЮЧИК"</t>
  </si>
  <si>
    <t>МУНИЦИПАЛЬНОЕ БЮДЖЕТНОЕ ОБЩЕОБРАЗОВАТЕЛЬНОЕ УЧРЕЖДЕНИЕ СРЕДНЯЯ ОБЩЕОБРАЗОВАТЕЛЬНАЯ ШКОЛА № 11 П.НОВОТЕРСКИЙ МИНЕРАЛОВОДСКОГО РАЙОНА</t>
  </si>
  <si>
    <t>ГОСУДАРСТВЕННОЕ КАЗЕННОЕ ОБЩЕОБРАЗОВАТЕЛЬНОЕ УЧРЕЖДЕНИЕ "СПЕЦИАЛЬНАЯ (КОРРЕКЦИОННАЯ) ОБЩЕОБРАЗОВАТЕЛЬНАЯ ШКОЛА-ИНТЕРНАТ №23 ДЛЯ ДЕТЕЙ-СИРОТ И ДЕТЕЙ, ОСТАВШИХСЯ БЕЗ ПОПЕЧЕНИЯ РОДИТЕЛЕЙ, С ОГРАНИЧЕННЫМИ ВОЗМОЖНОСТЯМИ ЗДОРОВЬЯ"</t>
  </si>
  <si>
    <t>МУНИЦИПАЛЬНОЕ БЮДЖЕТНОЕ ОБЩЕОБРАЗОВАТЕЛЬНОЕ УЧРЕЖДЕНИЕ СРЕДНЯЯ ОБЩЕОБРАЗОВАТЕЛЬНАЯ ШКОЛА № 7 ГОРОДА НЕВИННОМЫССКА</t>
  </si>
  <si>
    <t>МУНИЦИПАЛЬНОЕ БЮДЖЕТНОЕ ОБЩЕОБРАЗОВАТЕЛЬНОЕ УЧРЕЖДЕНИЕ СРЕДНЯЯ ОБЩЕОБРАЗОВАТЕЛЬНАЯ ШКОЛА № 15 ГОРОДА НЕВИННОМЫССКА</t>
  </si>
  <si>
    <t>МУНИЦИПАЛЬНОЕ БЮДЖЕТНОЕ ОБЩЕОБРАЗОВАТЕЛЬНОЕ УЧРЕЖДЕНИЕ КАЗАЧЬЯ СРЕДНЯЯ ОБЩЕОБРАЗОВАТЕЛЬНАЯ ШКОЛА № 19</t>
  </si>
  <si>
    <t>МУНИЦИПАЛЬНОЕ БЮДЖЕТНОЕ ОБЩЕОБРАЗОВАТЕЛЬНОЕ УЧРЕЖДЕНИЕ НИЖНЕПОДКУМСКАЯ СРЕДНЯЯ ОБЩЕОБРАЗОВАТЕЛЬНАЯ ШКОЛА № 24</t>
  </si>
  <si>
    <t>МУНИЦИПАЛЬНОЕ БЮДЖЕТНОЕ ОБЩЕОБРАЗОВАТЕЛЬНОЕ УЧРЕЖДЕНИЕ СРЕДНЯЯ ОБЩЕОБРАЗОВАТЕЛЬНАЯ ШКОЛА №22</t>
  </si>
  <si>
    <t>МУНИЦИПАЛЬНОЕ АВТОНОМНОЕ УЧРЕЖДЕНИЕ ДОПОЛНИТЕЛЬНОГО ОБРАЗОВАНИЯ СТАВРОПОЛЬСКИЙ ДВОРЕЦ ДЕТСКОГО ТВОРЧЕСТВА</t>
  </si>
  <si>
    <t>МУНИЦИПАЛЬНОЕ БЮДЖЕТНОЕ ОБЩЕОБРАЗОВАТЕЛЬНОЕ УЧРЕЖДЕНИЕ СРЕДНЯЯ ОБЩЕОБРАЗОВАТЕЛЬНАЯ ШКОЛА №13 ГОРОДА СТАВРОПОЛЯ</t>
  </si>
  <si>
    <t>МУНИЦИПАЛЬНОЕ БЮДЖЕТНОЕ ОБЩЕОБРАЗОВАТЕЛЬНОЕ УЧРЕЖДЕНИЕ ГИМНАЗИЯ № 9 ГОРОДА СТАВРОПОЛЯ</t>
  </si>
  <si>
    <t>ГОСУДАРСТВЕННОЕ БЮДЖЕТНОЕ УЧРЕЖДЕНИЕ ДОПОЛНИТЕЛЬНОГО ОБРАЗОВАНИЯ "КРАЕВОЙ ЦЕНТР РАЗВИТИЯ ТВОРЧЕСТВА ДЕТЕЙ И ЮНОШЕСТВА ИМЕНИ Ю.А. ГАГАРИНА"</t>
  </si>
  <si>
    <t>ГОСУДАРСТВЕННОЕ АВТОНОМНОЕ ОБРАЗОВАТЕЛЬНОЕ УЧРЕЖДЕНИЕ ДОПОЛНИТЕЛЬНОГО ОБРАЗОВАНИЯ "ЦЕНТР ДЛЯ ОДАРЕННЫХ ДЕТЕЙ "ПОИСК"</t>
  </si>
  <si>
    <t>ГОСУДАРСТВЕННОЕ БЮДЖЕТНОЕ ПРОФЕССИОНАЛЬНОЕ ОБРАЗОВАТЕЛЬНОЕ УЧРЕЖДЕНИЕ "СТАВРОПОЛЬСКИЙ РЕГИОНАЛЬНЫЙ МНОГОПРОФИЛЬНЫЙ КОЛЛЕДЖ"</t>
  </si>
  <si>
    <t>МУНИЦИПАЛЬНОЕ АВТОНОМНОЕ ОБЩЕОБРАЗОВАТЕЛЬНОЕ УЧРЕЖДЕНИЕ ГИМНАЗИЯ № 24 ГОРОДА СТАВРОПОЛЯ ИМЕНИ ГЕНЕРАЛ-ЛЕЙТЕНАНТА ЮСТИЦИИ М.Г. ЯДРОВА</t>
  </si>
  <si>
    <t>ГОСУДАРСТВЕННОЕ БЮДЖЕТНОЕ ПРОФЕССИОНАЛЬНОЕ ОБРАЗОВАТЕЛЬНОЕ УЧРЕЖДЕНИЕ "СТАВРОПОЛЬСКИЙ РЕГИОНАЛЬНЫЙ КОЛЛЕДЖ ВЫЧИСЛИТЕЛЬНОЙ ТЕХНИКИ И ЭЛЕКТРОНИКИ"</t>
  </si>
  <si>
    <t>МУНИЦИПАЛЬНОЕ БЮДЖЕТНОЕ ОБЩЕОБРАЗОВАТЕЛЬНОЕ УЧРЕЖДЕНИЕ СРЕДНЯЯ ОБЩЕОБРАЗОВАТЕЛЬНАЯ ШКОЛА №18 ГОРОДА СТАВРОПОЛЯ</t>
  </si>
  <si>
    <t>МУНИЦИПАЛЬНОЕ БЮДЖЕТНОЕ ОБЩЕОБРАЗОВАТЕЛЬНОЕ УЧРЕЖДЕНИЕ СРЕДНЯЯ ОБЩЕОБРАЗОВАТЕЛЬНАЯ ШКОЛА № 26 ГОРОДА СТАВРОПОЛЯ</t>
  </si>
  <si>
    <t>ГОСУДАРСТВЕННОЕ БЮДЖЕТНОЕ УЧРЕЖДЕНИЕ ДОПОЛНИТЕЛЬНОГО ОБРАЗОВАНИЯ "КРАЕВОЙ ЦЕНТР ЭКОЛОГИИ, ТУРИЗМА И КРАЕВЕДЕНИЯ"</t>
  </si>
  <si>
    <t xml:space="preserve">МУНИЦИПАЛЬНОЕ БЮДЖЕТНОЕ ОБЩЕОБРАЗОВАТЕЛЬНОЕ УЧРЕЖДЕНИЕ КАДЕТСКАЯ ШКОЛА ИМЕНИ ГЕНЕРАЛА ЕРМОЛОВА А.П. ГОРОДА СТАВРОПОЛЯ </t>
  </si>
  <si>
    <t>МУНИЦИПАЛЬНОЕ БЮДЖЕТНОЕ ОБЩЕОБРАЗОВАТЕЛЬНОЕ УЧРЕЖДЕНИЕ СРЕДНЯЯ ОБЩЕОБРАЗОВАТЕЛЬНАЯ ШКОЛА С УГЛУБЛЁННЫМ ИЗУЧЕНИЕМ ОТДЕЛЬНЫХ ПРЕДМЕТОВ № 39 ГОРОДА СТАВРОПОЛЯ</t>
  </si>
  <si>
    <t>МУНИЦИПАЛЬНОЕ БЮДЖЕТНОЕ ОБЩЕОБРАЗОВАТЕЛЬНОЕ УЧРЕЖДЕНИЕ СРЕДНЯЯ ОБЩЕОБРАЗОВАТЕЛЬНАЯ ШКОЛА № 20 ГОРОДА СТАВРОПОЛЯ</t>
  </si>
  <si>
    <t>МУНИЦИПАЛЬНОЕ БЮДЖЕТНОЕ ОБЩЕОБРАЗОВАТЕЛЬНОЕ УЧРЕЖДЕНИЕ ЛИЦЕЙ № 8 ГОРОДА СТАВРОПОЛЯ ИМЕНИ ГЕНЕРАЛ-МАЙОРА АВИАЦИИ Н.Г.ГОЛОДНИКОВА</t>
  </si>
  <si>
    <t xml:space="preserve">МУНИЦИПАЛЬНОЕ БЮДЖЕТНОЕ ОБЩЕОБРАЗОВАТЕЛЬНОЕ УЧРЕЖДЕНИЕ СРЕДНЯЯ ОБЩЕОБРАЗОВАТЕЛЬНАЯ ШКОЛА № 28 ГОРОДА СТАВРОПОЛЯ </t>
  </si>
  <si>
    <t>МУНИЦИПАЛЬНОЕ БЮДЖЕТНОЕ ОБЩЕОБРАЗОВАТЕЛЬНОЕ УЧРЕЖДЕНИЕ СРЕДНЯЯ ОБЩЕОБРАЗОВАТЕЛЬНАЯ ШКОЛА № 34 ГОРОДА СТАВРОПОЛЯ</t>
  </si>
  <si>
    <t>ГОСУДАРСТВЕННОЕ КАЗЕННОЕ УЧРЕЖДЕНИЕ ДЛЯ ДЕТЕЙ-СИРОТ И ДЕТЕЙ, ОСТАВШИХСЯ БЕЗ ПОПЕЧЕНИЯ РОДИТЕЛЕЙ, "САНАТОРНЫЙ ДЕТСКИЙ ДОМ ДЛЯ ДЕТЕЙ-СИРОТ И ДЕТЕЙ, ОСТАВШИХСЯ БЕЗ ПОПЕЧЕНИЯ РОДИТЕЛЕЙ, № 12"</t>
  </si>
  <si>
    <t>МУНИЦИПАЛЬНОЕ БЮДЖЕТНОЕ ОБЩЕОБРАЗОВАТЕЛЬНОЕ УЧРЕЖДЕНИЕ СРЕДНЯЯ ОБЩЕОБРАЗОВАТЕЛЬНАЯ ШКОЛА №41 ГОРОДА СТАВРОПОЛЯ</t>
  </si>
  <si>
    <t xml:space="preserve">МУНИЦИПАЛЬНОЕ БЮДЖЕТНОЕ ОБЩЕОБРАЗОВАТЕЛЬНОЕ УЧРЕЖДЕНИЕ СРЕДНЯЯ ОБЩЕОБРАЗОВАТЕЛЬНАЯ ШКОЛА №64 ГОРОДА СТАВРОПОЛЯя </t>
  </si>
  <si>
    <t>МУНИЦИПАЛЬНОЕ КАЗЕННОЕ ОБЩЕОБРАЗОВАТЕЛЬНОЕ УЧРЕЖДЕНИЕ "СРЕДНЯЯ ОБЩЕОБРАЗОВАТЕЛЬНАЯ ШКОЛА №18"</t>
  </si>
  <si>
    <t>2623012840/262301001</t>
  </si>
  <si>
    <t>МУНИЦИПАЛЬНОЕ ОБЩЕОБРАЗОВАТЕЛЬНОЕ УЧРЕЖДЕНИЕ "СРЕДНЯЯ ОБЩЕОБРАЗОВАТЕЛЬНАЯ ШКОЛА №16"</t>
  </si>
  <si>
    <t>МУНИЦИПАЛЬНОЕ ОБЩЕОБРАЗОВАТЕЛЬНОЕ УЧРЕЖДЕНИЕ "ОСНОВНАЯ ОБЩЕОБРАЗОВАТЕЛЬНАЯ ШКОЛА № 13"</t>
  </si>
  <si>
    <t>ООО "АМД-ТУР"</t>
  </si>
  <si>
    <t>ОАО ПИ "СКП"</t>
  </si>
  <si>
    <t>МУП "НОВОСРЕДНЕНСКОГО СЕЛЬСОВЕТА "НАДЕЖДА"</t>
  </si>
  <si>
    <t>МУП СК ЖКХ КОЧУБЕЕВСКОГО РАЙОНА</t>
  </si>
  <si>
    <t>ПК "ТРАНСПОРТНИК"</t>
  </si>
  <si>
    <t>ООО "СОЦИАЛЬНЫЕ ТЕХНОЛОГИИ"</t>
  </si>
  <si>
    <t>ГБУСО "ПЕТРОВСКИЙ ЦСОН"</t>
  </si>
  <si>
    <t>ГУП СК ДЭСУ-2 ИМ. В.И.ДЕМИДОВА</t>
  </si>
  <si>
    <t>ГУСО "БУДЕННОВСКИЙ КЦСОН"</t>
  </si>
  <si>
    <t>ООО "ПТИЧИЙ ДВОР"</t>
  </si>
  <si>
    <t>ООО "ШУРАВИ"</t>
  </si>
  <si>
    <t>МАУ ДОД "ДЮСШ ГМР"</t>
  </si>
  <si>
    <t>ФГУ "ЕССЕНТУКИЙ ЦЕНТРАЛЬНЫЙ ВОЕННЫЙ САНАТОРИЙ"</t>
  </si>
  <si>
    <t>ФГБУ САНАТОРИЙ ИМЕНИ М.И.КАЛИНИНА МИНЗДРАВСОЦРАЗВИТИЯ РОССИИ</t>
  </si>
  <si>
    <t>ФГБУ "САНАТОРИЙ "МОСКВА"</t>
  </si>
  <si>
    <t>ФГБУ "РНЦ МРИК" МИНЗДРАВА РОССИИ</t>
  </si>
  <si>
    <t>ЛПУ "БАЗОВЫЙ САНАТОРИЙ "ВИКТОРИЯ" (СКРЦ)</t>
  </si>
  <si>
    <t>ООО САНАТОРИЙ "МЕТАЛЛУРГ"</t>
  </si>
  <si>
    <t>ООО  "СЕВЕРО-КАВКАЗСКИЙ ГОРНЫЙ КЛУБ"</t>
  </si>
  <si>
    <t>ФГБУ "САНАТОРИЙ "КРАСНЫЕ КАМНИ"</t>
  </si>
  <si>
    <t>ФКУЗ "САНАТОРИЙ "ЭЛЬБРУС" МВД РОССИИ</t>
  </si>
  <si>
    <t>ООО "САНАТОРИЙ ПЛАЗА"</t>
  </si>
  <si>
    <t>ООО "КЛУБ АКТЕРА"</t>
  </si>
  <si>
    <t>САНАТОРИЙ "ЭЛЕКТРОНИКА" ФТС РОССИИ</t>
  </si>
  <si>
    <t>ООО "МИНЕРАЛОВОДСКИЙ АВТОВОКЗАЛ"</t>
  </si>
  <si>
    <t>ООО "КЦ КМВ СЕРВИС"</t>
  </si>
  <si>
    <t>ооо "АГЭ"</t>
  </si>
  <si>
    <t>ООО "СК "СМП-205"</t>
  </si>
  <si>
    <t>ФГБУ ПГНИИК ФМБА РОССИИ</t>
  </si>
  <si>
    <t>ОАО "САНАТОРИЙ "ПЯТИГОРЬЕ"</t>
  </si>
  <si>
    <t>ЛПУП САНАТОРИЙ  "РОДНИК"</t>
  </si>
  <si>
    <t>ООО "КМВ-БЮРО ПО ТУРИЗМУ"</t>
  </si>
  <si>
    <t>ООО "СКАВС"</t>
  </si>
  <si>
    <t>ООО "ПЯТИГОРСК-АВТОТРАНС"</t>
  </si>
  <si>
    <t>СУОР</t>
  </si>
  <si>
    <t>ООО "ПУТНИК"</t>
  </si>
  <si>
    <t>ООО "РИСНА"</t>
  </si>
  <si>
    <t>ООО "СВЯЗЬМОНТАЖСТРОЙ"</t>
  </si>
  <si>
    <t>ООО ФИРМА "ЮГМЕТПРОМ"</t>
  </si>
  <si>
    <t>ООО ТУРИСТИЧЕСКОЕ АГЕНСТВО "ВОЯЖ"</t>
  </si>
  <si>
    <t>ООО "ТПК "ЭТС"</t>
  </si>
  <si>
    <t>ДОМ ФИЗКУЛЬТУРЫ</t>
  </si>
  <si>
    <t>ООО "СТАВРОПОЛЬКОММУНПРОЕКТ"</t>
  </si>
  <si>
    <t>ЩЕРБАКОВА АННА ПЕТРОВНА</t>
  </si>
  <si>
    <t>ГОЛОВАНОВ ПЕТР ВАСИЛЬЕВИЧ</t>
  </si>
  <si>
    <t>ХОХЛОВ АНДРЕЙ ВЛАДИМИРОВИЧ</t>
  </si>
  <si>
    <t>БОТАШЕВ ТЕМУРЛАН КАСЫМОВИЧ</t>
  </si>
  <si>
    <t>БОНДАРЕВ АЛЕКСАНДР ГЕОРГИЕВИЧ</t>
  </si>
  <si>
    <t>ДЖИНАЛИЕВ НАРИМАН ДЖИГАНОВИЧ</t>
  </si>
  <si>
    <t>КОМИССАРОВ АЛЕКСАНДР ВЛАДИМИРОВИЧ</t>
  </si>
  <si>
    <t>ВЕЧЕРКА ВЛАДИМИР ГАВРИЛОВИЧ</t>
  </si>
  <si>
    <t>АНЕНКО ВЛАДИМИР ИВАНОВИЧ</t>
  </si>
  <si>
    <t>БАШТОВОЙ МАКСИМ ПЕТРОВИЧ</t>
  </si>
  <si>
    <t>КАРПЕНКО ВАЛЕРИЙ НИКОЛАЕВИЧ</t>
  </si>
  <si>
    <t>ЛИВАНДОВСКИЙ АЛЕКСАНДР АНАТОЛЬЕВИЧ</t>
  </si>
  <si>
    <t>НАГОРНЫЙ АЛЕКСАНДР НИКОЛАЕВИЧ</t>
  </si>
  <si>
    <t>СЕЛЕГЕНЕНКО  ВИКТОР  АНАТОЛЬЕВИЧ</t>
  </si>
  <si>
    <t>ВЫСОЧИН АНАТОЛИЙ ИВАНОВИЧ</t>
  </si>
  <si>
    <t>ГУЗИК АЛЕКСАНДР ВЛАДИМИРОВИЧ</t>
  </si>
  <si>
    <t>ОБОЛЕНСКИЙ ГЕННАДИЙ ВАСИЛЬЕВИЧ</t>
  </si>
  <si>
    <t>ДМИТРИЕНКО СЕРГЕЙ МИХАЙЛОВИЧ</t>
  </si>
  <si>
    <t>МАЛЬЦЕВА ВАЛЕНТИНА ВАСИЛЬЕВНА</t>
  </si>
  <si>
    <t>ДЗАДЗАЕВ БЕКИРБИЙ РАМАЗАНОВИЧ</t>
  </si>
  <si>
    <t>АЙРАПЕТЯН МАЕЛ АВАНЕСОВИЧ</t>
  </si>
  <si>
    <t>КАЗИАХМЕДОВ МЕХМАН МЕЛИКАХМЕДОВИЧ</t>
  </si>
  <si>
    <t>РОДИОНОВ АЛЕКСАНДР ВЛАДИМИРОВИЧ</t>
  </si>
  <si>
    <t>АЗАРОВ СЕРГЕЙ ГРИГОРЬЕВИЧ</t>
  </si>
  <si>
    <t>САРАПИЙ ГАЛИНА ИВАНОВНА</t>
  </si>
  <si>
    <t>CТРЮКОВ ВАСИЛИЙ ПЕТРОВИЧ</t>
  </si>
  <si>
    <t>НАУМОВ ВИКТОР АЛЕКСЕЕВИЧ</t>
  </si>
  <si>
    <t>ХОРОШИЛОВ ВИКТОР ПЕТРОВИЧ</t>
  </si>
  <si>
    <t>АМБАРЦУМЯН ГАРИК ЗАВЕКОВИЧ</t>
  </si>
  <si>
    <t>АМБАРЦУМЯН ЯНИС ГАРИЕВИЧ</t>
  </si>
  <si>
    <t>ПОДОЛЯКИНА ГАЛИНА ГЕОРГИЕВНА</t>
  </si>
  <si>
    <t>ВАСИЛЬЕВ СЕРГЕЙ ВАЛЕНТИНОВИЧ</t>
  </si>
  <si>
    <t>КУКСИН ИГОРЬ ИВАНОВИЧ</t>
  </si>
  <si>
    <t>КУРАКОВ ВИКТОР ВЛАДИМИРОВИЧ</t>
  </si>
  <si>
    <t>ТИМОШКИН ВАДИМ АЛЕКСАНДРОВИЧ</t>
  </si>
  <si>
    <t>ЗАГОРУЛЬКО АЛЕКСАНДР ВАСИЛЬЕВИЧ</t>
  </si>
  <si>
    <t>ЛЫСЕНКО ЕВГЕНИЙ ВЛАДИМИРОВИЧ</t>
  </si>
  <si>
    <t>СУН-БИН-ДЮ ЮРИЙ АЛЕКСАНДРОВИЧ</t>
  </si>
  <si>
    <t>ГОРБОКОНЬ СЕРГЕЙ ВАСИЛЬЕВИЧ</t>
  </si>
  <si>
    <t>ЛЫСЕНКО ВЛАДИМИР ИВАНОВИЧ</t>
  </si>
  <si>
    <t>ГАСАНХАНОВ ЗАКАРИ ШИХУСБАНОВИЧ</t>
  </si>
  <si>
    <t>КЛЮЧКИН СЕРГЕЙ ВИКТОРОВИЧ</t>
  </si>
  <si>
    <t>ДРАЧЕВ РОМАН ЮРЬЕВИЧ</t>
  </si>
  <si>
    <t>ПОКРЕПИН ЮРИЙ АЛЕКСАНДРОВИЧ</t>
  </si>
  <si>
    <t>ГАЙДАРОВ ЮРИЙ АЙВАЗОВИЧ</t>
  </si>
  <si>
    <t>МАЛЫШЕНКО АЛЕКСАНДР ИВАНОВИЧ</t>
  </si>
  <si>
    <t>ВАСИЛЬЕВ АЛЕКСАНДР ВИКТОРОВИЧ</t>
  </si>
  <si>
    <t>МАДРИТОВА ЮЛИЯ ЕВГЕНЬЕВНА</t>
  </si>
  <si>
    <t>МУСАЕВ АЛАУДИН ДЖАМАЛДИНОВИЧ</t>
  </si>
  <si>
    <t>АКУЛОВ ПЕТР МИХАЙЛОВИЧ</t>
  </si>
  <si>
    <t>ХАРЛАМПИДИ ЮРИЙ ЕГОРОВИЧ</t>
  </si>
  <si>
    <t>КЛЕВЦОВА ЕЛЕНА ИВАНОВНА</t>
  </si>
  <si>
    <t>ТЕРЕШИНА ТАТЬЯНА ВЛАДИМИРОВНА</t>
  </si>
  <si>
    <t>МЕЛЬНИКОВ ГЕННАДИЙ ВЛАДИМИРОВИЧ</t>
  </si>
  <si>
    <t>ДМИТРЕНКО ВЛАДИМИР МИХАЙЛОВИЧ</t>
  </si>
  <si>
    <t>ДОЛГОПОЛОВ ВАЛЕРИЙ ИВАНОВИЧ</t>
  </si>
  <si>
    <t>ЖУРБА АЛЕКСАНДР СЕРГЕЕВИЧ</t>
  </si>
  <si>
    <t>CОЛОВЬЕВ СЕРГЕЙ ВЛАДИМИРОВИЧ</t>
  </si>
  <si>
    <t>ФЕДОРОВА АЛЛА ВЛАДИМИРОВНА</t>
  </si>
  <si>
    <t>ДЫШЕКОВА МАРИНА МУРАТДИНОВНА</t>
  </si>
  <si>
    <t>СЛЮСАРЕВ СЕРГЕЙ НИКОЛАЕВИЧ</t>
  </si>
  <si>
    <t>КОЗАЧЕНКО АЛЕКСАНДР ВАСИЛЬЕВИЧ</t>
  </si>
  <si>
    <t>НИЧЕГОВСКИЙ ГРИГОРИЙ ФЕДОРОВИЧ</t>
  </si>
  <si>
    <t>КРАСНОПЕРОВ ЕВГЕНИЙ НИКОЛАЕВИЧ</t>
  </si>
  <si>
    <t>КОЛКОВА ЕЛЕНА МИХАЙЛОВНА</t>
  </si>
  <si>
    <t>СЕЛИМБЕКОВ НИКОЛАЙ АЛЕКСАНДРОВИЧ</t>
  </si>
  <si>
    <t>КУЛИКОВ АЛЕКСАНДР АЛЕКСАНДРОВИЧ</t>
  </si>
  <si>
    <t>АТАНАСОВ ВАЛЕРИЙ СУРИКОВИЧ</t>
  </si>
  <si>
    <t>СИМОНЯН АЛЕКСАНДР ШАХНАЗАРОВИЧ</t>
  </si>
  <si>
    <t>КУТЫГИН ВАЛЕРИЙ ИВАНОВИЧ</t>
  </si>
  <si>
    <t>СААКЯН АЛЕКСАНДР АРМАИСОВИЧ</t>
  </si>
  <si>
    <t>ГАВРИЛОВ ВЛАДИСЛАВ ВЯЧЕСЛАВОВИЧ</t>
  </si>
  <si>
    <t>ГРИГОРЬЕВ ВЛАДИМИР ВАСИЛЬЕВИЧ</t>
  </si>
  <si>
    <t>БАТРАКОВ ЛЕОНИД ЮРЬЕВИЧ</t>
  </si>
  <si>
    <t>ЗАКРИЕВ ВИСАНИ ЗАЙНДИЕВИЧ</t>
  </si>
  <si>
    <t>ДАВЫДОВ ГРИГОРИЙ СУРЕНОВИЧ</t>
  </si>
  <si>
    <t>ЕПАНОВ ВАЛЕРИЙ АРКАДЬЕВИЧ</t>
  </si>
  <si>
    <t>ГРИГОРОВ ВАЛЕРИЙ НИКОЛАЕВИЧ</t>
  </si>
  <si>
    <t>КУПАВЦЕВА АЛЕНА ГЕННАДЬЕВНА</t>
  </si>
  <si>
    <t>ОГАНЕСЯН СТАНИСЛАВ СЕРГЕЕВИЧ</t>
  </si>
  <si>
    <t>СААКЯН ГРИГОРИЙ АЛЕКСАНДРОВИЧ</t>
  </si>
  <si>
    <t>СОЛОНЦОВ ОЛЕГ ИВАНОВИЧ</t>
  </si>
  <si>
    <t>КУЗЬМИНОВА АНАСТАСИЯ АЛЕКСАНДРОВНА</t>
  </si>
  <si>
    <t>АТБАНОВА СИЯРА АТБАНОВНА</t>
  </si>
  <si>
    <t>ЗАХАРОВ ЮРИЙ МАТВЕЕВИЧ</t>
  </si>
  <si>
    <t>АНДРОСОВ ГЕННАДИЙ ПЕТРОВИЧ</t>
  </si>
  <si>
    <t>КАРЖАВИН ВАЛЕНТИН ВЛАДИМИРОВИЧ</t>
  </si>
  <si>
    <t>ДУЮНОВ ВЛАДИМИР АЛЕКСАНДРОВИЧ</t>
  </si>
  <si>
    <t>МАНДРОВСКИЙ АЛЕКСЕЙ НИКОЛАЕВИЧ</t>
  </si>
  <si>
    <t>ЯКУБАЕВ  РЕНАТ  КАБИРОВИЧ</t>
  </si>
  <si>
    <t>АЗИЗОВ ВАДИМ ХАМИДУЛАЕВИЧ</t>
  </si>
  <si>
    <t>АДЖИБАТИРОВ БАТЫРБЕК ЗАУРБЕКОВИЧ</t>
  </si>
  <si>
    <t>ДАДИКОВ РАСУЛ ЗУЛЬКАПИЕВИЧ</t>
  </si>
  <si>
    <t>ЦЕЛОВАЛЬНИКОВА ЕЛЕНА ИВАНОВНА</t>
  </si>
  <si>
    <t>УСИКОВ ВЛАДИМИР ЕГОРОВИЧ</t>
  </si>
  <si>
    <t>АНДРЕЙЧЕНКО СВЕТЛАНА НИКОЛАЕВНА</t>
  </si>
  <si>
    <t>ШПИГОРЬ СВЕТЛАНА КУЗЬМИНИЧНА</t>
  </si>
  <si>
    <t>БЕЗЫЩЕНКО СЕРГЕЙ ИВАНОВИЧ</t>
  </si>
  <si>
    <t>ВЛАДИМИРОВ ВИКТОР ПАВЛОВИЧ</t>
  </si>
  <si>
    <t>УДОВИЧЕНКО АНДРЕЙ МИХАЙЛОВИЧ</t>
  </si>
  <si>
    <t>ТРУФАНОВА ИРИНА ЮРЬЕВНА</t>
  </si>
  <si>
    <t>БИКБУЛАТОВ САЛАВАТ САДЫКОВИЧ</t>
  </si>
  <si>
    <t>ТЕРЕЩУК ВЯЧЕСЛАВ НИКОЛАЕВИЧ</t>
  </si>
  <si>
    <t>ИСАЕВ АЛЕКСАНДР ИСАЕВИЧ</t>
  </si>
  <si>
    <t>ПЕТРОСОВ ГРИГОРИЙ АШОТОВИЧ</t>
  </si>
  <si>
    <t>ДЖЕЙРАНОВ ОДИССЕЙ МАРКЛЕНОВИЧ</t>
  </si>
  <si>
    <t>АРЗУМАНЯН ЕЛЕНА МИХАЙЛОВНА</t>
  </si>
  <si>
    <t>ВАРТАНЯН АРТУР НАДОЕВИЧ</t>
  </si>
  <si>
    <t>ШОРОХОВ СЕРГЕЙ ВЛАДИМИРОВИЧ</t>
  </si>
  <si>
    <t>ПОТАПЕНКО ИГОРЬ АЛЕКСАНДРОВИЧ</t>
  </si>
  <si>
    <t>ГАЛЬ НИКОЛАЙ СЕРГЕЕВИЧ</t>
  </si>
  <si>
    <t>МЕЗИРОВ РУСЛАН АЛЕКСАНДРОВИЧ</t>
  </si>
  <si>
    <t>СЕЧОВ НИКОЛАЙ АЛЕКСЕЕВИЧ</t>
  </si>
  <si>
    <t>ДОНЧУК ДМИТРИЙ МИХАЙЛОВИЧ</t>
  </si>
  <si>
    <t>СИМОНОВ АЛЕКСАНДР КУЗЬМИЧ</t>
  </si>
  <si>
    <t>ВОРОНОВ ВИКТОР АЛЕКСЕЕВИЧ</t>
  </si>
  <si>
    <t>АРУТЮНЯН ЭЛМИРА САШАЕВНА</t>
  </si>
  <si>
    <t>ГРИГОРИАДИС СЕРГЕЙ ХАРЛАМПЬЕВИЧ</t>
  </si>
  <si>
    <t>ПАНКОВ АЛЕКСЕЙ ВАЛЕРЬЕВИЧ</t>
  </si>
  <si>
    <t>ХАНКАРЯН АЛЬВИНА АЙКАЗОВНА</t>
  </si>
  <si>
    <t>ГЕОРГИЕВ АФТОНДИЛ АФАНАСОВИЧ</t>
  </si>
  <si>
    <t>ПОПОВ ЭЛЬОИД ВАСИЛЬЕВИЧ</t>
  </si>
  <si>
    <t>ВЛАСОВ ЭДВАРД ВАСИЛЬЕВИЧ</t>
  </si>
  <si>
    <t>КОЛЯДЕНКО ВИКТОР ВАСИЛЬЕВИЧ</t>
  </si>
  <si>
    <t>ЦАТУРЯН АШОТ СЕРГЕЕВИЧ</t>
  </si>
  <si>
    <t>ТЕНИЩЕВ СЕРГЕЙ МИХАЙЛОВИЧ</t>
  </si>
  <si>
    <t>БАРЫШЕВСКИЙ ЮРИЙ АЛЕКСЕЕВИЧ</t>
  </si>
  <si>
    <t>ЗУЛИН АНАТОЛИЙ ИВАНОВИЧ</t>
  </si>
  <si>
    <t>ВЕРДИЯН КАРЕН АМОЕВИЧ</t>
  </si>
  <si>
    <t>ТОРОПОВ РОМАН СЕРГЕЕВИЧ</t>
  </si>
  <si>
    <t>СОЛНЫШКИН АНАТОЛИЙ ИВАНОВИЧ</t>
  </si>
  <si>
    <t>ТАТАРКО АЛЕКСАНДР НИКОЛАЕВИЧ</t>
  </si>
  <si>
    <t>ТАРАРИН СЕРГЕЙ АЛЕКСАНДРОВИЧ</t>
  </si>
  <si>
    <t>ИЛЬЧЕНКО ВИТАЛИЙ АЛЕКСАНДРОВИЧ</t>
  </si>
  <si>
    <t>СОЛОМКА ВИТАЛИЙ ВЛАДИМИРОВИЧ</t>
  </si>
  <si>
    <t>ЧАХОЯН БОРИС РЕНАЛЬДОВИЧ</t>
  </si>
  <si>
    <t>МАЙДАНОВИЧ ДМИТРИЙ ВЛАДИМИРОВИЧ</t>
  </si>
  <si>
    <t>БАЙСАГУРОВ ИМРАН ШИРВАНАЕВИЧ</t>
  </si>
  <si>
    <t>АЛЯКАЕВ ЭЛЬДАР САЛИМСОЛТАНОВИЧ</t>
  </si>
  <si>
    <t>ЕРЕМИН АЛЕКСАНДР ИВАНОВИЧ</t>
  </si>
  <si>
    <t>ГАЗАРЯН РОКСАНА ЕВГЕНЬЕВНА</t>
  </si>
  <si>
    <t>ВОКУЕВ ЭДУАРД ГЕННАДЬЕВИЧ</t>
  </si>
  <si>
    <t>ХИЯСОВ БЕГЕН МЕННАПОВИЧ</t>
  </si>
  <si>
    <t>ЛЕПЕТЮХА СЕРГЕЙ ВАСИЛЬЕВИЧ</t>
  </si>
  <si>
    <t>КИБИРОВ ЭРЕДЖЕПАЛИ ХАДЖИВЕЛИЕВИЧ</t>
  </si>
  <si>
    <t>НАЙДЮШКИН НИКОЛАЙ ИВАНОВИЧ</t>
  </si>
  <si>
    <t>ШАЛУБИН ИГОРЬ АЛЕКСАНДРОВИЧ</t>
  </si>
  <si>
    <t>ИМАНГУЛОВ РИНАТ ШАМИЛЬЕВИЧ</t>
  </si>
  <si>
    <t>АБРАМЯН ВЯЧЕСЛАВ ВЛАДИКОВИЧ</t>
  </si>
  <si>
    <t>ЗАХАРОВ АНДРЕЙ ВЯЧЕСЛАВОВИЧ</t>
  </si>
  <si>
    <t>БЫЧКОВ СЕРГЕЙ КОНСТАНТИНОВИЧ</t>
  </si>
  <si>
    <t>КВАША ВЯЧЕСЛАВ ИВАНОВИЧ</t>
  </si>
  <si>
    <t>ЧЕРНИКОВ АНАТОЛИЙ ВИКТОРОВИЧ</t>
  </si>
  <si>
    <t>КАРМАНЕНКО ВИТАЛИЙ СЕРГЕЕВИЧ</t>
  </si>
  <si>
    <t>ЧЕРНИКОВ ВИТАЛИЙ АНАТОЛЬЕВИЧ</t>
  </si>
  <si>
    <t>ЧЕРНОВ АРТЕМ ИВАНОВИЧ</t>
  </si>
  <si>
    <t>АВАГИМОВ ГАРРИ ЛЕВОНОВИЧ</t>
  </si>
  <si>
    <t>КРИВОЛАПОВ АЛЕКСАНДР ИВАНОВИЧ</t>
  </si>
  <si>
    <t>ШИРЯЕВ СЕРГЕЙ НИКОЛАЕВИЧ</t>
  </si>
  <si>
    <t>ЧЕРНЯКОВ ВИТАЛИЙ НИКОЛАЕВИЧ</t>
  </si>
  <si>
    <t>СМЕТАНИН МИХАИЛ НИКОЛАЕВИЧ</t>
  </si>
  <si>
    <t>ЛАПИН ЯКОВ ИЛЬИЧ</t>
  </si>
  <si>
    <t>САМОЙЛЕНКО ВЛАДИМИР НИКОЛАЕВИЧ</t>
  </si>
  <si>
    <t>МАРЧЕНКО ВЛАДИМИР ИВАНОВИЧ</t>
  </si>
  <si>
    <t>ИВЛЕВ СЕРГЕЙ АЛЕКСЕЕВИЧ</t>
  </si>
  <si>
    <t>ЗЕВАКОВ ВЯЧЕСЛАВ НИКОЛАЕВИЧ</t>
  </si>
  <si>
    <t>ЕРМАКОВ ГЕННАДИЙ МИХАЙЛОВИЧ</t>
  </si>
  <si>
    <t>КУРИЛОВ АНАТОЛИЙ НИКОЛАЕВИЧ</t>
  </si>
  <si>
    <t>БОГДАНОВА МАРИНА АЛЕКСАНДРОВНА</t>
  </si>
  <si>
    <t>АРЗИМАНОВ ВЯЧЕСЛАВ КАРПОВИЧ</t>
  </si>
  <si>
    <t>ЧЕКИНА ЮЛИЯ ЮРЬЕВНА</t>
  </si>
  <si>
    <t>ГУТНИК АЛЕКСАНДР ВАСИЛЬЕВИЧ</t>
  </si>
  <si>
    <t>ТЫСЯЧНИКОВА   ЛЮБОВЬ ПОЛИКАРПОВНА</t>
  </si>
  <si>
    <t>ТОЛСТОВА ЛЮДМИЛА ИВАНОВНА</t>
  </si>
  <si>
    <t>АВАЕВ РАФИК АСЛАНОВИЧ</t>
  </si>
  <si>
    <t>МИЛЛЕР ВАТАН ЛЕГИЕВИЧ</t>
  </si>
  <si>
    <t>ГОГОЛЕВ ВАСИЛИЙ АЛЕКСАНДРОВИЧ</t>
  </si>
  <si>
    <t>АМАНТАЕВ КОНСТАНТИН ВАТАНОВИЧ</t>
  </si>
  <si>
    <t>ФИЛЬНЕВА ЛЮБОВЬ ВАСИЛЬЕВНА</t>
  </si>
  <si>
    <t>ФИЛЬНЕВ АЛЕКСАНДР ПЕТРОВИЧ</t>
  </si>
  <si>
    <t>СПИВАК СЕРГЕЙ НИКОЛАЕВИЧ</t>
  </si>
  <si>
    <t>ЗДОРОВЦОВ АЛЕКСЕЙ ВЛАДИМИРОВИЧ</t>
  </si>
  <si>
    <t>ТКАЧЕНКО СЕРГЕЙ ВЛАДИМИРОВИЧ</t>
  </si>
  <si>
    <t>ГАРАНЖА СЕРГЕЙ ВАСИЛЬЕВИЧ</t>
  </si>
  <si>
    <t>ИГНАТЬЕВ ВИТАЛИЙ ВАСИЛЬЕВИЧ</t>
  </si>
  <si>
    <t>ИВАНОВ АЛЕКСАНДР АЛЕКСАНДРОВИЧ</t>
  </si>
  <si>
    <t>ШАХНОВ ДМИТРИЙ АНДРЕЕВИЧ</t>
  </si>
  <si>
    <t>ЕГИАЗАРЯН ПОГОС ГРИГОРЬЕВИЧ</t>
  </si>
  <si>
    <t>ЯСКЕЛЯЙНЕН АЛЕКСАНДР ВЯЧЕСЛАВОВИЧ</t>
  </si>
  <si>
    <t>ЗАСИМЕНКО ДМИТРИЙ АЛЕКСАНДРОВИЧ</t>
  </si>
  <si>
    <t>СЕМЕНЮК ИВАН АНАТОЛЬЕВИЧ</t>
  </si>
  <si>
    <t>МАРЧЕНКО ВЕРА ВЛАДИМИРОВНА</t>
  </si>
  <si>
    <t>ШИХАЛЕВ ДМИТРИЙ ВАЛЕРЬЕВИЧ</t>
  </si>
  <si>
    <t>БОРОДИН ЕВГЕНИЙ НИКОЛАЕВИЧ</t>
  </si>
  <si>
    <t>СЕМЕНЮК АЛЕКСЕЙ ИВАНОВИЧ</t>
  </si>
  <si>
    <t>МАМРЕЯН МЕРИ МАМРЕЕВНА</t>
  </si>
  <si>
    <t>КОГУТ СЕРГЕЙ ГРИГОРЬЕВИЧ</t>
  </si>
  <si>
    <t>МАЛЬЦЕВ ВИКТОР ВЕНИАМИНОВИЧ</t>
  </si>
  <si>
    <t>ДОНОВОЙ ВАСИЛИЙ ВАСИЛЬЕВИЧ</t>
  </si>
  <si>
    <t>КАБАНОВ СЕРГЕЙ СЕРГЕЕВИЧ</t>
  </si>
  <si>
    <t>АСЛАНЯН ЮРИЙ КАРУШОВИЧ</t>
  </si>
  <si>
    <t>КУЗНЕЦОВ СЕРГЕЙ АНАТОЛЬЕВИЧ</t>
  </si>
  <si>
    <t>ХАЙРЕТДИНОВ РУСЛАН БОРИСОВИЧ</t>
  </si>
  <si>
    <t>ЧЕРНЕЕВ МИХАИЛ ВАСИЛЬЕВИЧ</t>
  </si>
  <si>
    <t>АНТОНЯН ВАРУЖАН ГРИГОРЬЕВИЧ</t>
  </si>
  <si>
    <t>КОВАЛЕВ ИВАН ИВАНОВИЧ</t>
  </si>
  <si>
    <t>ЗАЙДЛЕР ВИТАЛИЙ АЛЕКСАНДРОВИЧ</t>
  </si>
  <si>
    <t>АКОПЯН ГАРНИК ГАРЕГИНИ</t>
  </si>
  <si>
    <t>ХАЙРЕТДИНОВ ТИМУР БОРИСОВИЧ</t>
  </si>
  <si>
    <t>ЧЕРНОБАЕВ ВЛАДИМИР АНДРЕЕВИЧ</t>
  </si>
  <si>
    <t>ШЕСТАКОВ ВАСИЛИЙ СЕРГЕЕВИЧ</t>
  </si>
  <si>
    <t>МИКОЛЬЯНЦ СЕРГЕЙ  БОРИСОВИЧ</t>
  </si>
  <si>
    <t>КАСЬЯНЕНКО ВЛАДИМИР ЕФИМОВИЧ</t>
  </si>
  <si>
    <t>РИВЧАК ГАЛИНА АЛЕКСЕЕВНА</t>
  </si>
  <si>
    <t>НАЙДАНОВА ЮЛИЯ ВЛАДИМИРОВНА</t>
  </si>
  <si>
    <t>АЛЕШИН НИКОЛАЙ ИВАНОВИЧ</t>
  </si>
  <si>
    <t>ФРОЛОВ АЛЕКСЕЙ ИВАНОВИЧ</t>
  </si>
  <si>
    <t>БАГИРЯН ВАГРАМ ЧАРКАЗОВИЧ</t>
  </si>
  <si>
    <t>ПРУТКОВ СЕРГЕЙ АЛЕКСАНДРОВИЧ</t>
  </si>
  <si>
    <t>МАЧАЧА ФЕДОР АЛЕКСЕЕВИЧ</t>
  </si>
  <si>
    <t>КРУПЕННИКОВ ВИКТОР АЛЕКСЕЕВИЧ</t>
  </si>
  <si>
    <t>АРАКЕЛЯН МАРКАР ИВАНОВИЧ</t>
  </si>
  <si>
    <t>ТАЛЯН АРМЕН ОНИКОВИЧ</t>
  </si>
  <si>
    <t>БАРМИНА ГАЛИНА ВИКТОРОВНА</t>
  </si>
  <si>
    <t>БОРОДАВКА ЕЛЕНА ВЛАДИМИРОВНА</t>
  </si>
  <si>
    <t>ГИМУРАНОВ ФАРИД АХАТОВИЧ</t>
  </si>
  <si>
    <t>ГОЛОВАНОВ ГЕННАДИЙ ГЕННАДЬЕВИЧ</t>
  </si>
  <si>
    <t>БЕНИДЖАЛАЛИ ЯШАР ЭЛЬДАР ОГЛЫ</t>
  </si>
  <si>
    <t>КОЗЬМОВ ШАКРО ЛЕОНТЬЕВИЧ</t>
  </si>
  <si>
    <t>РАЧИНСКИЙ АЛЕКСАНДР ВАЛЕНТИНОВИЧ</t>
  </si>
  <si>
    <t>КОВАЛЕВ ГЕННАДИЙ ВИКТОРОВИЧ</t>
  </si>
  <si>
    <t>АВЕТИСЯН РОБЕРТ САМСОНОВИЧ</t>
  </si>
  <si>
    <t>БАШКОВ АЛЕКСЕЙ ВИТАЛЬЕВИЧ</t>
  </si>
  <si>
    <t>ЧЕРНЫХ ИГОРЬ АЛЕКСАНДРОВИЧ</t>
  </si>
  <si>
    <t>МОСКВИНА ИРИНА МИХАЙЛОВНА</t>
  </si>
  <si>
    <t>ТОМИЛОВ СЕРГЕЙ ВЛАДИМИРОВИЧ</t>
  </si>
  <si>
    <t>БЕЛОВ СЕРГЕЙ ВЛАДИМИРОВИЧ</t>
  </si>
  <si>
    <t>АРТЮХОВ СЕРГЕЙ БОРИСОВИЧ</t>
  </si>
  <si>
    <t>КУПАВ МИХАИЛ СЕРГЕЕВИЧ</t>
  </si>
  <si>
    <t>АВДОЯН МИША КАРАМОВИЧ</t>
  </si>
  <si>
    <t>ЧУРСИН АЛЕКСЕЙ АЛЕКСАНДРОВИЧ</t>
  </si>
  <si>
    <t>ОЗМАНЯН АРМАНДЖ ФЕРИКОВИЧ</t>
  </si>
  <si>
    <t>ЕМЕЛЬЯНЕНКО ЮРИЙ НИКОЛАЕВИЧ</t>
  </si>
  <si>
    <t>ВЕЛИКИЙ СТАНИСЛАВ АЛЕКСАНДРОВИЧ</t>
  </si>
  <si>
    <t>КАРАМЯН ВЛАДИК ГРИШАЕВИЧ</t>
  </si>
  <si>
    <t>ЧЕМОДАНОВ АЛЕКСАНДР ДМИТРИЕВИЧ</t>
  </si>
  <si>
    <t>МАКАРЕНКО МИХАИЛ НИКОЛАЕВИЧ</t>
  </si>
  <si>
    <t>РУСАНОВ СЕРГЕЙ БОРИСОВИЧ</t>
  </si>
  <si>
    <t>ХОНТЯН УНАН АНУШЕВАНОВИЧ</t>
  </si>
  <si>
    <t>ЛИНЕНКО ВЛАДИМИР СЕРГЕЕВИЧ</t>
  </si>
  <si>
    <t>АТАБЕКОВА ГЕНРИЕТТА ГАРРИЕВНА</t>
  </si>
  <si>
    <t>КРИВУЛИНА ГАЛИНА АНДРЕЕВНА</t>
  </si>
  <si>
    <t>КАНЮКА АЛЕКСАНДР АНАТОЛЬЕВИЧ</t>
  </si>
  <si>
    <t>ТЕРЕЩЕНКО  ВИКТОР НИКОЛАЕВИЧ</t>
  </si>
  <si>
    <t>КАГРАМАНЯН АРАИК РАЧОВИЧ</t>
  </si>
  <si>
    <t>ШЕСТАКОВ ФЕДОР ИВАНОВИЧ</t>
  </si>
  <si>
    <t>БАЛАЯН ГРАНТ КИМАЕВИЧ</t>
  </si>
  <si>
    <t>БАГДАСАРЬЯН ПЕТР БОРИСОВИЧ</t>
  </si>
  <si>
    <t>ТОРОСЯН ГРИГОРИЙ ГРАНТОВИЧ</t>
  </si>
  <si>
    <t>ИСКАКОВ СУЛТАН ОСМАНОВИЧ</t>
  </si>
  <si>
    <t>ПОЖАРСКИЙ СЕРГЕЙ ЕВГЕНЬЕВИЧ</t>
  </si>
  <si>
    <t>ДУДИНОВ РОМАН ВАЛЕРЬЕВИЧ</t>
  </si>
  <si>
    <t>АЛИЕВ МАГОМЕД ГАБИБУЛАЕВИЧ</t>
  </si>
  <si>
    <t>ДОЛГОВ АНАТОЛИЙ ИВАНОВИЧ</t>
  </si>
  <si>
    <t>РУДИК ИГОРЬ ГЕННАДИЕВИЧ</t>
  </si>
  <si>
    <t>МОРОЗОВ ТИМУР ВАСИЛЬЕВИЧ</t>
  </si>
  <si>
    <t>МИСНИК ТАТЬЯНА СЕМЕНОВНА</t>
  </si>
  <si>
    <t>ЛОБОВА ВАЛЕНТИНА ВАСИЛЬЕВНА</t>
  </si>
  <si>
    <t>КОРОБЕЙНИКОВА ГАЛИНА ИВАНОВНА</t>
  </si>
  <si>
    <t>ТИЩЕНКО АЛЕКСАНДР СЕРГЕЕВИЧ</t>
  </si>
  <si>
    <t>ДЕМИНА АЛЛА ДАНИИЛОВНА</t>
  </si>
  <si>
    <t>БУБНОВ ДАНИИЛ ИГОРЕВИЧ</t>
  </si>
  <si>
    <t>БАЙРАМУКОВ СУЛЕМЕН ДАУТОВИЧ</t>
  </si>
  <si>
    <t>КАТКОВ ЕВГЕНИЙ СЕРГЕЕВИЧ</t>
  </si>
  <si>
    <t>КОЛЕСНИКОВА ЛАРИСА АРТУСИЕВНА</t>
  </si>
  <si>
    <t>БАЙЧОРОВ УМАР МАГОМЕДОВИЧ</t>
  </si>
  <si>
    <t>КАРАКОТОВА НАТАЛЬЯ БОРИСОВНА</t>
  </si>
  <si>
    <t>БАКИН ОЛЕГ ПАВЛОВИЧ</t>
  </si>
  <si>
    <t>БОЦИЕВ МУРАТ ВЛАДИМИРОВИЧ</t>
  </si>
  <si>
    <t>ХАЧАТУРОВ АРТУР СУРЕНОВИЧ</t>
  </si>
  <si>
    <t>КУЗНЕЦОВ АЛЕКСАНДР ВЛАДИМИРОВИЧ</t>
  </si>
  <si>
    <t>КОЧАН СЕРГЕЙ АНАТОЛЬЕВИЧ</t>
  </si>
  <si>
    <t>СУХОСТАВЦЕВ АЛЕКСАНДР МИХАЙЛОВИЧ</t>
  </si>
  <si>
    <t>БАХТАДЗЕ ГЕОРГИЙ БУДУЕВИЧ</t>
  </si>
  <si>
    <t>КОНСТАНТИНЕНКО АЛЕКСАНДР АНДРЕЕВИЧ</t>
  </si>
  <si>
    <t>БЕРЕЖНОВ ВЛАДИМИР ФЕДОРОВИЧ</t>
  </si>
  <si>
    <t>БЫКОВ ЮРИЙ АЛЕКСАНДРОВИЧ</t>
  </si>
  <si>
    <t>ДОЛГОПОЛЬСКАЯ ЕЛЕНА АНАТОЛЬЕВНА</t>
  </si>
  <si>
    <t>САПРЫКИН ВИТАЛИЙ АЛЕКСЕЕВИЧ</t>
  </si>
  <si>
    <t>КАРЯКИНА ЛАРИСА ЗАУРБЕКОВНА</t>
  </si>
  <si>
    <t>КАРЯКИН ПЕТР ГЕОРГИЕВИЧ</t>
  </si>
  <si>
    <t>ЦУГАЕВ ЮСУП ШАМХАНОВИЧ</t>
  </si>
  <si>
    <t>ПЕШКОВ ИГОРЬ ГЕННАДЬЕВИЧ</t>
  </si>
  <si>
    <t>КАМЫШЕВ ИГОРЬ АНАТОЛЬЕВИЧ</t>
  </si>
  <si>
    <t>ЛАШКАРАВА ГРИГОР</t>
  </si>
  <si>
    <t>ТИЩЕНКО ГЕННАДИЙ ВИКТОРОВИЧ</t>
  </si>
  <si>
    <t>ИВАНОВ ВИКТОР НИКОЛАЕВИЧ</t>
  </si>
  <si>
    <t>СЕМЕНОВ СЕРГЕЙ ВАСИЛЬЕВИЧ</t>
  </si>
  <si>
    <t>КРИТЦКИЙ ОЛЕГ ВАЛЕРЬЕВИЧ</t>
  </si>
  <si>
    <t>ЛИСОВСКИЙ  АЛЕКСАНДР АЛЕКСАНДРОВИЧ</t>
  </si>
  <si>
    <t>МЕТКАЛОВ НИКОЛАЙ ВЛАДИМИРОВИЧ</t>
  </si>
  <si>
    <t>САХАНЬКОВ АЛЕКСАНДР СЕРГЕЕВИЧ</t>
  </si>
  <si>
    <t>СИМОНОВ СЕРГЕЙ АЛЕКСАНДРОВИЧ</t>
  </si>
  <si>
    <t>СУВОРОВ АЛЕКСАНДР ИВАНОВИЧ</t>
  </si>
  <si>
    <t>МУЗАФАРОВА АЛЕКСАНДРА ЛЕОНИДОВНА</t>
  </si>
  <si>
    <t>ЯКОВЕНКО ЭЛЬВИРА ВЛАДИМИРОВНА</t>
  </si>
  <si>
    <t>КАРПЕНКО АЛЕКСАНДР АНАТОЛЬЕВИЧ</t>
  </si>
  <si>
    <t>ПОМИНОВ СЕРГЕЙ ВЛАДИМИРОВИЧ</t>
  </si>
  <si>
    <t>КРЫЛОВ ЮРИЙ НИКОЛАЕВИЧ</t>
  </si>
  <si>
    <t>КОЦКИЕВ ДЕНИС ЮРЬЕВИЧ</t>
  </si>
  <si>
    <t>МУРАВСКИЙ ВЯЧЕСЛАВ СТЕПАНОВИЧ</t>
  </si>
  <si>
    <t>ШАГИНЯН АРТУШ АЙКОЗОВИЧ</t>
  </si>
  <si>
    <t>КУДРЯ АЛЕКСАНДР ИГОРЕВИЧ</t>
  </si>
  <si>
    <t>ЧЕРНИКОВ СЕРГЕЙ НИКОЛАЕВИЧ</t>
  </si>
  <si>
    <t>ТОЛОЧКИН АНТОН ВИКТОРОВИЧ</t>
  </si>
  <si>
    <t>ЗЛЕНКО  АНТОН ИГОРЕВИЧ</t>
  </si>
  <si>
    <t>СОРОКИН СЕРГЕЙ НИКОЛАЕВИЧ</t>
  </si>
  <si>
    <t>БАКУНЦ ЛЮДМИЛА ГРИГОРЬЕВНА</t>
  </si>
  <si>
    <t>РАГУЛИН АЛЕКСАНДР АЛЕКСЕЕВИЧ</t>
  </si>
  <si>
    <t>ИВАНОВ ОЛЕГ ПЕТРОВИЧ</t>
  </si>
  <si>
    <t>АВАНЕСЯН АНАТОЛИЙ АМАЯКОВИЧ</t>
  </si>
  <si>
    <t>СИМОНЯН АРШАК БЕНЯМИНОВИЧ</t>
  </si>
  <si>
    <t>КАЗАРЯН ГРИГОРИИ ВИЛИКОВИЧ</t>
  </si>
  <si>
    <t>ЛЕБЕДЕВ АНДРЕЙ ДМИТРИЕВИЧ</t>
  </si>
  <si>
    <t>ШЕВЕЛЕВ ВИКТОР ЕВГЕНЬЕВИЧ</t>
  </si>
  <si>
    <t>СТУКАТЕЕВ РОМАН НИКОЛАЕВИЧ</t>
  </si>
  <si>
    <t>МАКСИМЕНКО ВЯЧЕСЛАВ БОРИСОВИЧ</t>
  </si>
  <si>
    <t>РАГУЛИН ВЛАДИМИР АЛЕКСАНДРОВИЧ</t>
  </si>
  <si>
    <t>ШАРАВИН АЛЕКСЕЙ СЕРГЕЕВИЧ</t>
  </si>
  <si>
    <t>АЛЕШИН АЛЕКСАНДР АНАТОЛЬЕВИЧ</t>
  </si>
  <si>
    <t>СТЕПАНЯН ДЖУЛЬЕТА ЛЮДВИЕВНА</t>
  </si>
  <si>
    <t>АРУДОВА ЦИАЛА ШОТАЕВНА</t>
  </si>
  <si>
    <t>ШЕХОВЦОВ ВЛАДИМИР НИКОЛАЕВИЧ</t>
  </si>
  <si>
    <t>МУРАДЯН ВЛАДИМИР ВЛАДИМИРОВИЧ</t>
  </si>
  <si>
    <t>КУЛИКОВ ВЛАДИМИР АЛЕКСЕЕВИЧ</t>
  </si>
  <si>
    <t>ДАВЫДОВ ЮРИЙ ГЕОРГИЕВИЧ</t>
  </si>
  <si>
    <t>ШЛЯХОВСКАЯ ЛАРИСА НИКОЛАЕВНА</t>
  </si>
  <si>
    <t>ГАЛУШКО АЛЕКСЕЙ ВЛАДИМИРОВИЧ</t>
  </si>
  <si>
    <t>АРУСТАМЯН СЛАВИК МУРАДОВИЧ</t>
  </si>
  <si>
    <t>ДЗЕСТЕЛОВ СОСЛАН ХАДЖИМУРАТОВИЧ</t>
  </si>
  <si>
    <t>КРАВЦОВ АЛЕКСАНДР СЕРГЕЕВИЧ</t>
  </si>
  <si>
    <t>РУДЕНКО ТАТЬЯНА ВИКТОРОВНА</t>
  </si>
  <si>
    <t>МАРИНИЧ ИВАН НИКОЛАЕВИЧ</t>
  </si>
  <si>
    <t>ПРУДНИКОВ ЮРИЙ ВЯЧЕСЛАВОВИЧ</t>
  </si>
  <si>
    <t>БЛАЖКО КИРИЛЛ ВЯЧЕСЛАВОВИЧ</t>
  </si>
  <si>
    <t>ПЕРЕПЕЛИЦЫНА ТАТЬЯНА АНАТОЛЬЕВНА</t>
  </si>
  <si>
    <t>ПЕТРОСЯНЦ АНДРЕЙ ВАСИЛЬЕВИЧ</t>
  </si>
  <si>
    <t>БАХОЛДИН АЛЕКСАНДР ЮРЬЕВИЧ</t>
  </si>
  <si>
    <t>АМАНТАЕВА ОЛЬГА ДМИТРИЕВНА</t>
  </si>
  <si>
    <t>АВАГИМЯН ГРАНТ РАЧИКОВИЧ</t>
  </si>
  <si>
    <t>ВОРОНИН ВЛАДИМИР АЛЕКСАНДРОВИЧ</t>
  </si>
  <si>
    <t>ПОГОЖЕВ ВЛАДИМИР АЛЕКСАНДРОВИЧ</t>
  </si>
  <si>
    <t>КУЛИГИН СЕРГЕЙ ПЕТРОВИЧ</t>
  </si>
  <si>
    <t>БАГАНДОВ БАГАНД АБДУЛВАГИДОВИЧ</t>
  </si>
  <si>
    <t>ФРИАУФ ВАСИЛИЙ ВИКТОРОВИЧ</t>
  </si>
  <si>
    <t>СОТНИКОВ НИКОЛАЙ АЛЕКСАНДРОВИЧ</t>
  </si>
  <si>
    <t>МАРУХНО АЛЕКСАНДР ИВАНОВИЧ</t>
  </si>
  <si>
    <t>ЩЕЛКУНОВ АЛЕКСАНДР ПЕТРОВИЧ</t>
  </si>
  <si>
    <t>ГРИНЕВ СЕРГЕЙ НИКОЛАЕВИЧ</t>
  </si>
  <si>
    <t>КОВАЛЕВ СЕРГЕЙ ЮРЬЕВИЧ</t>
  </si>
  <si>
    <t>ТРОФИДИ ЛАЗАРЬ АНАСТАСОВИЧ</t>
  </si>
  <si>
    <t>БУЛАВА РОМАН НИКОЛАЕВИЧ</t>
  </si>
  <si>
    <t>СЕМЕНДЕЕВ АЛЕКСАНДР НИКОЛАЕВИЧ</t>
  </si>
  <si>
    <t>ВОЛЧЕНКОВ РОМАН ЮРЬЕВИЧ</t>
  </si>
  <si>
    <t>БУРМАКОВ МИХАИЛ ПАВЛОВИЧ</t>
  </si>
  <si>
    <t>МАЛАХОВ ИВАН МИХАЙЛОВИЧ</t>
  </si>
  <si>
    <t>ДЕГТЕРЕВ ОЛЕГ СЕРГЕЕВИЧ</t>
  </si>
  <si>
    <t>РЫЖКОВ АНДРЕЙ БОРИСОВИЧ</t>
  </si>
  <si>
    <t>СОКОЛОВ НИКОЛАЙ АНАТОЛЬЕВИЧ</t>
  </si>
  <si>
    <t>ФЕДОРЯКА ЛЮДМИЛА АНДРЕЕВНА</t>
  </si>
  <si>
    <t>ГРЕБЕННИКОВА ИРИНА АЛЕКСЕЕВНА</t>
  </si>
  <si>
    <t>СЛЕСАРЕНКО АЛЕКСАНДР ВЛАДИМИРОВИЧ</t>
  </si>
  <si>
    <t>УВАРОВ СЕРГЕЙ ВЯЧЕСЛАВОВИЧ</t>
  </si>
  <si>
    <t>ГОНЧАРОВ ИВАН ОЛЕГОВИЧ</t>
  </si>
  <si>
    <t>НЕГРИБОДА АНДРЕЙ ИВАНОВИЧ</t>
  </si>
  <si>
    <t>ГУТЕНЕВА НАТАЛЬЯ ИВАНОВНА</t>
  </si>
  <si>
    <t>ТАРАСОВ АЛЕКСЕЙ НИКОЛАЕВИЧ</t>
  </si>
  <si>
    <t>ФИСЕНКО ВИКТОР ВЛАДИМИРОВИЧ</t>
  </si>
  <si>
    <t>РЫБЦОВ АНДРЕЙ ВЛАДИМИРОВИЧ</t>
  </si>
  <si>
    <t>ДЕМЧЕНКО ВАЛЕРИЙ ВИТАЛЬЕВИЧ</t>
  </si>
  <si>
    <t>ГРИНЕВА ГАЛИНА НИКОЛАЕВНА</t>
  </si>
  <si>
    <t>БРЫКСИН СЕРГЕЙ ВАЛЕРИЕВИЧ</t>
  </si>
  <si>
    <t>МЕДВЕДСКАЯ ВАЛЕНТИНА ИВАНОВНА</t>
  </si>
  <si>
    <t>ГЕОРГИЕВ АНДРЕЙ НИКОЛАЕВИЧ</t>
  </si>
  <si>
    <t>КОМНАТНЫЙ ВЛАДИМИР ВЛАДИМИРОВИЧ</t>
  </si>
  <si>
    <t>СЕМЕНОВ АНДРЕЙ ВЛАДИМИРОВИЧ</t>
  </si>
  <si>
    <t>ПЕТРИЧЕНКО ЭДУАРД ГУРКЕНОВИЧ</t>
  </si>
  <si>
    <t>БОНДАРЕВА ЮЛИЯ ВИКТОРОВНА</t>
  </si>
  <si>
    <t>ВЕТЛУГИНА ЛЮДМИЛА АЛЕКСАНДРОВНА</t>
  </si>
  <si>
    <t>ГЕЛЬМАН ВИТАЛИЙ БОРИСОВИЧ</t>
  </si>
  <si>
    <t>ЦЫМБАЛЮК ОЛЕГ ВЛАДИМИРОВИЧ</t>
  </si>
  <si>
    <t>СЕМЕНОВА АМИНАТ ЮСУФОВНА</t>
  </si>
  <si>
    <t>КАЗАКОВ ЕВГЕНИЙ ИГОРЕВИЧ</t>
  </si>
  <si>
    <t>ЗУБАКОВ ДМИТРИЙ ИГОРЕВИЧ</t>
  </si>
  <si>
    <t>КРИВОРОТОВ СЕРГЕЙ ДМИТРИЕВИЧ</t>
  </si>
  <si>
    <t>НЕСНОВ НИКОЛАЙ СТЕФАНОВИЧ</t>
  </si>
  <si>
    <t>ОЛЮНИН ЮРИЙ ИВАНОВИЧ</t>
  </si>
  <si>
    <t>КРИВОЛАПОВ МИХАИЛ ВЛАДИМИРОВИЧ</t>
  </si>
  <si>
    <t>НЕЩАДИМОВ НИКОЛАЙ ИВАНОВИЧ</t>
  </si>
  <si>
    <t>КАЗАКОВ ВИКТОР МИХАЙЛОВИЧ</t>
  </si>
  <si>
    <t>ГЕЗАЛЯН СЕРГЕЙ АЛЕКСЕЕВИЧ</t>
  </si>
  <si>
    <t>ТУРЧИН АЛЕКСАНДР АЛЕКСАНДРОВИЧ</t>
  </si>
  <si>
    <t>БУДАКОВСКИЙ АНДРЕЙ ВИТАЛЬЕВИЧ</t>
  </si>
  <si>
    <t>МИЛАЕВСКИЙ АНДРЕЙ НИКОЛАЕВИЧ</t>
  </si>
  <si>
    <t>АРУТЮНЯН АРУТЮН МХИТАРОВИЧ</t>
  </si>
  <si>
    <t>МАГОМЕДОВ ИБРАГИМ КАМАЛОВИЧ</t>
  </si>
  <si>
    <t>КОЛОСОВ ВИТАЛИЙ ВАСИЛЬЕВИЧ</t>
  </si>
  <si>
    <t>МИШИН АНДРЕЙ АЛЕКСАНДРОВИЧ</t>
  </si>
  <si>
    <t>ДРОЗДОВ ВЯЧЕСЛАВ ЮРЬЕВИЧ</t>
  </si>
  <si>
    <t>ЛОПАТИН ЮРИЙ ВЛАДИМИРОВИЧ</t>
  </si>
  <si>
    <t>БИЧАХЧИЕВ ВАЛЕРИЙ АФАНАСЬЕВИЧ</t>
  </si>
  <si>
    <t>КОШКИН ВАЛЕРИЙ АНАТОЛЬЕВИЧ</t>
  </si>
  <si>
    <t>БОГОМОЛОВ ВЛАДИМИР НИКОЛАЕВИЧ</t>
  </si>
  <si>
    <t>АЛИЕВ АНАР ПАША</t>
  </si>
  <si>
    <t>КАЦУРА АЛЕКСЕЙ МИХАЙЛОВИЧ</t>
  </si>
  <si>
    <t>САРКИСЯН КАРЕН ГЕОРГИЕВИЧ</t>
  </si>
  <si>
    <t>Батыров Мурат Мухадинович</t>
  </si>
  <si>
    <t>3110071802800068</t>
  </si>
  <si>
    <t>070110803140</t>
  </si>
  <si>
    <t>Бацежев Андзор Хамишевич</t>
  </si>
  <si>
    <t>070500082550</t>
  </si>
  <si>
    <t>Гидов Борис Алексеевич</t>
  </si>
  <si>
    <t>070502036654</t>
  </si>
  <si>
    <t>Гучев Джамбулат Борисович</t>
  </si>
  <si>
    <t>071403049968</t>
  </si>
  <si>
    <t>Жилоков Анзор Мухарбиевич</t>
  </si>
  <si>
    <t>070602632932</t>
  </si>
  <si>
    <t>ЗАО Проектно-строительная фирма "Каббалкмостстрой"</t>
  </si>
  <si>
    <t>0711005824</t>
  </si>
  <si>
    <t>Камбиев  Мухамед  Мухабович</t>
  </si>
  <si>
    <t>070202144377</t>
  </si>
  <si>
    <t>Маммеев Хадис Харунович</t>
  </si>
  <si>
    <t>071302636913</t>
  </si>
  <si>
    <t>Матасов Вадим Леонович</t>
  </si>
  <si>
    <t>308070703800016</t>
  </si>
  <si>
    <t>070700190150</t>
  </si>
  <si>
    <t>Мизов  Сараби  Мухадинович</t>
  </si>
  <si>
    <t>314072424800011</t>
  </si>
  <si>
    <t>070708473087</t>
  </si>
  <si>
    <t>Общество с ограниченной ответственностью "РИАЛ"</t>
  </si>
  <si>
    <t>1100716000549</t>
  </si>
  <si>
    <t>0716008561</t>
  </si>
  <si>
    <t>Общество с ограниченной ответственностью "Русь"</t>
  </si>
  <si>
    <t>1070701000325</t>
  </si>
  <si>
    <t>0701110668</t>
  </si>
  <si>
    <t>ООО "Автогазосервис-плюс"</t>
  </si>
  <si>
    <t>0715001683</t>
  </si>
  <si>
    <t>ООО "Агро-Союз"</t>
  </si>
  <si>
    <t>0701014386</t>
  </si>
  <si>
    <t>ООО "Альб-Фрейт-Компани"</t>
  </si>
  <si>
    <t>1120718000787</t>
  </si>
  <si>
    <t>0722001532</t>
  </si>
  <si>
    <t>ООО "Альфа-Газ"</t>
  </si>
  <si>
    <t>1070707000913</t>
  </si>
  <si>
    <t>0707015918</t>
  </si>
  <si>
    <t>ООО "АТОМ"</t>
  </si>
  <si>
    <t>0725024337</t>
  </si>
  <si>
    <t>ООО "Бенком"</t>
  </si>
  <si>
    <t>0707012360</t>
  </si>
  <si>
    <t>ООО "Газ-Снаб"</t>
  </si>
  <si>
    <t>1130724000660</t>
  </si>
  <si>
    <t>0708014000</t>
  </si>
  <si>
    <t>ООО "Интер-Газ Плюс"</t>
  </si>
  <si>
    <t>0708011539</t>
  </si>
  <si>
    <t>ООО "Интер-Газ"</t>
  </si>
  <si>
    <t>1040700100418</t>
  </si>
  <si>
    <t>0708009554</t>
  </si>
  <si>
    <t>ООО "Кантима"</t>
  </si>
  <si>
    <t>0707008269</t>
  </si>
  <si>
    <t>ООО "Мария"</t>
  </si>
  <si>
    <t>0708001957</t>
  </si>
  <si>
    <t>ООО "СВ-ЮГ"</t>
  </si>
  <si>
    <t>0705006700</t>
  </si>
  <si>
    <t>ООО "Хасми"</t>
  </si>
  <si>
    <t>1020701192379</t>
  </si>
  <si>
    <t>0716000280</t>
  </si>
  <si>
    <t>ООО СХП "Константиновское"</t>
  </si>
  <si>
    <t>0701012406</t>
  </si>
  <si>
    <t>ООО фирма "Ахваз"</t>
  </si>
  <si>
    <t>1020700742743</t>
  </si>
  <si>
    <t>0711040882</t>
  </si>
  <si>
    <t>ПАО "НК "Роснефть - Кабардино-Балкарская Топливная Компания"</t>
  </si>
  <si>
    <t>1020700752929</t>
  </si>
  <si>
    <t>0700000373</t>
  </si>
  <si>
    <t>Тохов  Радик Хажисмелович</t>
  </si>
  <si>
    <t>306072104200039</t>
  </si>
  <si>
    <t>070502513628</t>
  </si>
  <si>
    <t>Шондиров  Расул  Хасанбиевич</t>
  </si>
  <si>
    <t>070701625206</t>
  </si>
  <si>
    <t>Таов Али Хусенович</t>
  </si>
  <si>
    <t>309072624500023</t>
  </si>
  <si>
    <t>070204439344</t>
  </si>
  <si>
    <t>по уведомлению</t>
  </si>
  <si>
    <t>ГУ Республиканский Социально-Реабилитационный центр для несовершеннолетних "НАМЫС" Министерства труда и социального развития КБР</t>
  </si>
  <si>
    <t>0714006431</t>
  </si>
  <si>
    <t>Государственное учреждение "Детско-юношеская спортивная школа Кабардино-Балкарской Республике"</t>
  </si>
  <si>
    <t>0725001650</t>
  </si>
  <si>
    <t>Государственное учреждение культуры. Кабардино-Балкарский государственный фольклорно-этнографический ансамбль "Балкария"</t>
  </si>
  <si>
    <t>0711037760</t>
  </si>
  <si>
    <t>Соблиров Газраил Хабасович</t>
  </si>
  <si>
    <t>071100177150</t>
  </si>
  <si>
    <t>Тубаев Мартин Мусарбиевич</t>
  </si>
  <si>
    <t>070500107204</t>
  </si>
  <si>
    <t>Нафедзов Хазеша Каншобиевич</t>
  </si>
  <si>
    <t>070800109996</t>
  </si>
  <si>
    <t>Хамуков Руслан Анурбиевич</t>
  </si>
  <si>
    <t>071508016053</t>
  </si>
  <si>
    <t>Макоев Султан Аминович</t>
  </si>
  <si>
    <t>070800005034</t>
  </si>
  <si>
    <t>Соловецкий Сергей Алексеевич</t>
  </si>
  <si>
    <t>071400224940</t>
  </si>
  <si>
    <t>Оршокдугов Ауес Мухамедович</t>
  </si>
  <si>
    <t>071512056517</t>
  </si>
  <si>
    <t>Апажев Аслан Хабасович</t>
  </si>
  <si>
    <t>070800450606</t>
  </si>
  <si>
    <t>Жиляев Алексей Мучалинович</t>
  </si>
  <si>
    <t>070100264273</t>
  </si>
  <si>
    <t>Бжихатлов Мурат Борисович</t>
  </si>
  <si>
    <t>071400427724</t>
  </si>
  <si>
    <t>Пшицуков Заур Борисович</t>
  </si>
  <si>
    <t>071400561261</t>
  </si>
  <si>
    <t>Макоев Хачим Матович</t>
  </si>
  <si>
    <t>070702987079</t>
  </si>
  <si>
    <t>Кейтукова Фатима Владимировна</t>
  </si>
  <si>
    <t>071410076049</t>
  </si>
  <si>
    <t>Соттаев Бузжигит 
Хамитович</t>
  </si>
  <si>
    <t>071000884109</t>
  </si>
  <si>
    <t>Кодзоков Мухамед
 Хамидович</t>
  </si>
  <si>
    <t>070109202962</t>
  </si>
  <si>
    <t>Гехов Замир 
Мухамедович</t>
  </si>
  <si>
    <t>070101453298</t>
  </si>
  <si>
    <t>Маргушев Гумар Алиевич</t>
  </si>
  <si>
    <t>070202836177</t>
  </si>
  <si>
    <t>Дудуев Хадис Хачимович</t>
  </si>
  <si>
    <t>070113436900</t>
  </si>
  <si>
    <t>Кодзоков Анзор Асланбиевич</t>
  </si>
  <si>
    <t>071409643110</t>
  </si>
  <si>
    <t>Общество с ограниченной ответственностью"ОООКавказСкиТур"</t>
  </si>
  <si>
    <t>0721018075</t>
  </si>
  <si>
    <t>Каскулов Мухамед Барасбиевич</t>
  </si>
  <si>
    <t>070100013985</t>
  </si>
  <si>
    <t>Керефова Лара Хасаншевна</t>
  </si>
  <si>
    <t>070801976984</t>
  </si>
  <si>
    <t>Жантуев Мурат Борисович</t>
  </si>
  <si>
    <t>072195588407</t>
  </si>
  <si>
    <t>Хапов Руслан Билялович</t>
  </si>
  <si>
    <t>070803274420</t>
  </si>
  <si>
    <t>Оршокдугов Заур Зуберович</t>
  </si>
  <si>
    <t>070806240820</t>
  </si>
  <si>
    <t>Аттоев Ахмат Салихович</t>
  </si>
  <si>
    <t>071100279539</t>
  </si>
  <si>
    <t>Гордогошев Муаед Русланович</t>
  </si>
  <si>
    <t>070109029958</t>
  </si>
  <si>
    <t>Мезов Тимур Хусейнович</t>
  </si>
  <si>
    <t>071511692277</t>
  </si>
  <si>
    <t>Кардан Янал Ахмед</t>
  </si>
  <si>
    <t>072110809850</t>
  </si>
  <si>
    <t>Гетажеев Килишби Исмагилович</t>
  </si>
  <si>
    <t>070701433409</t>
  </si>
  <si>
    <t>Кумышев Аслан Нурадамович</t>
  </si>
  <si>
    <t>070110188913</t>
  </si>
  <si>
    <t>Шидгинов Вячеслав Халибович</t>
  </si>
  <si>
    <t>070709693913</t>
  </si>
  <si>
    <t>Масаев Мухадин Буденович</t>
  </si>
  <si>
    <t>071511100474</t>
  </si>
  <si>
    <t>Кушхов Тимур Сафарбиевич</t>
  </si>
  <si>
    <t>071100327133</t>
  </si>
  <si>
    <t>Соколюк Светлана Ивановна</t>
  </si>
  <si>
    <t>071604011308</t>
  </si>
  <si>
    <t>Баков Олег Владимирович</t>
  </si>
  <si>
    <t>070109256407</t>
  </si>
  <si>
    <t>Гуцуляк Александр Степанович</t>
  </si>
  <si>
    <t>071601697520</t>
  </si>
  <si>
    <t>Нахушев Руслан Амдулахович</t>
  </si>
  <si>
    <t>071100108861</t>
  </si>
  <si>
    <t>Шаов Хасанби Сарабиевич</t>
  </si>
  <si>
    <t>071405761962</t>
  </si>
  <si>
    <t>Гетиев Тимур Алиевич</t>
  </si>
  <si>
    <t>071306109234</t>
  </si>
  <si>
    <t>Тлугачев Артур Зумадинович</t>
  </si>
  <si>
    <t>070104346417</t>
  </si>
  <si>
    <t>Блудилин Дмитрий Борисович</t>
  </si>
  <si>
    <t>070301357383</t>
  </si>
  <si>
    <t>Ташев Асланби Асланбиевич</t>
  </si>
  <si>
    <t>314072608300092</t>
  </si>
  <si>
    <t>072111506320</t>
  </si>
  <si>
    <t>Шадуев Мухамед Гидович</t>
  </si>
  <si>
    <t>315072500000291</t>
  </si>
  <si>
    <t>070204528019</t>
  </si>
  <si>
    <t>Ханиев Артур Азаматович</t>
  </si>
  <si>
    <t>312072434200020</t>
  </si>
  <si>
    <t>070505080644</t>
  </si>
  <si>
    <t>Езеев Рустем Хадзимусаевич</t>
  </si>
  <si>
    <t>314072603400021</t>
  </si>
  <si>
    <t>071408182226</t>
  </si>
  <si>
    <t>Яковенко Валерий Иванович</t>
  </si>
  <si>
    <t>315071600002814</t>
  </si>
  <si>
    <t>071608943661</t>
  </si>
  <si>
    <t>Мамиев Анатолий Милович</t>
  </si>
  <si>
    <t>315072500004830</t>
  </si>
  <si>
    <t>071100106078</t>
  </si>
  <si>
    <t>ООО "АвтоТурГрупп"</t>
  </si>
  <si>
    <t>1160726052739</t>
  </si>
  <si>
    <t>0725019048</t>
  </si>
  <si>
    <t>Терехов Николай Николаевич</t>
  </si>
  <si>
    <t>304071610300120</t>
  </si>
  <si>
    <t>070900176330</t>
  </si>
  <si>
    <t>Гошоков Жираслан Анатольевич</t>
  </si>
  <si>
    <t>305072105900034</t>
  </si>
  <si>
    <t>072195513610</t>
  </si>
  <si>
    <t>Катин Владимир Владимирович</t>
  </si>
  <si>
    <t>316072600063438</t>
  </si>
  <si>
    <t>071403337645</t>
  </si>
  <si>
    <t>Хаупшев Артур Нажмудинович</t>
  </si>
  <si>
    <t>316072600094735</t>
  </si>
  <si>
    <t>070110290755</t>
  </si>
  <si>
    <t>Кочесоков Мартин Лелевич</t>
  </si>
  <si>
    <t>310071801400010</t>
  </si>
  <si>
    <t>070111329719</t>
  </si>
  <si>
    <t>ГКОУ «КШИ №2» МОН КБР</t>
  </si>
  <si>
    <t>1020700636615</t>
  </si>
  <si>
    <t>0706002730</t>
  </si>
  <si>
    <t>школьные перевозки</t>
  </si>
  <si>
    <t>ГКОУ «КШИ №3» Минобрнауки КБР</t>
  </si>
  <si>
    <t>1020701193710</t>
  </si>
  <si>
    <t>0716000940</t>
  </si>
  <si>
    <t>ГКОУ «Санаторно-лесная школа № 1»</t>
  </si>
  <si>
    <t>1020700757252</t>
  </si>
  <si>
    <t>0711038523</t>
  </si>
  <si>
    <t>ГКОУ «СКШИ № 2» Минобрнауки КБР</t>
  </si>
  <si>
    <t>1020701193116</t>
  </si>
  <si>
    <t>0704000977</t>
  </si>
  <si>
    <t>ГКОУ «СКШИ № 3» Минобрнауки КБР</t>
  </si>
  <si>
    <t>1020701191576</t>
  </si>
  <si>
    <t>071601001</t>
  </si>
  <si>
    <t>ГКОУ «ШИ №5 с.п. Нартан» Минобрнауки КБР</t>
  </si>
  <si>
    <t>1020700691880</t>
  </si>
  <si>
    <t>0708004524</t>
  </si>
  <si>
    <t>ГКОУ «Эколого-биологический центр»</t>
  </si>
  <si>
    <t>1030700217866</t>
  </si>
  <si>
    <t>0711057036</t>
  </si>
  <si>
    <t>ГКОУ КШИ №1 Минобрнауки КБР</t>
  </si>
  <si>
    <t>1150718000290</t>
  </si>
  <si>
    <t>0701016062</t>
  </si>
  <si>
    <t>МБОУ «СОШ №4 им. А.Г. Головко»</t>
  </si>
  <si>
    <t>1020701191004</t>
  </si>
  <si>
    <t>0709006027</t>
  </si>
  <si>
    <t>МБОУ «СОШ №8 им. А.С. Пушкина»</t>
  </si>
  <si>
    <t>1020701191092</t>
  </si>
  <si>
    <t>0709005993</t>
  </si>
  <si>
    <t>МКОУ «СОШ № 1 с. Алтуд</t>
  </si>
  <si>
    <t>1020701192270</t>
  </si>
  <si>
    <t>0716001213</t>
  </si>
  <si>
    <t>МКОУ «СОШ № 1 с. Карагач»</t>
  </si>
  <si>
    <t>1020701192126</t>
  </si>
  <si>
    <t>0716001196</t>
  </si>
  <si>
    <t>МКОУ «СОШ № 1» с.п. Шалушка</t>
  </si>
  <si>
    <t>1020700687810</t>
  </si>
  <si>
    <t>0708004348</t>
  </si>
  <si>
    <t>МКОУ «СОШ № 2 с. Алтуд</t>
  </si>
  <si>
    <t>1070716000618</t>
  </si>
  <si>
    <t>0716006370</t>
  </si>
  <si>
    <t>МКОУ «СОШ № 2 с. Карагач</t>
  </si>
  <si>
    <t>1070716000607</t>
  </si>
  <si>
    <t>0716006363</t>
  </si>
  <si>
    <t>МКОУ «СОШ №1 им.Н.Т.Канукоева» с.п.Лечинкай</t>
  </si>
  <si>
    <t>1020700687567</t>
  </si>
  <si>
    <t>0708003810</t>
  </si>
  <si>
    <t>МКОУ «СОШ №1» г.п. Залукокоаже</t>
  </si>
  <si>
    <t>1020700539848</t>
  </si>
  <si>
    <t>0702006821</t>
  </si>
  <si>
    <t>МКОУ «СОШ №1» с.п. Каменномостское</t>
  </si>
  <si>
    <t>1020700539430</t>
  </si>
  <si>
    <t>0702007014</t>
  </si>
  <si>
    <t>МКОУ «СОШ №1» с.п. Малка</t>
  </si>
  <si>
    <t>1030700300234</t>
  </si>
  <si>
    <t>0702006934</t>
  </si>
  <si>
    <t>МКОУ «СОШ с. Благовещенка»</t>
  </si>
  <si>
    <t>1020701191950</t>
  </si>
  <si>
    <t>0716001069</t>
  </si>
  <si>
    <t>МКОУ «СОШ с. Дальнего»</t>
  </si>
  <si>
    <t>1020701191720</t>
  </si>
  <si>
    <t>0716001051</t>
  </si>
  <si>
    <t>МКОУ «СОШ с. Заречного»</t>
  </si>
  <si>
    <t>1020701192225</t>
  </si>
  <si>
    <t>0716001189</t>
  </si>
  <si>
    <t>МКОУ «СОШ с. Красносельского»</t>
  </si>
  <si>
    <t>1020701192005</t>
  </si>
  <si>
    <t>0716001140</t>
  </si>
  <si>
    <t>МКОУ «СОШ с. Малакановского»</t>
  </si>
  <si>
    <t>1020701191719</t>
  </si>
  <si>
    <t>0716001164</t>
  </si>
  <si>
    <t>МКОУ «СОШ с. Ново-Полтавского»</t>
  </si>
  <si>
    <t>1020700758540</t>
  </si>
  <si>
    <t>0715001490</t>
  </si>
  <si>
    <t>МКОУ «СОШ с. Прималкинского»</t>
  </si>
  <si>
    <t>1020701192830</t>
  </si>
  <si>
    <t>0716001125</t>
  </si>
  <si>
    <t>МКОУ «СОШ с. Пролетарского»</t>
  </si>
  <si>
    <t>1020701191940</t>
  </si>
  <si>
    <t>0716001157</t>
  </si>
  <si>
    <t>МКОУ «СОШ с. Псыншоко»</t>
  </si>
  <si>
    <t>1030700150788</t>
  </si>
  <si>
    <t>0716001171</t>
  </si>
  <si>
    <t>МКОУ «СОШ с. Учебного»</t>
  </si>
  <si>
    <t>1020701191939</t>
  </si>
  <si>
    <t>0716001118</t>
  </si>
  <si>
    <t>МКОУ «СОШ с. Янтарного»</t>
  </si>
  <si>
    <t>1020701192687</t>
  </si>
  <si>
    <t>0716001076</t>
  </si>
  <si>
    <t>МКОУ «СОШ с.Булунгу»</t>
  </si>
  <si>
    <t>1020700687787</t>
  </si>
  <si>
    <t>0708006673</t>
  </si>
  <si>
    <t>МКОУ «СОШ ст. Екатериноградской»</t>
  </si>
  <si>
    <t>1020701192654</t>
  </si>
  <si>
    <t>0716001220</t>
  </si>
  <si>
    <t>МКОУ «СОШ ст. Солдатской»</t>
  </si>
  <si>
    <t>1020701192247</t>
  </si>
  <si>
    <t>0716001238</t>
  </si>
  <si>
    <t>МКОУ «СОШ» с.п. Кичмалка</t>
  </si>
  <si>
    <t>1020700539485</t>
  </si>
  <si>
    <t>0702002993</t>
  </si>
  <si>
    <t>МКОУ «СОШ» с.п. Приречное</t>
  </si>
  <si>
    <t>1040700300739</t>
  </si>
  <si>
    <t>0702604250</t>
  </si>
  <si>
    <t>МКОУ «СОШ» с.п.Нижний Чегем</t>
  </si>
  <si>
    <t>1020700687754</t>
  </si>
  <si>
    <t>0708004387</t>
  </si>
  <si>
    <t>МКОУ «СОШ» с.п.Светловодское</t>
  </si>
  <si>
    <t>1020700539298</t>
  </si>
  <si>
    <t>0702006902</t>
  </si>
  <si>
    <t>МКОУ «СОШ№2» с.п.Лечинкай</t>
  </si>
  <si>
    <t>1020700687545</t>
  </si>
  <si>
    <t>0708006641</t>
  </si>
  <si>
    <t>МКОУ СОШ  п.г.  Кашхатау</t>
  </si>
  <si>
    <t>1030700450032</t>
  </si>
  <si>
    <t>0706003187</t>
  </si>
  <si>
    <t>МКОУ СОШ «Лицей №7 имени Шуры Козуб»  с. Новоивановское</t>
  </si>
  <si>
    <t>1020700558009</t>
  </si>
  <si>
    <t>0703002837</t>
  </si>
  <si>
    <t>МКОУ СОШ 2 сп  Плановское</t>
  </si>
  <si>
    <t>1020700589601</t>
  </si>
  <si>
    <t>0705002335</t>
  </si>
  <si>
    <t>МКОУ СОШ №1 с.п. Анзорей</t>
  </si>
  <si>
    <t>1020700651773</t>
  </si>
  <si>
    <t>0707011712</t>
  </si>
  <si>
    <t>МКОУ СОШ №1 с.п. Нартан</t>
  </si>
  <si>
    <t>1020700688205</t>
  </si>
  <si>
    <t>0708004080</t>
  </si>
  <si>
    <t>МКОУ СОШ №1 с.п. Старый Черек</t>
  </si>
  <si>
    <t>1020700651180</t>
  </si>
  <si>
    <t>0707011430</t>
  </si>
  <si>
    <t>МКОУ СОШ №1 с.п. Урух</t>
  </si>
  <si>
    <t>1020700651883</t>
  </si>
  <si>
    <t>0707011624</t>
  </si>
  <si>
    <t>МКОУ СОШ №2 с.п. Аргудан</t>
  </si>
  <si>
    <t>1020700651696</t>
  </si>
  <si>
    <t>0707011649</t>
  </si>
  <si>
    <t>МКОУ СОШ №2 с.п. Нартан</t>
  </si>
  <si>
    <t>1020700687721</t>
  </si>
  <si>
    <t>0708003880</t>
  </si>
  <si>
    <t>МКОУ СОШ №2 с.п. Псыгансу</t>
  </si>
  <si>
    <t>1020700651432</t>
  </si>
  <si>
    <t>0707011536</t>
  </si>
  <si>
    <t>МКОУ СОШ №2 с.п. Старый Черек</t>
  </si>
  <si>
    <t>1020700651190</t>
  </si>
  <si>
    <t>0707011416</t>
  </si>
  <si>
    <t>МКОУ СОШ №2 с.п. Чегем Второй</t>
  </si>
  <si>
    <t>1020700687710</t>
  </si>
  <si>
    <t>0708004299</t>
  </si>
  <si>
    <t>МКОУ СОШ №4 им.З.А.Нырова с.п.Н.Куркужин</t>
  </si>
  <si>
    <t>1020700508124</t>
  </si>
  <si>
    <t>0701004420</t>
  </si>
  <si>
    <t>МКОУ СОШ №6 с.Октябрьского</t>
  </si>
  <si>
    <t>1020700557998</t>
  </si>
  <si>
    <t>0703002820</t>
  </si>
  <si>
    <t>МКОУ СОШ №9 ст.Александровской</t>
  </si>
  <si>
    <t>1020700557734</t>
  </si>
  <si>
    <t>0703002788</t>
  </si>
  <si>
    <t>МКОУ СОШ им. В.Х.Кагазежева с.п. Псынабо</t>
  </si>
  <si>
    <t>1020700652334</t>
  </si>
  <si>
    <t>0707011776</t>
  </si>
  <si>
    <t>МКОУ СОШ им. М.Х. Кебекова с.п. Озрек</t>
  </si>
  <si>
    <t>1020700652312</t>
  </si>
  <si>
    <t>0707011783</t>
  </si>
  <si>
    <t>МКОУ СОШ им. Х.Х. Долова с.п. Хатуей</t>
  </si>
  <si>
    <t>1020700651894</t>
  </si>
  <si>
    <t>0707011600</t>
  </si>
  <si>
    <t>МКОУ СОШ п Н-Курп</t>
  </si>
  <si>
    <t>1020700589249</t>
  </si>
  <si>
    <t>0705002367</t>
  </si>
  <si>
    <t>МКОУ СОШ с.п. Аушигер</t>
  </si>
  <si>
    <t>1090720000249</t>
  </si>
  <si>
    <t>0706004455</t>
  </si>
  <si>
    <t>МКОУ СОШ с.п. Бабугент</t>
  </si>
  <si>
    <t>1020700637099</t>
  </si>
  <si>
    <t>0706001768</t>
  </si>
  <si>
    <t>МКОУ СОШ с.п. В.Балкария №1</t>
  </si>
  <si>
    <t>1090720000194</t>
  </si>
  <si>
    <t>0706004423</t>
  </si>
  <si>
    <t>МКОУ СОШ с.п. В.Балкария №2</t>
  </si>
  <si>
    <t>1020700637627</t>
  </si>
  <si>
    <t>0706001743</t>
  </si>
  <si>
    <t>МКОУ СОШ с.п. В.Жемтала</t>
  </si>
  <si>
    <t>1020700636505</t>
  </si>
  <si>
    <t>0706001824</t>
  </si>
  <si>
    <t>МКОУ СОШ с.п. Второй Лескен</t>
  </si>
  <si>
    <t>1020700651839</t>
  </si>
  <si>
    <t>0707011737</t>
  </si>
  <si>
    <t>МКОУ СОШ с.п. Герпегеж</t>
  </si>
  <si>
    <t>1020700637121</t>
  </si>
  <si>
    <t>0706002017</t>
  </si>
  <si>
    <t>МКОУ СОШ с.п. Жемтала №1</t>
  </si>
  <si>
    <t>1020700636769</t>
  </si>
  <si>
    <t>0706001729</t>
  </si>
  <si>
    <t>МКОУ СОШ с.п. Жемтала №2</t>
  </si>
  <si>
    <t>1020700636296</t>
  </si>
  <si>
    <t>0706001817</t>
  </si>
  <si>
    <t>МКОУ СОШ с.п. Зарагиж</t>
  </si>
  <si>
    <t>1020700637143</t>
  </si>
  <si>
    <t>0706001736</t>
  </si>
  <si>
    <t>МКОУ СОШ с.п. Карасу</t>
  </si>
  <si>
    <t>1020700637264</t>
  </si>
  <si>
    <t>0706001800</t>
  </si>
  <si>
    <t>МКОУ СОШ с.п. Кременчуг - Константиновское</t>
  </si>
  <si>
    <t>1020700508729</t>
  </si>
  <si>
    <t>0701009160</t>
  </si>
  <si>
    <t>МКОУ СОШ с.п. Нижний Черек</t>
  </si>
  <si>
    <t>1020700651905</t>
  </si>
  <si>
    <t>0707011744</t>
  </si>
  <si>
    <t>МКОУ СОШ с.п. Псыкод</t>
  </si>
  <si>
    <t>1020700650860</t>
  </si>
  <si>
    <t>0707011381</t>
  </si>
  <si>
    <t>МКОУ СОШ с.п. Ташлы-Тала</t>
  </si>
  <si>
    <t>1100724000332</t>
  </si>
  <si>
    <t>0724000862</t>
  </si>
  <si>
    <t>МКОУ СОШ с.п. Урвань</t>
  </si>
  <si>
    <t>1020700651784</t>
  </si>
  <si>
    <t>0707011695</t>
  </si>
  <si>
    <t>МКОУ СОШ с.п. Черная Речка</t>
  </si>
  <si>
    <t>1020700651564</t>
  </si>
  <si>
    <t>0707011575</t>
  </si>
  <si>
    <t>МКОУ СОШ с.п.Герменчик</t>
  </si>
  <si>
    <t>1020700651652</t>
  </si>
  <si>
    <t>0707011582</t>
  </si>
  <si>
    <t>МКОУ СОШ с.п.Шитхала</t>
  </si>
  <si>
    <t>1020700653401</t>
  </si>
  <si>
    <t>0707011656</t>
  </si>
  <si>
    <t>МКОУ СОШ сп Арик</t>
  </si>
  <si>
    <t>1020700589524</t>
  </si>
  <si>
    <t>0705001934</t>
  </si>
  <si>
    <t>МКОУ СОШ сп В-Акбаш</t>
  </si>
  <si>
    <t>1020700589293</t>
  </si>
  <si>
    <t>0705002399</t>
  </si>
  <si>
    <t>МКОУ СОШ сп Дейское</t>
  </si>
  <si>
    <t>1020700589250</t>
  </si>
  <si>
    <t>0705002342</t>
  </si>
  <si>
    <t>МКОУ СОШ сп Инаркой</t>
  </si>
  <si>
    <t>1050700400662</t>
  </si>
  <si>
    <t>0705006107</t>
  </si>
  <si>
    <t>МКОУ СОШ сп Красноармейское</t>
  </si>
  <si>
    <t>1020700589942</t>
  </si>
  <si>
    <t>0705001927</t>
  </si>
  <si>
    <t>МКОУ СОШ сп Н-Хамидие</t>
  </si>
  <si>
    <t>1020700589568</t>
  </si>
  <si>
    <t>0705001821</t>
  </si>
  <si>
    <t>МКОУ СОШ сп Тамбовское</t>
  </si>
  <si>
    <t>1020700589634</t>
  </si>
  <si>
    <t>0705002374</t>
  </si>
  <si>
    <t>МКОУ СОШ сп Терекское</t>
  </si>
  <si>
    <t>1020700589216</t>
  </si>
  <si>
    <t>0705001853</t>
  </si>
  <si>
    <t>МКОУ СОШ№8 ст. Котляревкой</t>
  </si>
  <si>
    <t>1020700558097</t>
  </si>
  <si>
    <t>0703002883</t>
  </si>
  <si>
    <t>МКУ ДО "РЦДО", Кабардино-Балкарская республика</t>
  </si>
  <si>
    <t>1070702000753</t>
  </si>
  <si>
    <t>0702007568</t>
  </si>
  <si>
    <t>МОУ  «СОШ№1»с.п.Баксаненок</t>
  </si>
  <si>
    <t>1020700509048</t>
  </si>
  <si>
    <t>0701004518</t>
  </si>
  <si>
    <t>МОУ «СОШ № 3 им.генерала Нахушева Б.М.» с.п.Заюково</t>
  </si>
  <si>
    <t>1020700508839</t>
  </si>
  <si>
    <t>0701004194</t>
  </si>
  <si>
    <t>МОУ «СОШ №3 им.Т.М.Катанчиева»с.п.Атажукино</t>
  </si>
  <si>
    <t>1100718000107</t>
  </si>
  <si>
    <t>0701013840</t>
  </si>
  <si>
    <t>МОУ «СОШ им.В.М.Кокова» с.п.Кишпек</t>
  </si>
  <si>
    <t>1020700510874</t>
  </si>
  <si>
    <t>0701004853</t>
  </si>
  <si>
    <t>МОУ «СОШ№2»с.п. Баксаненок</t>
  </si>
  <si>
    <t>1020700508146</t>
  </si>
  <si>
    <t>0701004860</t>
  </si>
  <si>
    <t>МОУ СОШ № 4 с.п. Исламей</t>
  </si>
  <si>
    <t>1070701000611</t>
  </si>
  <si>
    <t>0701000471</t>
  </si>
  <si>
    <t>МОУ СОШ №1 с.Кенделен</t>
  </si>
  <si>
    <t>1020700713780</t>
  </si>
  <si>
    <t>0710054723</t>
  </si>
  <si>
    <t>МОУ СОШ №1 с.п.В.Куркужин</t>
  </si>
  <si>
    <t>1020700507080</t>
  </si>
  <si>
    <t>0701004211</t>
  </si>
  <si>
    <t>МОУ СОШ №1 с.п.Исламей</t>
  </si>
  <si>
    <t>1020700507937</t>
  </si>
  <si>
    <t>0701004370</t>
  </si>
  <si>
    <t>МОУ СОШ №1 с.п.Куба-Таба</t>
  </si>
  <si>
    <t>1020700509070</t>
  </si>
  <si>
    <t>0701004395</t>
  </si>
  <si>
    <t>МОУ СОШ №2 им. Х.А.Шафиева с.п. Заюково</t>
  </si>
  <si>
    <t>1020700508840</t>
  </si>
  <si>
    <t>0701004444</t>
  </si>
  <si>
    <t>МОУ СОШ №2 с.п.Куба</t>
  </si>
  <si>
    <t>1020700509477</t>
  </si>
  <si>
    <t>0701004437</t>
  </si>
  <si>
    <t>МОУ СОШ №4 с.Кенделен</t>
  </si>
  <si>
    <t>1070720000010</t>
  </si>
  <si>
    <t>0710056600</t>
  </si>
  <si>
    <t>МОУ СОШ №6 г.п. Тырныауз</t>
  </si>
  <si>
    <t>1020700713582</t>
  </si>
  <si>
    <t>0710005451</t>
  </si>
  <si>
    <t>МОУ СОШ имени генерал-лейтенанта М.Т. Батырова с.п. Псыхурей</t>
  </si>
  <si>
    <t>1020700507849</t>
  </si>
  <si>
    <t>0701004525</t>
  </si>
  <si>
    <t>МОУ СОШ п. Терскол</t>
  </si>
  <si>
    <t>1030700501479</t>
  </si>
  <si>
    <t>0710005910</t>
  </si>
  <si>
    <t>МОУ СОШ с.Бедык</t>
  </si>
  <si>
    <t>1030700500412</t>
  </si>
  <si>
    <t>0710005540</t>
  </si>
  <si>
    <t>МОУ СОШ с.В.Баксан</t>
  </si>
  <si>
    <t>1020700713725</t>
  </si>
  <si>
    <t>0710054811</t>
  </si>
  <si>
    <t>МОУ СОШ с.Лашкута</t>
  </si>
  <si>
    <t>1020700713373</t>
  </si>
  <si>
    <t>0710054836</t>
  </si>
  <si>
    <t>МОУ СОШ с.Эльбрус</t>
  </si>
  <si>
    <t>1020700713483</t>
  </si>
  <si>
    <t>0710054890</t>
  </si>
  <si>
    <r>
      <t xml:space="preserve">Отнесение хозяйствующих субъектов к категориям риска Транспортный надзор - </t>
    </r>
    <r>
      <rPr>
        <sz val="11"/>
        <color rgb="FFFF0000"/>
        <rFont val="Arial Black"/>
        <family val="2"/>
        <charset val="204"/>
      </rPr>
      <t>ГОСАВТОДОРНАДЗОР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</si>
</sst>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9"/>
      <color indexed="81"/>
      <name val="Arial Black"/>
      <family val="2"/>
      <charset val="204"/>
    </font>
    <font>
      <sz val="9"/>
      <color indexed="81"/>
      <name val="Tahoma"/>
      <family val="2"/>
      <charset val="204"/>
    </font>
    <font>
      <sz val="9"/>
      <color indexed="81"/>
      <name val="Arial Black"/>
      <family val="2"/>
      <charset val="204"/>
    </font>
    <font>
      <sz val="10"/>
      <color theme="1"/>
      <name val="Arial Narrow"/>
      <family val="2"/>
      <charset val="204"/>
    </font>
    <font>
      <b/>
      <sz val="11"/>
      <color theme="1"/>
      <name val="Arial Black"/>
      <family val="2"/>
      <charset val="204"/>
    </font>
    <font>
      <sz val="11"/>
      <color theme="1"/>
      <name val="Arial Black"/>
      <family val="2"/>
      <charset val="204"/>
    </font>
    <font>
      <b/>
      <sz val="11"/>
      <color rgb="FFC00000"/>
      <name val="Arial Black"/>
      <family val="2"/>
      <charset val="204"/>
    </font>
    <font>
      <b/>
      <sz val="12"/>
      <color theme="1"/>
      <name val="Arial Black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Arial Black"/>
      <family val="2"/>
      <charset val="204"/>
    </font>
    <font>
      <b/>
      <sz val="14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name val="Arial"/>
      <family val="2"/>
      <charset val="204"/>
    </font>
    <font>
      <sz val="11"/>
      <color rgb="FFFF0000"/>
      <name val="Arial Black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4" borderId="1" xfId="0" applyFill="1" applyBorder="1"/>
    <xf numFmtId="0" fontId="0" fillId="2" borderId="1" xfId="0" applyFill="1" applyBorder="1"/>
    <xf numFmtId="0" fontId="0" fillId="5" borderId="1" xfId="0" applyFill="1" applyBorder="1"/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5" fillId="0" borderId="1" xfId="0" applyFont="1" applyBorder="1" applyAlignment="1">
      <alignment horizontal="center" textRotation="90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6" borderId="1" xfId="0" applyFill="1" applyBorder="1"/>
    <xf numFmtId="0" fontId="0" fillId="2" borderId="1" xfId="0" applyFont="1" applyFill="1" applyBorder="1" applyAlignment="1">
      <alignment vertical="top"/>
    </xf>
    <xf numFmtId="0" fontId="1" fillId="0" borderId="1" xfId="0" applyFont="1" applyBorder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0" xfId="0" applyFont="1" applyAlignment="1" applyProtection="1">
      <alignment horizontal="center" vertical="top"/>
      <protection locked="0"/>
    </xf>
    <xf numFmtId="0" fontId="0" fillId="0" borderId="1" xfId="0" applyFont="1" applyBorder="1" applyAlignment="1" applyProtection="1">
      <alignment horizontal="left" vertical="top"/>
      <protection locked="0"/>
    </xf>
    <xf numFmtId="49" fontId="0" fillId="0" borderId="1" xfId="0" applyNumberFormat="1" applyFont="1" applyBorder="1" applyAlignment="1" applyProtection="1">
      <alignment horizontal="left" vertical="top"/>
      <protection locked="0"/>
    </xf>
    <xf numFmtId="0" fontId="0" fillId="0" borderId="0" xfId="0" applyFont="1" applyAlignment="1">
      <alignment horizontal="left" vertical="top"/>
    </xf>
    <xf numFmtId="0" fontId="0" fillId="0" borderId="0" xfId="0" applyFont="1" applyAlignment="1" applyProtection="1">
      <alignment horizontal="left" vertical="top"/>
      <protection locked="0"/>
    </xf>
    <xf numFmtId="49" fontId="0" fillId="0" borderId="0" xfId="0" applyNumberFormat="1" applyFont="1" applyAlignment="1" applyProtection="1">
      <alignment horizontal="left" vertical="top"/>
      <protection locked="0"/>
    </xf>
    <xf numFmtId="0" fontId="0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 applyProtection="1">
      <alignment horizontal="center" vertical="top"/>
      <protection locked="0"/>
    </xf>
    <xf numFmtId="0" fontId="0" fillId="0" borderId="0" xfId="0" applyFont="1" applyAlignment="1">
      <alignment horizontal="center" vertical="top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textRotation="90" wrapText="1"/>
    </xf>
    <xf numFmtId="0" fontId="0" fillId="8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2" fillId="7" borderId="0" xfId="0" applyFont="1" applyFill="1" applyAlignment="1">
      <alignment horizontal="left"/>
    </xf>
    <xf numFmtId="0" fontId="0" fillId="10" borderId="0" xfId="0" applyFill="1"/>
    <xf numFmtId="0" fontId="0" fillId="10" borderId="1" xfId="0" applyFill="1" applyBorder="1" applyAlignment="1">
      <alignment horizontal="center" vertical="center" textRotation="90" wrapText="1"/>
    </xf>
    <xf numFmtId="0" fontId="0" fillId="10" borderId="1" xfId="0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textRotation="90" wrapText="1"/>
    </xf>
    <xf numFmtId="0" fontId="0" fillId="10" borderId="1" xfId="0" applyFill="1" applyBorder="1"/>
    <xf numFmtId="49" fontId="0" fillId="10" borderId="1" xfId="0" applyNumberFormat="1" applyFill="1" applyBorder="1" applyAlignment="1" applyProtection="1">
      <alignment horizontal="center" vertical="center" wrapText="1"/>
      <protection locked="0"/>
    </xf>
    <xf numFmtId="49" fontId="0" fillId="10" borderId="1" xfId="0" applyNumberFormat="1" applyFill="1" applyBorder="1" applyAlignment="1" applyProtection="1">
      <alignment horizontal="center" textRotation="90" wrapText="1"/>
      <protection locked="0"/>
    </xf>
    <xf numFmtId="0" fontId="0" fillId="10" borderId="1" xfId="0" applyFont="1" applyFill="1" applyBorder="1" applyAlignment="1">
      <alignment horizontal="center" vertical="top" wrapText="1"/>
    </xf>
    <xf numFmtId="0" fontId="15" fillId="10" borderId="1" xfId="0" applyFont="1" applyFill="1" applyBorder="1" applyAlignment="1" applyProtection="1">
      <alignment horizontal="left" vertical="top" wrapText="1"/>
      <protection locked="0"/>
    </xf>
    <xf numFmtId="49" fontId="0" fillId="10" borderId="1" xfId="0" applyNumberFormat="1" applyFont="1" applyFill="1" applyBorder="1" applyAlignment="1" applyProtection="1">
      <alignment horizontal="left" vertical="top" wrapText="1"/>
      <protection locked="0"/>
    </xf>
    <xf numFmtId="0" fontId="1" fillId="10" borderId="1" xfId="0" applyFont="1" applyFill="1" applyBorder="1" applyAlignment="1" applyProtection="1">
      <alignment horizontal="center" vertical="top" wrapText="1"/>
      <protection locked="0"/>
    </xf>
    <xf numFmtId="0" fontId="1" fillId="10" borderId="1" xfId="0" applyFont="1" applyFill="1" applyBorder="1" applyAlignment="1">
      <alignment horizontal="center" vertical="top" wrapText="1"/>
    </xf>
    <xf numFmtId="0" fontId="0" fillId="10" borderId="1" xfId="0" applyFont="1" applyFill="1" applyBorder="1" applyAlignment="1">
      <alignment horizontal="left" vertical="top" wrapText="1"/>
    </xf>
    <xf numFmtId="1" fontId="14" fillId="10" borderId="1" xfId="0" applyNumberFormat="1" applyFont="1" applyFill="1" applyBorder="1" applyAlignment="1" applyProtection="1">
      <alignment horizontal="left" vertical="top" wrapText="1"/>
      <protection locked="0"/>
    </xf>
    <xf numFmtId="0" fontId="0" fillId="10" borderId="0" xfId="0" applyFill="1" applyAlignment="1">
      <alignment wrapText="1"/>
    </xf>
    <xf numFmtId="0" fontId="0" fillId="10" borderId="1" xfId="0" applyFont="1" applyFill="1" applyBorder="1" applyAlignment="1" applyProtection="1">
      <alignment horizontal="left" vertical="top" wrapText="1"/>
      <protection locked="0"/>
    </xf>
    <xf numFmtId="49" fontId="14" fillId="10" borderId="1" xfId="0" applyNumberFormat="1" applyFont="1" applyFill="1" applyBorder="1" applyAlignment="1" applyProtection="1">
      <alignment horizontal="left" vertical="top" wrapText="1"/>
      <protection locked="0"/>
    </xf>
    <xf numFmtId="1" fontId="0" fillId="10" borderId="1" xfId="0" applyNumberFormat="1" applyFont="1" applyFill="1" applyBorder="1" applyAlignment="1" applyProtection="1">
      <alignment horizontal="left" vertical="top" wrapText="1"/>
      <protection locked="0"/>
    </xf>
    <xf numFmtId="0" fontId="0" fillId="10" borderId="1" xfId="0" applyFill="1" applyBorder="1" applyAlignment="1" applyProtection="1">
      <alignment horizontal="left" vertical="top" wrapText="1"/>
      <protection locked="0"/>
    </xf>
    <xf numFmtId="49" fontId="0" fillId="10" borderId="1" xfId="0" applyNumberFormat="1" applyFill="1" applyBorder="1" applyAlignment="1" applyProtection="1">
      <alignment horizontal="left" vertical="top" wrapText="1"/>
      <protection locked="0"/>
    </xf>
    <xf numFmtId="0" fontId="0" fillId="10" borderId="1" xfId="0" applyFill="1" applyBorder="1" applyAlignment="1">
      <alignment vertical="top" wrapText="1"/>
    </xf>
    <xf numFmtId="1" fontId="0" fillId="10" borderId="1" xfId="0" applyNumberFormat="1" applyFill="1" applyBorder="1" applyAlignment="1" applyProtection="1">
      <alignment horizontal="left" vertical="top" wrapText="1"/>
      <protection locked="0"/>
    </xf>
    <xf numFmtId="49" fontId="16" fillId="10" borderId="1" xfId="0" applyNumberFormat="1" applyFont="1" applyFill="1" applyBorder="1" applyAlignment="1" applyProtection="1">
      <alignment horizontal="left" vertical="top" wrapText="1"/>
      <protection locked="0"/>
    </xf>
    <xf numFmtId="0" fontId="0" fillId="10" borderId="1" xfId="0" applyFill="1" applyBorder="1" applyAlignment="1">
      <alignment horizontal="left" vertical="top" wrapText="1"/>
    </xf>
    <xf numFmtId="0" fontId="0" fillId="10" borderId="0" xfId="0" applyFill="1" applyAlignment="1">
      <alignment horizontal="center"/>
    </xf>
    <xf numFmtId="0" fontId="7" fillId="10" borderId="0" xfId="0" applyFont="1" applyFill="1" applyAlignment="1">
      <alignment horizontal="center"/>
    </xf>
    <xf numFmtId="0" fontId="7" fillId="10" borderId="2" xfId="0" applyFont="1" applyFill="1" applyBorder="1" applyAlignment="1">
      <alignment horizontal="center"/>
    </xf>
  </cellXfs>
  <cellStyles count="1">
    <cellStyle name="Обычный" xfId="0" builtinId="0"/>
  </cellStyles>
  <dxfs count="152"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FFEBAB"/>
      <color rgb="FFFFFFCC"/>
      <color rgb="FFE5E2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268432</xdr:colOff>
      <xdr:row>2</xdr:row>
      <xdr:rowOff>327320</xdr:rowOff>
    </xdr:from>
    <xdr:to>
      <xdr:col>9</xdr:col>
      <xdr:colOff>796639</xdr:colOff>
      <xdr:row>2</xdr:row>
      <xdr:rowOff>2104615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10000161" y="1523364"/>
          <a:ext cx="1777295" cy="52820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55;&#1051;&#1040;&#1053;%20&#1055;&#1056;&#1054;&#1042;&#1045;&#1056;&#1054;&#1050;/&#1056;&#1080;&#1089;&#1082;-&#1086;&#1088;&#1080;&#1077;&#1085;&#1090;.&#1087;&#1086;&#1076;&#1093;&#1086;&#1076;/&#1055;&#1088;&#1080;&#1089;&#1074;&#1086;&#1077;&#1085;&#1080;&#1077;%20&#1082;&#1072;&#1090;&#1077;&#1075;&#1086;&#1088;&#1080;&#1081;%20&#1088;&#1080;&#1089;&#1082;&#1072;/&#1048;&#1079;%20&#1058;&#1054;&#1043;&#1040;&#1044;&#1053;%20-%20&#1082;&#1072;&#1090;&#1077;&#1075;&#1086;&#1088;&#1080;&#1088;&#1086;&#1074;&#1072;&#1085;&#1080;&#1077;/&#1056;&#1048;%20&#1056;&#1077;&#1077;&#1089;&#1090;&#1088;%20&#1087;&#1086;&#1076;&#1085;&#1072;&#1076;&#1079;&#1086;&#1088;&#1085;&#1099;&#1093;%20&#1089;&#1091;&#1073;&#1098;&#1077;&#1082;&#1090;&#1086;&#1074;%20&#1089;%20&#1082;&#1072;&#1090;&#1077;&#1075;&#1086;&#1088;&#1080;&#1103;&#1084;&#1080;%20&#1088;&#1080;&#1089;&#1082;&#1072;.%20&#1058;&#1054;&#1043;&#1040;&#1044;&#1053;%20&#1087;&#1086;%20&#1056;&#104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8;&#1059;%20&#1056;&#1086;&#1089;&#1090;&#1088;&#1072;&#1085;&#1089;&#1085;&#1072;&#1076;&#1079;&#1086;&#1088;&#1072;%20&#1087;&#1086;%20&#1057;&#1050;&#1060;&#1054;/&#1055;&#1088;&#1080;&#1089;&#1074;&#1086;&#1077;&#1085;&#1080;&#1077;%20&#1082;&#1072;&#1090;&#1077;&#1075;&#1086;&#1088;&#1080;&#1081;%20&#1088;&#1080;&#1089;&#1082;&#1072;/&#1048;&#1079;%20&#1058;&#1054;&#1043;&#1040;&#1044;&#1053;%20-%20&#1082;&#1072;&#1090;&#1077;&#1075;&#1086;&#1088;&#1080;&#1088;&#1086;&#1074;&#1072;&#1085;&#1080;&#1077;/&#1050;&#1041;&#1056;%20&#1088;&#1080;&#1089;&#1082;-&#1086;&#1088;&#1080;&#1077;&#1085;&#1090;.%20&#1040;&#1042;&#1058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рансп.надзор"/>
      <sheetName val="Пасс. перевозки"/>
      <sheetName val="доплист"/>
    </sheetNames>
    <sheetDataSet>
      <sheetData sheetId="0"/>
      <sheetData sheetId="1"/>
      <sheetData sheetId="2">
        <row r="2">
          <cell r="A2" t="str">
            <v>А1</v>
          </cell>
          <cell r="B2" t="str">
            <v>высокий</v>
          </cell>
        </row>
        <row r="3">
          <cell r="A3" t="str">
            <v>А2</v>
          </cell>
          <cell r="B3" t="str">
            <v>значительный</v>
          </cell>
        </row>
        <row r="4">
          <cell r="A4" t="str">
            <v>А3</v>
          </cell>
          <cell r="B4" t="str">
            <v>средний</v>
          </cell>
        </row>
        <row r="5">
          <cell r="A5" t="str">
            <v>А4</v>
          </cell>
          <cell r="B5" t="str">
            <v>средний</v>
          </cell>
        </row>
        <row r="6">
          <cell r="A6" t="str">
            <v>Б1</v>
          </cell>
          <cell r="B6" t="str">
            <v>высокий</v>
          </cell>
        </row>
        <row r="7">
          <cell r="A7" t="str">
            <v>Б2</v>
          </cell>
          <cell r="B7" t="str">
            <v>значительный</v>
          </cell>
        </row>
        <row r="8">
          <cell r="A8" t="str">
            <v>Б3</v>
          </cell>
          <cell r="B8" t="str">
            <v>средний</v>
          </cell>
        </row>
        <row r="9">
          <cell r="A9" t="str">
            <v>Б4</v>
          </cell>
          <cell r="B9" t="str">
            <v>низкий</v>
          </cell>
        </row>
        <row r="10">
          <cell r="A10" t="str">
            <v>В1</v>
          </cell>
          <cell r="B10" t="str">
            <v>значительный</v>
          </cell>
        </row>
        <row r="11">
          <cell r="A11" t="str">
            <v>В2</v>
          </cell>
          <cell r="B11" t="str">
            <v>значительный</v>
          </cell>
        </row>
        <row r="12">
          <cell r="A12" t="str">
            <v>В3</v>
          </cell>
          <cell r="B12" t="str">
            <v>средний</v>
          </cell>
        </row>
        <row r="13">
          <cell r="A13" t="str">
            <v>В4</v>
          </cell>
          <cell r="B13" t="str">
            <v>низкий</v>
          </cell>
        </row>
        <row r="14">
          <cell r="A14" t="str">
            <v>Г1</v>
          </cell>
          <cell r="B14" t="str">
            <v>средний</v>
          </cell>
        </row>
        <row r="15">
          <cell r="A15" t="str">
            <v>Г2</v>
          </cell>
          <cell r="B15" t="str">
            <v>средний</v>
          </cell>
        </row>
        <row r="16">
          <cell r="A16" t="str">
            <v>Г3</v>
          </cell>
          <cell r="B16" t="str">
            <v>низкий</v>
          </cell>
        </row>
        <row r="17">
          <cell r="A17" t="str">
            <v>Г4</v>
          </cell>
          <cell r="B17" t="str">
            <v>низкий</v>
          </cell>
        </row>
        <row r="19">
          <cell r="B19" t="str">
            <v>высокий</v>
          </cell>
          <cell r="C19" t="str">
            <v>1 раз в год</v>
          </cell>
        </row>
        <row r="20">
          <cell r="B20" t="str">
            <v>значительный</v>
          </cell>
          <cell r="C20" t="str">
            <v>1 раз в 3 года</v>
          </cell>
        </row>
        <row r="21">
          <cell r="B21" t="str">
            <v>средний</v>
          </cell>
          <cell r="C21" t="str">
            <v>1 раз в 5 лет</v>
          </cell>
        </row>
        <row r="22">
          <cell r="B22" t="str">
            <v>низкий</v>
          </cell>
          <cell r="C22" t="str">
            <v>1 раз в 10 лет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рансп.надзор - ГАДН"/>
      <sheetName val="Пасс. перевозки"/>
      <sheetName val="доплист"/>
      <sheetName val="Лист1"/>
    </sheetNames>
    <sheetDataSet>
      <sheetData sheetId="0"/>
      <sheetData sheetId="1"/>
      <sheetData sheetId="2">
        <row r="19">
          <cell r="B19" t="str">
            <v>высокий</v>
          </cell>
          <cell r="C19" t="str">
            <v>1 раз в год</v>
          </cell>
        </row>
        <row r="20">
          <cell r="B20" t="str">
            <v>значительный</v>
          </cell>
          <cell r="C20" t="str">
            <v>1 раз в 3 года</v>
          </cell>
        </row>
        <row r="21">
          <cell r="B21" t="str">
            <v>средний</v>
          </cell>
          <cell r="C21" t="str">
            <v>1 раз в 5 лет</v>
          </cell>
        </row>
        <row r="22">
          <cell r="B22" t="str">
            <v>низкий</v>
          </cell>
          <cell r="C22" t="str">
            <v>1 раз в 10 лет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U5522"/>
  <sheetViews>
    <sheetView tabSelected="1" view="pageBreakPreview" zoomScaleNormal="66" zoomScaleSheetLayoutView="100" workbookViewId="0">
      <selection activeCell="F3" sqref="F3"/>
    </sheetView>
  </sheetViews>
  <sheetFormatPr defaultRowHeight="16.5" x14ac:dyDescent="0.3"/>
  <cols>
    <col min="1" max="1" width="6.28515625" style="39" customWidth="1"/>
    <col min="2" max="2" width="31.85546875" style="39" customWidth="1"/>
    <col min="3" max="3" width="16.42578125" style="63" customWidth="1"/>
    <col min="4" max="4" width="13.85546875" style="63" customWidth="1"/>
    <col min="5" max="5" width="7.140625" style="39" customWidth="1"/>
    <col min="6" max="6" width="9.42578125" style="39" customWidth="1"/>
    <col min="7" max="7" width="5.140625" style="39" customWidth="1"/>
    <col min="8" max="8" width="9.140625" style="39" customWidth="1"/>
    <col min="9" max="9" width="13" style="39" customWidth="1"/>
    <col min="10" max="10" width="52.7109375" style="39" customWidth="1"/>
    <col min="11" max="16384" width="9.140625" style="39"/>
  </cols>
  <sheetData>
    <row r="1" spans="1:13" ht="22.9" customHeight="1" x14ac:dyDescent="0.3">
      <c r="A1" s="64" t="s">
        <v>10857</v>
      </c>
      <c r="B1" s="64"/>
      <c r="C1" s="64"/>
      <c r="D1" s="64"/>
      <c r="E1" s="64"/>
      <c r="F1" s="64"/>
      <c r="G1" s="64"/>
      <c r="H1" s="64"/>
      <c r="I1" s="64"/>
      <c r="J1" s="64"/>
    </row>
    <row r="2" spans="1:13" ht="21.75" customHeight="1" x14ac:dyDescent="0.3">
      <c r="A2" s="65"/>
      <c r="B2" s="65"/>
      <c r="C2" s="65"/>
      <c r="D2" s="65"/>
      <c r="E2" s="65"/>
      <c r="F2" s="65"/>
      <c r="G2" s="65"/>
      <c r="H2" s="65"/>
      <c r="I2" s="65"/>
      <c r="J2" s="65"/>
    </row>
    <row r="3" spans="1:13" ht="261" customHeight="1" x14ac:dyDescent="0.3">
      <c r="A3" s="40" t="s">
        <v>2038</v>
      </c>
      <c r="B3" s="41" t="s">
        <v>19</v>
      </c>
      <c r="C3" s="41" t="s">
        <v>21</v>
      </c>
      <c r="D3" s="41" t="s">
        <v>22</v>
      </c>
      <c r="E3" s="42" t="s">
        <v>27</v>
      </c>
      <c r="F3" s="42" t="s">
        <v>52</v>
      </c>
      <c r="G3" s="43"/>
      <c r="H3" s="42" t="s">
        <v>25</v>
      </c>
      <c r="I3" s="42" t="s">
        <v>26</v>
      </c>
      <c r="J3" s="44" t="s">
        <v>53</v>
      </c>
      <c r="M3" s="45"/>
    </row>
    <row r="4" spans="1:13" ht="33" x14ac:dyDescent="0.3">
      <c r="A4" s="46">
        <v>1</v>
      </c>
      <c r="B4" s="47" t="s">
        <v>133</v>
      </c>
      <c r="C4" s="48" t="s">
        <v>578</v>
      </c>
      <c r="D4" s="48" t="s">
        <v>134</v>
      </c>
      <c r="E4" s="49" t="s">
        <v>809</v>
      </c>
      <c r="F4" s="49">
        <v>4</v>
      </c>
      <c r="G4" s="50" t="str">
        <f>E4&amp;F4</f>
        <v>А4</v>
      </c>
      <c r="H4" s="51" t="str">
        <f>VLOOKUP(G4,доплист!$A$2:$B$17,2,0)</f>
        <v>средний</v>
      </c>
      <c r="I4" s="51" t="str">
        <f>VLOOKUP(H4,доплист!$B$19:$C$22,2,0)</f>
        <v>1 раз в 5 лет</v>
      </c>
      <c r="J4" s="47" t="s">
        <v>804</v>
      </c>
    </row>
    <row r="5" spans="1:13" ht="33" x14ac:dyDescent="0.3">
      <c r="A5" s="46">
        <v>2</v>
      </c>
      <c r="B5" s="47" t="s">
        <v>191</v>
      </c>
      <c r="C5" s="48" t="s">
        <v>555</v>
      </c>
      <c r="D5" s="48" t="s">
        <v>192</v>
      </c>
      <c r="E5" s="49" t="s">
        <v>809</v>
      </c>
      <c r="F5" s="49">
        <v>4</v>
      </c>
      <c r="G5" s="50" t="str">
        <f t="shared" ref="G5:G68" si="0">E5&amp;F5</f>
        <v>А4</v>
      </c>
      <c r="H5" s="51" t="str">
        <f>VLOOKUP(G5,доплист!$A$2:$B$17,2,0)</f>
        <v>средний</v>
      </c>
      <c r="I5" s="51" t="str">
        <f>VLOOKUP(H5,доплист!$B$19:$C$22,2,0)</f>
        <v>1 раз в 5 лет</v>
      </c>
      <c r="J5" s="47" t="s">
        <v>804</v>
      </c>
    </row>
    <row r="6" spans="1:13" x14ac:dyDescent="0.3">
      <c r="A6" s="46">
        <v>3</v>
      </c>
      <c r="B6" s="52" t="s">
        <v>203</v>
      </c>
      <c r="C6" s="48" t="s">
        <v>579</v>
      </c>
      <c r="D6" s="48" t="s">
        <v>612</v>
      </c>
      <c r="E6" s="49" t="s">
        <v>809</v>
      </c>
      <c r="F6" s="49">
        <v>4</v>
      </c>
      <c r="G6" s="50" t="str">
        <f t="shared" si="0"/>
        <v>А4</v>
      </c>
      <c r="H6" s="51" t="str">
        <f>VLOOKUP(G6,доплист!$A$2:$B$17,2,0)</f>
        <v>средний</v>
      </c>
      <c r="I6" s="51" t="str">
        <f>VLOOKUP(H6,доплист!$B$19:$C$22,2,0)</f>
        <v>1 раз в 5 лет</v>
      </c>
      <c r="J6" s="47" t="s">
        <v>245</v>
      </c>
    </row>
    <row r="7" spans="1:13" ht="33" x14ac:dyDescent="0.3">
      <c r="A7" s="46">
        <v>4</v>
      </c>
      <c r="B7" s="52" t="s">
        <v>204</v>
      </c>
      <c r="C7" s="48" t="s">
        <v>580</v>
      </c>
      <c r="D7" s="48" t="s">
        <v>613</v>
      </c>
      <c r="E7" s="49" t="s">
        <v>809</v>
      </c>
      <c r="F7" s="49">
        <v>4</v>
      </c>
      <c r="G7" s="50" t="str">
        <f t="shared" si="0"/>
        <v>А4</v>
      </c>
      <c r="H7" s="51" t="str">
        <f>VLOOKUP(G7,доплист!$A$2:$B$17,2,0)</f>
        <v>средний</v>
      </c>
      <c r="I7" s="51" t="str">
        <f>VLOOKUP(H7,доплист!$B$19:$C$22,2,0)</f>
        <v>1 раз в 5 лет</v>
      </c>
      <c r="J7" s="47" t="s">
        <v>245</v>
      </c>
    </row>
    <row r="8" spans="1:13" x14ac:dyDescent="0.3">
      <c r="A8" s="46">
        <v>5</v>
      </c>
      <c r="B8" s="52" t="s">
        <v>205</v>
      </c>
      <c r="C8" s="48" t="s">
        <v>581</v>
      </c>
      <c r="D8" s="48" t="s">
        <v>614</v>
      </c>
      <c r="E8" s="49" t="s">
        <v>809</v>
      </c>
      <c r="F8" s="49">
        <v>4</v>
      </c>
      <c r="G8" s="50" t="str">
        <f t="shared" si="0"/>
        <v>А4</v>
      </c>
      <c r="H8" s="51" t="str">
        <f>VLOOKUP(G8,доплист!$A$2:$B$17,2,0)</f>
        <v>средний</v>
      </c>
      <c r="I8" s="51" t="str">
        <f>VLOOKUP(H8,доплист!$B$19:$C$22,2,0)</f>
        <v>1 раз в 5 лет</v>
      </c>
      <c r="J8" s="47" t="s">
        <v>245</v>
      </c>
    </row>
    <row r="9" spans="1:13" x14ac:dyDescent="0.3">
      <c r="A9" s="46">
        <v>6</v>
      </c>
      <c r="B9" s="52" t="s">
        <v>206</v>
      </c>
      <c r="C9" s="48" t="s">
        <v>582</v>
      </c>
      <c r="D9" s="48" t="s">
        <v>615</v>
      </c>
      <c r="E9" s="49" t="s">
        <v>809</v>
      </c>
      <c r="F9" s="49">
        <v>4</v>
      </c>
      <c r="G9" s="50" t="str">
        <f t="shared" si="0"/>
        <v>А4</v>
      </c>
      <c r="H9" s="51" t="str">
        <f>VLOOKUP(G9,доплист!$A$2:$B$17,2,0)</f>
        <v>средний</v>
      </c>
      <c r="I9" s="51" t="str">
        <f>VLOOKUP(H9,доплист!$B$19:$C$22,2,0)</f>
        <v>1 раз в 5 лет</v>
      </c>
      <c r="J9" s="47" t="s">
        <v>245</v>
      </c>
    </row>
    <row r="10" spans="1:13" x14ac:dyDescent="0.3">
      <c r="A10" s="46">
        <v>7</v>
      </c>
      <c r="B10" s="52" t="s">
        <v>207</v>
      </c>
      <c r="C10" s="48" t="s">
        <v>583</v>
      </c>
      <c r="D10" s="48" t="s">
        <v>616</v>
      </c>
      <c r="E10" s="49" t="s">
        <v>809</v>
      </c>
      <c r="F10" s="49">
        <v>4</v>
      </c>
      <c r="G10" s="50" t="str">
        <f t="shared" si="0"/>
        <v>А4</v>
      </c>
      <c r="H10" s="51" t="str">
        <f>VLOOKUP(G10,доплист!$A$2:$B$17,2,0)</f>
        <v>средний</v>
      </c>
      <c r="I10" s="51" t="str">
        <f>VLOOKUP(H10,доплист!$B$19:$C$22,2,0)</f>
        <v>1 раз в 5 лет</v>
      </c>
      <c r="J10" s="47" t="s">
        <v>245</v>
      </c>
    </row>
    <row r="11" spans="1:13" ht="33" x14ac:dyDescent="0.3">
      <c r="A11" s="46">
        <v>8</v>
      </c>
      <c r="B11" s="52" t="s">
        <v>208</v>
      </c>
      <c r="C11" s="48" t="s">
        <v>584</v>
      </c>
      <c r="D11" s="48" t="s">
        <v>617</v>
      </c>
      <c r="E11" s="49" t="s">
        <v>809</v>
      </c>
      <c r="F11" s="49">
        <v>4</v>
      </c>
      <c r="G11" s="50" t="str">
        <f t="shared" si="0"/>
        <v>А4</v>
      </c>
      <c r="H11" s="51" t="str">
        <f>VLOOKUP(G11,доплист!$A$2:$B$17,2,0)</f>
        <v>средний</v>
      </c>
      <c r="I11" s="51" t="str">
        <f>VLOOKUP(H11,доплист!$B$19:$C$22,2,0)</f>
        <v>1 раз в 5 лет</v>
      </c>
      <c r="J11" s="47" t="s">
        <v>245</v>
      </c>
    </row>
    <row r="12" spans="1:13" x14ac:dyDescent="0.3">
      <c r="A12" s="46">
        <v>9</v>
      </c>
      <c r="B12" s="52" t="s">
        <v>209</v>
      </c>
      <c r="C12" s="48" t="s">
        <v>585</v>
      </c>
      <c r="D12" s="48" t="s">
        <v>618</v>
      </c>
      <c r="E12" s="49" t="s">
        <v>809</v>
      </c>
      <c r="F12" s="49">
        <v>4</v>
      </c>
      <c r="G12" s="50" t="str">
        <f t="shared" si="0"/>
        <v>А4</v>
      </c>
      <c r="H12" s="51" t="str">
        <f>VLOOKUP(G12,доплист!$A$2:$B$17,2,0)</f>
        <v>средний</v>
      </c>
      <c r="I12" s="51" t="str">
        <f>VLOOKUP(H12,доплист!$B$19:$C$22,2,0)</f>
        <v>1 раз в 5 лет</v>
      </c>
      <c r="J12" s="47" t="s">
        <v>245</v>
      </c>
    </row>
    <row r="13" spans="1:13" x14ac:dyDescent="0.3">
      <c r="A13" s="46">
        <v>10</v>
      </c>
      <c r="B13" s="52" t="s">
        <v>210</v>
      </c>
      <c r="C13" s="48" t="s">
        <v>586</v>
      </c>
      <c r="D13" s="48" t="s">
        <v>619</v>
      </c>
      <c r="E13" s="49" t="s">
        <v>809</v>
      </c>
      <c r="F13" s="49">
        <v>4</v>
      </c>
      <c r="G13" s="50" t="str">
        <f t="shared" si="0"/>
        <v>А4</v>
      </c>
      <c r="H13" s="51" t="str">
        <f>VLOOKUP(G13,доплист!$A$2:$B$17,2,0)</f>
        <v>средний</v>
      </c>
      <c r="I13" s="51" t="str">
        <f>VLOOKUP(H13,доплист!$B$19:$C$22,2,0)</f>
        <v>1 раз в 5 лет</v>
      </c>
      <c r="J13" s="47" t="s">
        <v>245</v>
      </c>
    </row>
    <row r="14" spans="1:13" x14ac:dyDescent="0.3">
      <c r="A14" s="46">
        <v>11</v>
      </c>
      <c r="B14" s="52" t="s">
        <v>211</v>
      </c>
      <c r="C14" s="48" t="s">
        <v>587</v>
      </c>
      <c r="D14" s="48" t="s">
        <v>620</v>
      </c>
      <c r="E14" s="49" t="s">
        <v>809</v>
      </c>
      <c r="F14" s="49">
        <v>4</v>
      </c>
      <c r="G14" s="50" t="str">
        <f t="shared" si="0"/>
        <v>А4</v>
      </c>
      <c r="H14" s="51" t="str">
        <f>VLOOKUP(G14,доплист!$A$2:$B$17,2,0)</f>
        <v>средний</v>
      </c>
      <c r="I14" s="51" t="str">
        <f>VLOOKUP(H14,доплист!$B$19:$C$22,2,0)</f>
        <v>1 раз в 5 лет</v>
      </c>
      <c r="J14" s="47" t="s">
        <v>245</v>
      </c>
    </row>
    <row r="15" spans="1:13" ht="33" x14ac:dyDescent="0.3">
      <c r="A15" s="46">
        <v>12</v>
      </c>
      <c r="B15" s="52" t="s">
        <v>212</v>
      </c>
      <c r="C15" s="48" t="s">
        <v>588</v>
      </c>
      <c r="D15" s="48" t="s">
        <v>621</v>
      </c>
      <c r="E15" s="49" t="s">
        <v>809</v>
      </c>
      <c r="F15" s="49">
        <v>4</v>
      </c>
      <c r="G15" s="50" t="str">
        <f t="shared" si="0"/>
        <v>А4</v>
      </c>
      <c r="H15" s="51" t="str">
        <f>VLOOKUP(G15,доплист!$A$2:$B$17,2,0)</f>
        <v>средний</v>
      </c>
      <c r="I15" s="51" t="str">
        <f>VLOOKUP(H15,доплист!$B$19:$C$22,2,0)</f>
        <v>1 раз в 5 лет</v>
      </c>
      <c r="J15" s="47" t="s">
        <v>245</v>
      </c>
    </row>
    <row r="16" spans="1:13" x14ac:dyDescent="0.3">
      <c r="A16" s="46">
        <v>13</v>
      </c>
      <c r="B16" s="52" t="s">
        <v>213</v>
      </c>
      <c r="C16" s="48" t="s">
        <v>589</v>
      </c>
      <c r="D16" s="48" t="s">
        <v>622</v>
      </c>
      <c r="E16" s="49" t="s">
        <v>809</v>
      </c>
      <c r="F16" s="49">
        <v>4</v>
      </c>
      <c r="G16" s="50" t="str">
        <f t="shared" si="0"/>
        <v>А4</v>
      </c>
      <c r="H16" s="51" t="str">
        <f>VLOOKUP(G16,доплист!$A$2:$B$17,2,0)</f>
        <v>средний</v>
      </c>
      <c r="I16" s="51" t="str">
        <f>VLOOKUP(H16,доплист!$B$19:$C$22,2,0)</f>
        <v>1 раз в 5 лет</v>
      </c>
      <c r="J16" s="47" t="s">
        <v>245</v>
      </c>
    </row>
    <row r="17" spans="1:21" x14ac:dyDescent="0.3">
      <c r="A17" s="46">
        <v>14</v>
      </c>
      <c r="B17" s="52" t="s">
        <v>214</v>
      </c>
      <c r="C17" s="48" t="s">
        <v>590</v>
      </c>
      <c r="D17" s="48" t="s">
        <v>623</v>
      </c>
      <c r="E17" s="49" t="s">
        <v>809</v>
      </c>
      <c r="F17" s="49">
        <v>4</v>
      </c>
      <c r="G17" s="50" t="str">
        <f t="shared" si="0"/>
        <v>А4</v>
      </c>
      <c r="H17" s="51" t="str">
        <f>VLOOKUP(G17,доплист!$A$2:$B$17,2,0)</f>
        <v>средний</v>
      </c>
      <c r="I17" s="51" t="str">
        <f>VLOOKUP(H17,доплист!$B$19:$C$22,2,0)</f>
        <v>1 раз в 5 лет</v>
      </c>
      <c r="J17" s="47" t="s">
        <v>245</v>
      </c>
    </row>
    <row r="18" spans="1:21" x14ac:dyDescent="0.3">
      <c r="A18" s="46">
        <v>15</v>
      </c>
      <c r="B18" s="52" t="s">
        <v>215</v>
      </c>
      <c r="C18" s="48" t="s">
        <v>591</v>
      </c>
      <c r="D18" s="48" t="s">
        <v>624</v>
      </c>
      <c r="E18" s="49" t="s">
        <v>809</v>
      </c>
      <c r="F18" s="49">
        <v>4</v>
      </c>
      <c r="G18" s="50" t="str">
        <f t="shared" si="0"/>
        <v>А4</v>
      </c>
      <c r="H18" s="51" t="str">
        <f>VLOOKUP(G18,доплист!$A$2:$B$17,2,0)</f>
        <v>средний</v>
      </c>
      <c r="I18" s="51" t="str">
        <f>VLOOKUP(H18,доплист!$B$19:$C$22,2,0)</f>
        <v>1 раз в 5 лет</v>
      </c>
      <c r="J18" s="47" t="s">
        <v>245</v>
      </c>
    </row>
    <row r="19" spans="1:21" ht="33" x14ac:dyDescent="0.3">
      <c r="A19" s="46">
        <v>16</v>
      </c>
      <c r="B19" s="52" t="s">
        <v>216</v>
      </c>
      <c r="C19" s="48" t="s">
        <v>592</v>
      </c>
      <c r="D19" s="48" t="s">
        <v>625</v>
      </c>
      <c r="E19" s="49" t="s">
        <v>809</v>
      </c>
      <c r="F19" s="49">
        <v>4</v>
      </c>
      <c r="G19" s="50" t="str">
        <f t="shared" si="0"/>
        <v>А4</v>
      </c>
      <c r="H19" s="51" t="str">
        <f>VLOOKUP(G19,доплист!$A$2:$B$17,2,0)</f>
        <v>средний</v>
      </c>
      <c r="I19" s="51" t="str">
        <f>VLOOKUP(H19,доплист!$B$19:$C$22,2,0)</f>
        <v>1 раз в 5 лет</v>
      </c>
      <c r="J19" s="47" t="s">
        <v>245</v>
      </c>
    </row>
    <row r="20" spans="1:21" ht="33" x14ac:dyDescent="0.3">
      <c r="A20" s="46">
        <v>17</v>
      </c>
      <c r="B20" s="52" t="s">
        <v>217</v>
      </c>
      <c r="C20" s="48" t="s">
        <v>593</v>
      </c>
      <c r="D20" s="48" t="s">
        <v>626</v>
      </c>
      <c r="E20" s="49" t="s">
        <v>809</v>
      </c>
      <c r="F20" s="49">
        <v>4</v>
      </c>
      <c r="G20" s="50" t="str">
        <f t="shared" si="0"/>
        <v>А4</v>
      </c>
      <c r="H20" s="51" t="str">
        <f>VLOOKUP(G20,доплист!$A$2:$B$17,2,0)</f>
        <v>средний</v>
      </c>
      <c r="I20" s="51" t="str">
        <f>VLOOKUP(H20,доплист!$B$19:$C$22,2,0)</f>
        <v>1 раз в 5 лет</v>
      </c>
      <c r="J20" s="47" t="s">
        <v>245</v>
      </c>
      <c r="U20" s="53"/>
    </row>
    <row r="21" spans="1:21" x14ac:dyDescent="0.3">
      <c r="A21" s="46">
        <v>18</v>
      </c>
      <c r="B21" s="52" t="s">
        <v>218</v>
      </c>
      <c r="C21" s="48" t="s">
        <v>594</v>
      </c>
      <c r="D21" s="48" t="s">
        <v>627</v>
      </c>
      <c r="E21" s="49" t="s">
        <v>809</v>
      </c>
      <c r="F21" s="49">
        <v>4</v>
      </c>
      <c r="G21" s="50" t="str">
        <f t="shared" si="0"/>
        <v>А4</v>
      </c>
      <c r="H21" s="51" t="str">
        <f>VLOOKUP(G21,доплист!$A$2:$B$17,2,0)</f>
        <v>средний</v>
      </c>
      <c r="I21" s="51" t="str">
        <f>VLOOKUP(H21,доплист!$B$19:$C$22,2,0)</f>
        <v>1 раз в 5 лет</v>
      </c>
      <c r="J21" s="47" t="s">
        <v>245</v>
      </c>
    </row>
    <row r="22" spans="1:21" ht="33" x14ac:dyDescent="0.3">
      <c r="A22" s="46">
        <v>19</v>
      </c>
      <c r="B22" s="52" t="s">
        <v>219</v>
      </c>
      <c r="C22" s="48" t="s">
        <v>595</v>
      </c>
      <c r="D22" s="48" t="s">
        <v>628</v>
      </c>
      <c r="E22" s="49" t="s">
        <v>809</v>
      </c>
      <c r="F22" s="49">
        <v>4</v>
      </c>
      <c r="G22" s="50" t="str">
        <f t="shared" si="0"/>
        <v>А4</v>
      </c>
      <c r="H22" s="51" t="str">
        <f>VLOOKUP(G22,доплист!$A$2:$B$17,2,0)</f>
        <v>средний</v>
      </c>
      <c r="I22" s="51" t="str">
        <f>VLOOKUP(H22,доплист!$B$19:$C$22,2,0)</f>
        <v>1 раз в 5 лет</v>
      </c>
      <c r="J22" s="47" t="s">
        <v>245</v>
      </c>
    </row>
    <row r="23" spans="1:21" x14ac:dyDescent="0.3">
      <c r="A23" s="46">
        <v>20</v>
      </c>
      <c r="B23" s="52" t="s">
        <v>220</v>
      </c>
      <c r="C23" s="48" t="s">
        <v>596</v>
      </c>
      <c r="D23" s="48" t="s">
        <v>629</v>
      </c>
      <c r="E23" s="49" t="s">
        <v>809</v>
      </c>
      <c r="F23" s="49">
        <v>4</v>
      </c>
      <c r="G23" s="50" t="str">
        <f t="shared" si="0"/>
        <v>А4</v>
      </c>
      <c r="H23" s="51" t="str">
        <f>VLOOKUP(G23,доплист!$A$2:$B$17,2,0)</f>
        <v>средний</v>
      </c>
      <c r="I23" s="51" t="str">
        <f>VLOOKUP(H23,доплист!$B$19:$C$22,2,0)</f>
        <v>1 раз в 5 лет</v>
      </c>
      <c r="J23" s="47" t="s">
        <v>245</v>
      </c>
    </row>
    <row r="24" spans="1:21" ht="33" x14ac:dyDescent="0.3">
      <c r="A24" s="46">
        <v>21</v>
      </c>
      <c r="B24" s="52" t="s">
        <v>221</v>
      </c>
      <c r="C24" s="48" t="s">
        <v>597</v>
      </c>
      <c r="D24" s="48" t="s">
        <v>630</v>
      </c>
      <c r="E24" s="49" t="s">
        <v>809</v>
      </c>
      <c r="F24" s="49">
        <v>4</v>
      </c>
      <c r="G24" s="50" t="str">
        <f t="shared" si="0"/>
        <v>А4</v>
      </c>
      <c r="H24" s="51" t="str">
        <f>VLOOKUP(G24,доплист!$A$2:$B$17,2,0)</f>
        <v>средний</v>
      </c>
      <c r="I24" s="51" t="str">
        <f>VLOOKUP(H24,доплист!$B$19:$C$22,2,0)</f>
        <v>1 раз в 5 лет</v>
      </c>
      <c r="J24" s="47" t="s">
        <v>245</v>
      </c>
    </row>
    <row r="25" spans="1:21" x14ac:dyDescent="0.3">
      <c r="A25" s="46">
        <v>22</v>
      </c>
      <c r="B25" s="52" t="s">
        <v>222</v>
      </c>
      <c r="C25" s="48" t="s">
        <v>598</v>
      </c>
      <c r="D25" s="48" t="s">
        <v>631</v>
      </c>
      <c r="E25" s="49" t="s">
        <v>809</v>
      </c>
      <c r="F25" s="49">
        <v>4</v>
      </c>
      <c r="G25" s="50" t="str">
        <f t="shared" si="0"/>
        <v>А4</v>
      </c>
      <c r="H25" s="51" t="str">
        <f>VLOOKUP(G25,доплист!$A$2:$B$17,2,0)</f>
        <v>средний</v>
      </c>
      <c r="I25" s="51" t="str">
        <f>VLOOKUP(H25,доплист!$B$19:$C$22,2,0)</f>
        <v>1 раз в 5 лет</v>
      </c>
      <c r="J25" s="47" t="s">
        <v>245</v>
      </c>
    </row>
    <row r="26" spans="1:21" x14ac:dyDescent="0.3">
      <c r="A26" s="46">
        <v>23</v>
      </c>
      <c r="B26" s="52" t="s">
        <v>223</v>
      </c>
      <c r="C26" s="48" t="s">
        <v>599</v>
      </c>
      <c r="D26" s="48" t="s">
        <v>632</v>
      </c>
      <c r="E26" s="49" t="s">
        <v>809</v>
      </c>
      <c r="F26" s="49">
        <v>4</v>
      </c>
      <c r="G26" s="50" t="str">
        <f t="shared" si="0"/>
        <v>А4</v>
      </c>
      <c r="H26" s="51" t="str">
        <f>VLOOKUP(G26,доплист!$A$2:$B$17,2,0)</f>
        <v>средний</v>
      </c>
      <c r="I26" s="51" t="str">
        <f>VLOOKUP(H26,доплист!$B$19:$C$22,2,0)</f>
        <v>1 раз в 5 лет</v>
      </c>
      <c r="J26" s="47" t="s">
        <v>245</v>
      </c>
    </row>
    <row r="27" spans="1:21" ht="33" x14ac:dyDescent="0.3">
      <c r="A27" s="46">
        <v>24</v>
      </c>
      <c r="B27" s="47" t="s">
        <v>195</v>
      </c>
      <c r="C27" s="48" t="s">
        <v>600</v>
      </c>
      <c r="D27" s="48" t="s">
        <v>196</v>
      </c>
      <c r="E27" s="49" t="s">
        <v>809</v>
      </c>
      <c r="F27" s="49">
        <v>4</v>
      </c>
      <c r="G27" s="50" t="str">
        <f t="shared" si="0"/>
        <v>А4</v>
      </c>
      <c r="H27" s="51" t="str">
        <f>VLOOKUP(G27,доплист!$A$2:$B$17,2,0)</f>
        <v>средний</v>
      </c>
      <c r="I27" s="51" t="str">
        <f>VLOOKUP(H27,доплист!$B$19:$C$22,2,0)</f>
        <v>1 раз в 5 лет</v>
      </c>
      <c r="J27" s="47" t="s">
        <v>804</v>
      </c>
    </row>
    <row r="28" spans="1:21" x14ac:dyDescent="0.3">
      <c r="A28" s="46">
        <v>25</v>
      </c>
      <c r="B28" s="52" t="s">
        <v>224</v>
      </c>
      <c r="C28" s="48" t="s">
        <v>601</v>
      </c>
      <c r="D28" s="48" t="s">
        <v>633</v>
      </c>
      <c r="E28" s="49" t="s">
        <v>809</v>
      </c>
      <c r="F28" s="49">
        <v>4</v>
      </c>
      <c r="G28" s="50" t="str">
        <f t="shared" si="0"/>
        <v>А4</v>
      </c>
      <c r="H28" s="51" t="str">
        <f>VLOOKUP(G28,доплист!$A$2:$B$17,2,0)</f>
        <v>средний</v>
      </c>
      <c r="I28" s="51" t="str">
        <f>VLOOKUP(H28,доплист!$B$19:$C$22,2,0)</f>
        <v>1 раз в 5 лет</v>
      </c>
      <c r="J28" s="47" t="s">
        <v>245</v>
      </c>
    </row>
    <row r="29" spans="1:21" x14ac:dyDescent="0.3">
      <c r="A29" s="46">
        <v>26</v>
      </c>
      <c r="B29" s="52" t="s">
        <v>225</v>
      </c>
      <c r="C29" s="48" t="s">
        <v>602</v>
      </c>
      <c r="D29" s="48" t="s">
        <v>634</v>
      </c>
      <c r="E29" s="49" t="s">
        <v>809</v>
      </c>
      <c r="F29" s="49">
        <v>4</v>
      </c>
      <c r="G29" s="50" t="str">
        <f t="shared" si="0"/>
        <v>А4</v>
      </c>
      <c r="H29" s="51" t="str">
        <f>VLOOKUP(G29,доплист!$A$2:$B$17,2,0)</f>
        <v>средний</v>
      </c>
      <c r="I29" s="51" t="str">
        <f>VLOOKUP(H29,доплист!$B$19:$C$22,2,0)</f>
        <v>1 раз в 5 лет</v>
      </c>
      <c r="J29" s="47" t="s">
        <v>245</v>
      </c>
    </row>
    <row r="30" spans="1:21" ht="33" x14ac:dyDescent="0.3">
      <c r="A30" s="46">
        <v>27</v>
      </c>
      <c r="B30" s="52" t="s">
        <v>131</v>
      </c>
      <c r="C30" s="48" t="s">
        <v>603</v>
      </c>
      <c r="D30" s="48" t="s">
        <v>132</v>
      </c>
      <c r="E30" s="49" t="s">
        <v>809</v>
      </c>
      <c r="F30" s="49">
        <v>4</v>
      </c>
      <c r="G30" s="50" t="str">
        <f t="shared" si="0"/>
        <v>А4</v>
      </c>
      <c r="H30" s="51" t="str">
        <f>VLOOKUP(G30,доплист!$A$2:$B$17,2,0)</f>
        <v>средний</v>
      </c>
      <c r="I30" s="51" t="str">
        <f>VLOOKUP(H30,доплист!$B$19:$C$22,2,0)</f>
        <v>1 раз в 5 лет</v>
      </c>
      <c r="J30" s="47" t="s">
        <v>805</v>
      </c>
    </row>
    <row r="31" spans="1:21" ht="33" x14ac:dyDescent="0.3">
      <c r="A31" s="46">
        <v>28</v>
      </c>
      <c r="B31" s="47" t="s">
        <v>189</v>
      </c>
      <c r="C31" s="48" t="s">
        <v>604</v>
      </c>
      <c r="D31" s="48" t="s">
        <v>190</v>
      </c>
      <c r="E31" s="49" t="s">
        <v>809</v>
      </c>
      <c r="F31" s="49">
        <v>4</v>
      </c>
      <c r="G31" s="50" t="str">
        <f t="shared" si="0"/>
        <v>А4</v>
      </c>
      <c r="H31" s="51" t="str">
        <f>VLOOKUP(G31,доплист!$A$2:$B$17,2,0)</f>
        <v>средний</v>
      </c>
      <c r="I31" s="51" t="str">
        <f>VLOOKUP(H31,доплист!$B$19:$C$22,2,0)</f>
        <v>1 раз в 5 лет</v>
      </c>
      <c r="J31" s="47" t="s">
        <v>804</v>
      </c>
    </row>
    <row r="32" spans="1:21" x14ac:dyDescent="0.3">
      <c r="A32" s="46">
        <v>29</v>
      </c>
      <c r="B32" s="47" t="s">
        <v>226</v>
      </c>
      <c r="C32" s="48" t="s">
        <v>605</v>
      </c>
      <c r="D32" s="48" t="s">
        <v>635</v>
      </c>
      <c r="E32" s="49" t="s">
        <v>809</v>
      </c>
      <c r="F32" s="49">
        <v>4</v>
      </c>
      <c r="G32" s="50" t="str">
        <f t="shared" si="0"/>
        <v>А4</v>
      </c>
      <c r="H32" s="51" t="str">
        <f>VLOOKUP(G32,доплист!$A$2:$B$17,2,0)</f>
        <v>средний</v>
      </c>
      <c r="I32" s="51" t="str">
        <f>VLOOKUP(H32,доплист!$B$19:$C$22,2,0)</f>
        <v>1 раз в 5 лет</v>
      </c>
      <c r="J32" s="47" t="s">
        <v>245</v>
      </c>
    </row>
    <row r="33" spans="1:10" x14ac:dyDescent="0.3">
      <c r="A33" s="46">
        <v>30</v>
      </c>
      <c r="B33" s="52" t="s">
        <v>227</v>
      </c>
      <c r="C33" s="48" t="s">
        <v>606</v>
      </c>
      <c r="D33" s="48" t="s">
        <v>636</v>
      </c>
      <c r="E33" s="49" t="s">
        <v>809</v>
      </c>
      <c r="F33" s="49">
        <v>4</v>
      </c>
      <c r="G33" s="50" t="str">
        <f t="shared" si="0"/>
        <v>А4</v>
      </c>
      <c r="H33" s="51" t="str">
        <f>VLOOKUP(G33,доплист!$A$2:$B$17,2,0)</f>
        <v>средний</v>
      </c>
      <c r="I33" s="51" t="str">
        <f>VLOOKUP(H33,доплист!$B$19:$C$22,2,0)</f>
        <v>1 раз в 5 лет</v>
      </c>
      <c r="J33" s="47" t="s">
        <v>245</v>
      </c>
    </row>
    <row r="34" spans="1:10" x14ac:dyDescent="0.3">
      <c r="A34" s="46">
        <v>31</v>
      </c>
      <c r="B34" s="52" t="s">
        <v>228</v>
      </c>
      <c r="C34" s="48" t="s">
        <v>607</v>
      </c>
      <c r="D34" s="48" t="s">
        <v>457</v>
      </c>
      <c r="E34" s="49" t="s">
        <v>809</v>
      </c>
      <c r="F34" s="49">
        <v>4</v>
      </c>
      <c r="G34" s="50" t="str">
        <f t="shared" si="0"/>
        <v>А4</v>
      </c>
      <c r="H34" s="51" t="str">
        <f>VLOOKUP(G34,доплист!$A$2:$B$17,2,0)</f>
        <v>средний</v>
      </c>
      <c r="I34" s="51" t="str">
        <f>VLOOKUP(H34,доплист!$B$19:$C$22,2,0)</f>
        <v>1 раз в 5 лет</v>
      </c>
      <c r="J34" s="47" t="s">
        <v>245</v>
      </c>
    </row>
    <row r="35" spans="1:10" x14ac:dyDescent="0.3">
      <c r="A35" s="46">
        <v>32</v>
      </c>
      <c r="B35" s="52" t="s">
        <v>229</v>
      </c>
      <c r="C35" s="48" t="s">
        <v>608</v>
      </c>
      <c r="D35" s="48" t="s">
        <v>637</v>
      </c>
      <c r="E35" s="49" t="s">
        <v>809</v>
      </c>
      <c r="F35" s="49">
        <v>4</v>
      </c>
      <c r="G35" s="50" t="str">
        <f t="shared" si="0"/>
        <v>А4</v>
      </c>
      <c r="H35" s="51" t="str">
        <f>VLOOKUP(G35,доплист!$A$2:$B$17,2,0)</f>
        <v>средний</v>
      </c>
      <c r="I35" s="51" t="str">
        <f>VLOOKUP(H35,доплист!$B$19:$C$22,2,0)</f>
        <v>1 раз в 5 лет</v>
      </c>
      <c r="J35" s="47" t="s">
        <v>245</v>
      </c>
    </row>
    <row r="36" spans="1:10" x14ac:dyDescent="0.3">
      <c r="A36" s="46">
        <v>33</v>
      </c>
      <c r="B36" s="52" t="s">
        <v>230</v>
      </c>
      <c r="C36" s="48" t="s">
        <v>609</v>
      </c>
      <c r="D36" s="48" t="s">
        <v>638</v>
      </c>
      <c r="E36" s="49" t="s">
        <v>809</v>
      </c>
      <c r="F36" s="49">
        <v>4</v>
      </c>
      <c r="G36" s="50" t="str">
        <f t="shared" si="0"/>
        <v>А4</v>
      </c>
      <c r="H36" s="51" t="str">
        <f>VLOOKUP(G36,доплист!$A$2:$B$17,2,0)</f>
        <v>средний</v>
      </c>
      <c r="I36" s="51" t="str">
        <f>VLOOKUP(H36,доплист!$B$19:$C$22,2,0)</f>
        <v>1 раз в 5 лет</v>
      </c>
      <c r="J36" s="47" t="s">
        <v>245</v>
      </c>
    </row>
    <row r="37" spans="1:10" x14ac:dyDescent="0.3">
      <c r="A37" s="46">
        <v>34</v>
      </c>
      <c r="B37" s="52" t="s">
        <v>231</v>
      </c>
      <c r="C37" s="48" t="s">
        <v>610</v>
      </c>
      <c r="D37" s="48" t="s">
        <v>639</v>
      </c>
      <c r="E37" s="49" t="s">
        <v>809</v>
      </c>
      <c r="F37" s="49">
        <v>4</v>
      </c>
      <c r="G37" s="50" t="str">
        <f t="shared" si="0"/>
        <v>А4</v>
      </c>
      <c r="H37" s="51" t="str">
        <f>VLOOKUP(G37,доплист!$A$2:$B$17,2,0)</f>
        <v>средний</v>
      </c>
      <c r="I37" s="51" t="str">
        <f>VLOOKUP(H37,доплист!$B$19:$C$22,2,0)</f>
        <v>1 раз в 5 лет</v>
      </c>
      <c r="J37" s="47" t="s">
        <v>245</v>
      </c>
    </row>
    <row r="38" spans="1:10" x14ac:dyDescent="0.3">
      <c r="A38" s="46">
        <v>35</v>
      </c>
      <c r="B38" s="52" t="s">
        <v>232</v>
      </c>
      <c r="C38" s="48" t="s">
        <v>611</v>
      </c>
      <c r="D38" s="48" t="s">
        <v>640</v>
      </c>
      <c r="E38" s="49" t="s">
        <v>809</v>
      </c>
      <c r="F38" s="49">
        <v>4</v>
      </c>
      <c r="G38" s="50" t="str">
        <f t="shared" si="0"/>
        <v>А4</v>
      </c>
      <c r="H38" s="51" t="str">
        <f>VLOOKUP(G38,доплист!$A$2:$B$17,2,0)</f>
        <v>средний</v>
      </c>
      <c r="I38" s="51" t="str">
        <f>VLOOKUP(H38,доплист!$B$19:$C$22,2,0)</f>
        <v>1 раз в 5 лет</v>
      </c>
      <c r="J38" s="47" t="s">
        <v>245</v>
      </c>
    </row>
    <row r="39" spans="1:10" x14ac:dyDescent="0.3">
      <c r="A39" s="46">
        <v>36</v>
      </c>
      <c r="B39" s="52" t="s">
        <v>54</v>
      </c>
      <c r="C39" s="52">
        <v>1073906027711</v>
      </c>
      <c r="D39" s="52">
        <v>3907060303</v>
      </c>
      <c r="E39" s="49" t="s">
        <v>810</v>
      </c>
      <c r="F39" s="49">
        <v>3</v>
      </c>
      <c r="G39" s="50" t="str">
        <f t="shared" si="0"/>
        <v>Б3</v>
      </c>
      <c r="H39" s="51" t="str">
        <f>VLOOKUP(G39,доплист!$A$2:$B$17,2,0)</f>
        <v>средний</v>
      </c>
      <c r="I39" s="51" t="str">
        <f>VLOOKUP(H39,доплист!$B$19:$C$22,2,0)</f>
        <v>1 раз в 5 лет</v>
      </c>
      <c r="J39" s="54" t="s">
        <v>201</v>
      </c>
    </row>
    <row r="40" spans="1:10" x14ac:dyDescent="0.3">
      <c r="A40" s="46">
        <v>37</v>
      </c>
      <c r="B40" s="52" t="s">
        <v>55</v>
      </c>
      <c r="C40" s="52" t="s">
        <v>56</v>
      </c>
      <c r="D40" s="52" t="s">
        <v>57</v>
      </c>
      <c r="E40" s="49" t="s">
        <v>810</v>
      </c>
      <c r="F40" s="49">
        <v>4</v>
      </c>
      <c r="G40" s="50" t="str">
        <f t="shared" si="0"/>
        <v>Б4</v>
      </c>
      <c r="H40" s="51" t="str">
        <f>VLOOKUP(G40,доплист!$A$2:$B$17,2,0)</f>
        <v>низкий</v>
      </c>
      <c r="I40" s="51" t="str">
        <f>VLOOKUP(H40,доплист!$B$19:$C$22,2,0)</f>
        <v>1 раз в 10 лет</v>
      </c>
      <c r="J40" s="54" t="s">
        <v>201</v>
      </c>
    </row>
    <row r="41" spans="1:10" x14ac:dyDescent="0.3">
      <c r="A41" s="46">
        <v>38</v>
      </c>
      <c r="B41" s="52" t="s">
        <v>58</v>
      </c>
      <c r="C41" s="52" t="s">
        <v>59</v>
      </c>
      <c r="D41" s="52" t="s">
        <v>60</v>
      </c>
      <c r="E41" s="49" t="s">
        <v>810</v>
      </c>
      <c r="F41" s="49">
        <v>3</v>
      </c>
      <c r="G41" s="50" t="str">
        <f t="shared" si="0"/>
        <v>Б3</v>
      </c>
      <c r="H41" s="51" t="str">
        <f>VLOOKUP(G41,доплист!$A$2:$B$17,2,0)</f>
        <v>средний</v>
      </c>
      <c r="I41" s="51" t="str">
        <f>VLOOKUP(H41,доплист!$B$19:$C$22,2,0)</f>
        <v>1 раз в 5 лет</v>
      </c>
      <c r="J41" s="54" t="s">
        <v>201</v>
      </c>
    </row>
    <row r="42" spans="1:10" x14ac:dyDescent="0.3">
      <c r="A42" s="46">
        <v>39</v>
      </c>
      <c r="B42" s="52" t="s">
        <v>61</v>
      </c>
      <c r="C42" s="52" t="s">
        <v>62</v>
      </c>
      <c r="D42" s="52" t="s">
        <v>63</v>
      </c>
      <c r="E42" s="49" t="s">
        <v>810</v>
      </c>
      <c r="F42" s="49">
        <v>4</v>
      </c>
      <c r="G42" s="50" t="str">
        <f t="shared" si="0"/>
        <v>Б4</v>
      </c>
      <c r="H42" s="51" t="str">
        <f>VLOOKUP(G42,доплист!$A$2:$B$17,2,0)</f>
        <v>низкий</v>
      </c>
      <c r="I42" s="51" t="str">
        <f>VLOOKUP(H42,доплист!$B$19:$C$22,2,0)</f>
        <v>1 раз в 10 лет</v>
      </c>
      <c r="J42" s="54" t="s">
        <v>201</v>
      </c>
    </row>
    <row r="43" spans="1:10" x14ac:dyDescent="0.3">
      <c r="A43" s="46">
        <v>40</v>
      </c>
      <c r="B43" s="52" t="s">
        <v>64</v>
      </c>
      <c r="C43" s="52" t="s">
        <v>65</v>
      </c>
      <c r="D43" s="52" t="s">
        <v>66</v>
      </c>
      <c r="E43" s="49" t="s">
        <v>810</v>
      </c>
      <c r="F43" s="49">
        <v>3</v>
      </c>
      <c r="G43" s="50" t="str">
        <f t="shared" si="0"/>
        <v>Б3</v>
      </c>
      <c r="H43" s="51" t="str">
        <f>VLOOKUP(G43,доплист!$A$2:$B$17,2,0)</f>
        <v>средний</v>
      </c>
      <c r="I43" s="51" t="str">
        <f>VLOOKUP(H43,доплист!$B$19:$C$22,2,0)</f>
        <v>1 раз в 5 лет</v>
      </c>
      <c r="J43" s="54" t="s">
        <v>201</v>
      </c>
    </row>
    <row r="44" spans="1:10" x14ac:dyDescent="0.3">
      <c r="A44" s="46">
        <v>41</v>
      </c>
      <c r="B44" s="52" t="s">
        <v>67</v>
      </c>
      <c r="C44" s="52" t="s">
        <v>68</v>
      </c>
      <c r="D44" s="52" t="s">
        <v>69</v>
      </c>
      <c r="E44" s="49" t="s">
        <v>810</v>
      </c>
      <c r="F44" s="49">
        <v>4</v>
      </c>
      <c r="G44" s="50" t="str">
        <f t="shared" si="0"/>
        <v>Б4</v>
      </c>
      <c r="H44" s="51" t="str">
        <f>VLOOKUP(G44,доплист!$A$2:$B$17,2,0)</f>
        <v>низкий</v>
      </c>
      <c r="I44" s="51" t="str">
        <f>VLOOKUP(H44,доплист!$B$19:$C$22,2,0)</f>
        <v>1 раз в 10 лет</v>
      </c>
      <c r="J44" s="54" t="s">
        <v>201</v>
      </c>
    </row>
    <row r="45" spans="1:10" x14ac:dyDescent="0.3">
      <c r="A45" s="46">
        <v>42</v>
      </c>
      <c r="B45" s="52" t="s">
        <v>70</v>
      </c>
      <c r="C45" s="52" t="s">
        <v>71</v>
      </c>
      <c r="D45" s="52" t="s">
        <v>72</v>
      </c>
      <c r="E45" s="49" t="s">
        <v>810</v>
      </c>
      <c r="F45" s="49">
        <v>4</v>
      </c>
      <c r="G45" s="50" t="str">
        <f t="shared" si="0"/>
        <v>Б4</v>
      </c>
      <c r="H45" s="51" t="str">
        <f>VLOOKUP(G45,доплист!$A$2:$B$17,2,0)</f>
        <v>низкий</v>
      </c>
      <c r="I45" s="51" t="str">
        <f>VLOOKUP(H45,доплист!$B$19:$C$22,2,0)</f>
        <v>1 раз в 10 лет</v>
      </c>
      <c r="J45" s="54" t="s">
        <v>201</v>
      </c>
    </row>
    <row r="46" spans="1:10" x14ac:dyDescent="0.3">
      <c r="A46" s="46">
        <v>43</v>
      </c>
      <c r="B46" s="52" t="s">
        <v>73</v>
      </c>
      <c r="C46" s="52" t="s">
        <v>74</v>
      </c>
      <c r="D46" s="52" t="s">
        <v>75</v>
      </c>
      <c r="E46" s="49" t="s">
        <v>810</v>
      </c>
      <c r="F46" s="49">
        <v>4</v>
      </c>
      <c r="G46" s="50" t="str">
        <f t="shared" si="0"/>
        <v>Б4</v>
      </c>
      <c r="H46" s="51" t="str">
        <f>VLOOKUP(G46,доплист!$A$2:$B$17,2,0)</f>
        <v>низкий</v>
      </c>
      <c r="I46" s="51" t="str">
        <f>VLOOKUP(H46,доплист!$B$19:$C$22,2,0)</f>
        <v>1 раз в 10 лет</v>
      </c>
      <c r="J46" s="54" t="s">
        <v>201</v>
      </c>
    </row>
    <row r="47" spans="1:10" x14ac:dyDescent="0.3">
      <c r="A47" s="46">
        <v>44</v>
      </c>
      <c r="B47" s="52" t="s">
        <v>76</v>
      </c>
      <c r="C47" s="52" t="s">
        <v>77</v>
      </c>
      <c r="D47" s="52" t="s">
        <v>78</v>
      </c>
      <c r="E47" s="49" t="s">
        <v>810</v>
      </c>
      <c r="F47" s="49">
        <v>4</v>
      </c>
      <c r="G47" s="50" t="str">
        <f t="shared" si="0"/>
        <v>Б4</v>
      </c>
      <c r="H47" s="51" t="str">
        <f>VLOOKUP(G47,доплист!$A$2:$B$17,2,0)</f>
        <v>низкий</v>
      </c>
      <c r="I47" s="51" t="str">
        <f>VLOOKUP(H47,доплист!$B$19:$C$22,2,0)</f>
        <v>1 раз в 10 лет</v>
      </c>
      <c r="J47" s="54" t="s">
        <v>201</v>
      </c>
    </row>
    <row r="48" spans="1:10" x14ac:dyDescent="0.3">
      <c r="A48" s="46">
        <v>45</v>
      </c>
      <c r="B48" s="52" t="s">
        <v>79</v>
      </c>
      <c r="C48" s="52" t="s">
        <v>80</v>
      </c>
      <c r="D48" s="52" t="s">
        <v>81</v>
      </c>
      <c r="E48" s="49" t="s">
        <v>810</v>
      </c>
      <c r="F48" s="49">
        <v>4</v>
      </c>
      <c r="G48" s="50" t="str">
        <f t="shared" si="0"/>
        <v>Б4</v>
      </c>
      <c r="H48" s="51" t="str">
        <f>VLOOKUP(G48,доплист!$A$2:$B$17,2,0)</f>
        <v>низкий</v>
      </c>
      <c r="I48" s="51" t="str">
        <f>VLOOKUP(H48,доплист!$B$19:$C$22,2,0)</f>
        <v>1 раз в 10 лет</v>
      </c>
      <c r="J48" s="54" t="s">
        <v>201</v>
      </c>
    </row>
    <row r="49" spans="1:10" x14ac:dyDescent="0.3">
      <c r="A49" s="46">
        <v>46</v>
      </c>
      <c r="B49" s="52" t="s">
        <v>82</v>
      </c>
      <c r="C49" s="52" t="s">
        <v>83</v>
      </c>
      <c r="D49" s="52" t="s">
        <v>84</v>
      </c>
      <c r="E49" s="49" t="s">
        <v>810</v>
      </c>
      <c r="F49" s="49">
        <v>4</v>
      </c>
      <c r="G49" s="50" t="str">
        <f t="shared" si="0"/>
        <v>Б4</v>
      </c>
      <c r="H49" s="51" t="str">
        <f>VLOOKUP(G49,доплист!$A$2:$B$17,2,0)</f>
        <v>низкий</v>
      </c>
      <c r="I49" s="51" t="str">
        <f>VLOOKUP(H49,доплист!$B$19:$C$22,2,0)</f>
        <v>1 раз в 10 лет</v>
      </c>
      <c r="J49" s="54" t="s">
        <v>201</v>
      </c>
    </row>
    <row r="50" spans="1:10" x14ac:dyDescent="0.3">
      <c r="A50" s="46">
        <v>47</v>
      </c>
      <c r="B50" s="52" t="s">
        <v>85</v>
      </c>
      <c r="C50" s="52" t="s">
        <v>86</v>
      </c>
      <c r="D50" s="52" t="s">
        <v>87</v>
      </c>
      <c r="E50" s="49" t="s">
        <v>810</v>
      </c>
      <c r="F50" s="49">
        <v>4</v>
      </c>
      <c r="G50" s="50" t="str">
        <f t="shared" si="0"/>
        <v>Б4</v>
      </c>
      <c r="H50" s="51" t="str">
        <f>VLOOKUP(G50,доплист!$A$2:$B$17,2,0)</f>
        <v>низкий</v>
      </c>
      <c r="I50" s="51" t="str">
        <f>VLOOKUP(H50,доплист!$B$19:$C$22,2,0)</f>
        <v>1 раз в 10 лет</v>
      </c>
      <c r="J50" s="54" t="s">
        <v>201</v>
      </c>
    </row>
    <row r="51" spans="1:10" x14ac:dyDescent="0.3">
      <c r="A51" s="46">
        <v>48</v>
      </c>
      <c r="B51" s="52" t="s">
        <v>88</v>
      </c>
      <c r="C51" s="52" t="s">
        <v>89</v>
      </c>
      <c r="D51" s="52" t="s">
        <v>90</v>
      </c>
      <c r="E51" s="49" t="s">
        <v>810</v>
      </c>
      <c r="F51" s="49">
        <v>4</v>
      </c>
      <c r="G51" s="50" t="str">
        <f t="shared" si="0"/>
        <v>Б4</v>
      </c>
      <c r="H51" s="51" t="str">
        <f>VLOOKUP(G51,доплист!$A$2:$B$17,2,0)</f>
        <v>низкий</v>
      </c>
      <c r="I51" s="51" t="str">
        <f>VLOOKUP(H51,доплист!$B$19:$C$22,2,0)</f>
        <v>1 раз в 10 лет</v>
      </c>
      <c r="J51" s="54" t="s">
        <v>201</v>
      </c>
    </row>
    <row r="52" spans="1:10" x14ac:dyDescent="0.3">
      <c r="A52" s="46">
        <v>49</v>
      </c>
      <c r="B52" s="52" t="s">
        <v>91</v>
      </c>
      <c r="C52" s="52" t="s">
        <v>92</v>
      </c>
      <c r="D52" s="52" t="s">
        <v>93</v>
      </c>
      <c r="E52" s="49" t="s">
        <v>810</v>
      </c>
      <c r="F52" s="49">
        <v>4</v>
      </c>
      <c r="G52" s="50" t="str">
        <f t="shared" si="0"/>
        <v>Б4</v>
      </c>
      <c r="H52" s="51" t="str">
        <f>VLOOKUP(G52,доплист!$A$2:$B$17,2,0)</f>
        <v>низкий</v>
      </c>
      <c r="I52" s="51" t="str">
        <f>VLOOKUP(H52,доплист!$B$19:$C$22,2,0)</f>
        <v>1 раз в 10 лет</v>
      </c>
      <c r="J52" s="54" t="s">
        <v>201</v>
      </c>
    </row>
    <row r="53" spans="1:10" x14ac:dyDescent="0.3">
      <c r="A53" s="46">
        <v>50</v>
      </c>
      <c r="B53" s="52" t="s">
        <v>94</v>
      </c>
      <c r="C53" s="52" t="s">
        <v>95</v>
      </c>
      <c r="D53" s="52" t="s">
        <v>96</v>
      </c>
      <c r="E53" s="49" t="s">
        <v>810</v>
      </c>
      <c r="F53" s="49">
        <v>4</v>
      </c>
      <c r="G53" s="50" t="str">
        <f t="shared" si="0"/>
        <v>Б4</v>
      </c>
      <c r="H53" s="51" t="str">
        <f>VLOOKUP(G53,доплист!$A$2:$B$17,2,0)</f>
        <v>низкий</v>
      </c>
      <c r="I53" s="51" t="str">
        <f>VLOOKUP(H53,доплист!$B$19:$C$22,2,0)</f>
        <v>1 раз в 10 лет</v>
      </c>
      <c r="J53" s="54" t="s">
        <v>201</v>
      </c>
    </row>
    <row r="54" spans="1:10" x14ac:dyDescent="0.3">
      <c r="A54" s="46">
        <v>51</v>
      </c>
      <c r="B54" s="52" t="s">
        <v>97</v>
      </c>
      <c r="C54" s="52" t="s">
        <v>98</v>
      </c>
      <c r="D54" s="52" t="s">
        <v>99</v>
      </c>
      <c r="E54" s="49" t="s">
        <v>810</v>
      </c>
      <c r="F54" s="49">
        <v>4</v>
      </c>
      <c r="G54" s="50" t="str">
        <f t="shared" si="0"/>
        <v>Б4</v>
      </c>
      <c r="H54" s="51" t="str">
        <f>VLOOKUP(G54,доплист!$A$2:$B$17,2,0)</f>
        <v>низкий</v>
      </c>
      <c r="I54" s="51" t="str">
        <f>VLOOKUP(H54,доплист!$B$19:$C$22,2,0)</f>
        <v>1 раз в 10 лет</v>
      </c>
      <c r="J54" s="54" t="s">
        <v>201</v>
      </c>
    </row>
    <row r="55" spans="1:10" x14ac:dyDescent="0.3">
      <c r="A55" s="46">
        <v>52</v>
      </c>
      <c r="B55" s="52" t="s">
        <v>100</v>
      </c>
      <c r="C55" s="52" t="s">
        <v>101</v>
      </c>
      <c r="D55" s="52" t="s">
        <v>102</v>
      </c>
      <c r="E55" s="49" t="s">
        <v>810</v>
      </c>
      <c r="F55" s="49">
        <v>4</v>
      </c>
      <c r="G55" s="50" t="str">
        <f t="shared" si="0"/>
        <v>Б4</v>
      </c>
      <c r="H55" s="51" t="str">
        <f>VLOOKUP(G55,доплист!$A$2:$B$17,2,0)</f>
        <v>низкий</v>
      </c>
      <c r="I55" s="51" t="str">
        <f>VLOOKUP(H55,доплист!$B$19:$C$22,2,0)</f>
        <v>1 раз в 10 лет</v>
      </c>
      <c r="J55" s="54" t="s">
        <v>201</v>
      </c>
    </row>
    <row r="56" spans="1:10" x14ac:dyDescent="0.3">
      <c r="A56" s="46">
        <v>53</v>
      </c>
      <c r="B56" s="52" t="s">
        <v>103</v>
      </c>
      <c r="C56" s="52" t="s">
        <v>104</v>
      </c>
      <c r="D56" s="52" t="s">
        <v>105</v>
      </c>
      <c r="E56" s="49" t="s">
        <v>810</v>
      </c>
      <c r="F56" s="49">
        <v>4</v>
      </c>
      <c r="G56" s="50" t="str">
        <f t="shared" si="0"/>
        <v>Б4</v>
      </c>
      <c r="H56" s="51" t="str">
        <f>VLOOKUP(G56,доплист!$A$2:$B$17,2,0)</f>
        <v>низкий</v>
      </c>
      <c r="I56" s="51" t="str">
        <f>VLOOKUP(H56,доплист!$B$19:$C$22,2,0)</f>
        <v>1 раз в 10 лет</v>
      </c>
      <c r="J56" s="54" t="s">
        <v>201</v>
      </c>
    </row>
    <row r="57" spans="1:10" x14ac:dyDescent="0.3">
      <c r="A57" s="46">
        <v>54</v>
      </c>
      <c r="B57" s="52" t="s">
        <v>106</v>
      </c>
      <c r="C57" s="52" t="s">
        <v>107</v>
      </c>
      <c r="D57" s="52" t="s">
        <v>108</v>
      </c>
      <c r="E57" s="49" t="s">
        <v>810</v>
      </c>
      <c r="F57" s="49">
        <v>4</v>
      </c>
      <c r="G57" s="50" t="str">
        <f t="shared" si="0"/>
        <v>Б4</v>
      </c>
      <c r="H57" s="51" t="str">
        <f>VLOOKUP(G57,доплист!$A$2:$B$17,2,0)</f>
        <v>низкий</v>
      </c>
      <c r="I57" s="51" t="str">
        <f>VLOOKUP(H57,доплист!$B$19:$C$22,2,0)</f>
        <v>1 раз в 10 лет</v>
      </c>
      <c r="J57" s="54" t="s">
        <v>201</v>
      </c>
    </row>
    <row r="58" spans="1:10" x14ac:dyDescent="0.3">
      <c r="A58" s="46">
        <v>55</v>
      </c>
      <c r="B58" s="52" t="s">
        <v>109</v>
      </c>
      <c r="C58" s="52" t="s">
        <v>110</v>
      </c>
      <c r="D58" s="52" t="s">
        <v>111</v>
      </c>
      <c r="E58" s="49" t="s">
        <v>810</v>
      </c>
      <c r="F58" s="49">
        <v>4</v>
      </c>
      <c r="G58" s="50" t="str">
        <f t="shared" si="0"/>
        <v>Б4</v>
      </c>
      <c r="H58" s="51" t="str">
        <f>VLOOKUP(G58,доплист!$A$2:$B$17,2,0)</f>
        <v>низкий</v>
      </c>
      <c r="I58" s="51" t="str">
        <f>VLOOKUP(H58,доплист!$B$19:$C$22,2,0)</f>
        <v>1 раз в 10 лет</v>
      </c>
      <c r="J58" s="54" t="s">
        <v>201</v>
      </c>
    </row>
    <row r="59" spans="1:10" x14ac:dyDescent="0.3">
      <c r="A59" s="46">
        <v>56</v>
      </c>
      <c r="B59" s="52" t="s">
        <v>112</v>
      </c>
      <c r="C59" s="52" t="s">
        <v>113</v>
      </c>
      <c r="D59" s="52" t="s">
        <v>114</v>
      </c>
      <c r="E59" s="49" t="s">
        <v>810</v>
      </c>
      <c r="F59" s="49">
        <v>4</v>
      </c>
      <c r="G59" s="50" t="str">
        <f t="shared" si="0"/>
        <v>Б4</v>
      </c>
      <c r="H59" s="51" t="str">
        <f>VLOOKUP(G59,доплист!$A$2:$B$17,2,0)</f>
        <v>низкий</v>
      </c>
      <c r="I59" s="51" t="str">
        <f>VLOOKUP(H59,доплист!$B$19:$C$22,2,0)</f>
        <v>1 раз в 10 лет</v>
      </c>
      <c r="J59" s="54" t="s">
        <v>201</v>
      </c>
    </row>
    <row r="60" spans="1:10" x14ac:dyDescent="0.3">
      <c r="A60" s="46">
        <v>57</v>
      </c>
      <c r="B60" s="52" t="s">
        <v>115</v>
      </c>
      <c r="C60" s="52" t="s">
        <v>116</v>
      </c>
      <c r="D60" s="52" t="s">
        <v>117</v>
      </c>
      <c r="E60" s="49" t="s">
        <v>810</v>
      </c>
      <c r="F60" s="49">
        <v>4</v>
      </c>
      <c r="G60" s="50" t="str">
        <f t="shared" si="0"/>
        <v>Б4</v>
      </c>
      <c r="H60" s="51" t="str">
        <f>VLOOKUP(G60,доплист!$A$2:$B$17,2,0)</f>
        <v>низкий</v>
      </c>
      <c r="I60" s="51" t="str">
        <f>VLOOKUP(H60,доплист!$B$19:$C$22,2,0)</f>
        <v>1 раз в 10 лет</v>
      </c>
      <c r="J60" s="54" t="s">
        <v>201</v>
      </c>
    </row>
    <row r="61" spans="1:10" x14ac:dyDescent="0.3">
      <c r="A61" s="46">
        <v>58</v>
      </c>
      <c r="B61" s="52" t="s">
        <v>118</v>
      </c>
      <c r="C61" s="52" t="s">
        <v>119</v>
      </c>
      <c r="D61" s="52" t="s">
        <v>120</v>
      </c>
      <c r="E61" s="49" t="s">
        <v>810</v>
      </c>
      <c r="F61" s="49">
        <v>4</v>
      </c>
      <c r="G61" s="50" t="str">
        <f t="shared" si="0"/>
        <v>Б4</v>
      </c>
      <c r="H61" s="51" t="str">
        <f>VLOOKUP(G61,доплист!$A$2:$B$17,2,0)</f>
        <v>низкий</v>
      </c>
      <c r="I61" s="51" t="str">
        <f>VLOOKUP(H61,доплист!$B$19:$C$22,2,0)</f>
        <v>1 раз в 10 лет</v>
      </c>
      <c r="J61" s="54" t="s">
        <v>201</v>
      </c>
    </row>
    <row r="62" spans="1:10" x14ac:dyDescent="0.3">
      <c r="A62" s="46">
        <v>59</v>
      </c>
      <c r="B62" s="52" t="s">
        <v>121</v>
      </c>
      <c r="C62" s="52" t="s">
        <v>122</v>
      </c>
      <c r="D62" s="52" t="s">
        <v>123</v>
      </c>
      <c r="E62" s="49" t="s">
        <v>810</v>
      </c>
      <c r="F62" s="49">
        <v>4</v>
      </c>
      <c r="G62" s="50" t="str">
        <f t="shared" si="0"/>
        <v>Б4</v>
      </c>
      <c r="H62" s="51" t="str">
        <f>VLOOKUP(G62,доплист!$A$2:$B$17,2,0)</f>
        <v>низкий</v>
      </c>
      <c r="I62" s="51" t="str">
        <f>VLOOKUP(H62,доплист!$B$19:$C$22,2,0)</f>
        <v>1 раз в 10 лет</v>
      </c>
      <c r="J62" s="54" t="s">
        <v>201</v>
      </c>
    </row>
    <row r="63" spans="1:10" x14ac:dyDescent="0.3">
      <c r="A63" s="46">
        <v>60</v>
      </c>
      <c r="B63" s="52" t="s">
        <v>124</v>
      </c>
      <c r="C63" s="52">
        <v>1066167034757</v>
      </c>
      <c r="D63" s="55" t="s">
        <v>125</v>
      </c>
      <c r="E63" s="49" t="s">
        <v>810</v>
      </c>
      <c r="F63" s="49">
        <v>4</v>
      </c>
      <c r="G63" s="50" t="str">
        <f t="shared" si="0"/>
        <v>Б4</v>
      </c>
      <c r="H63" s="51" t="str">
        <f>VLOOKUP(G63,доплист!$A$2:$B$17,2,0)</f>
        <v>низкий</v>
      </c>
      <c r="I63" s="51" t="str">
        <f>VLOOKUP(H63,доплист!$B$19:$C$22,2,0)</f>
        <v>1 раз в 10 лет</v>
      </c>
      <c r="J63" s="54" t="s">
        <v>201</v>
      </c>
    </row>
    <row r="64" spans="1:10" x14ac:dyDescent="0.3">
      <c r="A64" s="46">
        <v>61</v>
      </c>
      <c r="B64" s="52" t="s">
        <v>126</v>
      </c>
      <c r="C64" s="52">
        <v>1113926013222</v>
      </c>
      <c r="D64" s="55">
        <v>3922501672</v>
      </c>
      <c r="E64" s="49" t="s">
        <v>810</v>
      </c>
      <c r="F64" s="49">
        <v>4</v>
      </c>
      <c r="G64" s="50" t="str">
        <f t="shared" si="0"/>
        <v>Б4</v>
      </c>
      <c r="H64" s="51" t="str">
        <f>VLOOKUP(G64,доплист!$A$2:$B$17,2,0)</f>
        <v>низкий</v>
      </c>
      <c r="I64" s="51" t="str">
        <f>VLOOKUP(H64,доплист!$B$19:$C$22,2,0)</f>
        <v>1 раз в 10 лет</v>
      </c>
      <c r="J64" s="54" t="s">
        <v>201</v>
      </c>
    </row>
    <row r="65" spans="1:10" x14ac:dyDescent="0.3">
      <c r="A65" s="46">
        <v>62</v>
      </c>
      <c r="B65" s="52" t="s">
        <v>127</v>
      </c>
      <c r="C65" s="56">
        <v>1150554000630</v>
      </c>
      <c r="D65" s="48" t="s">
        <v>128</v>
      </c>
      <c r="E65" s="49" t="s">
        <v>810</v>
      </c>
      <c r="F65" s="49">
        <v>4</v>
      </c>
      <c r="G65" s="50" t="str">
        <f t="shared" si="0"/>
        <v>Б4</v>
      </c>
      <c r="H65" s="51" t="str">
        <f>VLOOKUP(G65,доплист!$A$2:$B$17,2,0)</f>
        <v>низкий</v>
      </c>
      <c r="I65" s="51" t="str">
        <f>VLOOKUP(H65,доплист!$B$19:$C$22,2,0)</f>
        <v>1 раз в 10 лет</v>
      </c>
      <c r="J65" s="54" t="s">
        <v>201</v>
      </c>
    </row>
    <row r="66" spans="1:10" x14ac:dyDescent="0.3">
      <c r="A66" s="46">
        <v>63</v>
      </c>
      <c r="B66" s="52" t="s">
        <v>129</v>
      </c>
      <c r="C66" s="56">
        <v>1077847669668</v>
      </c>
      <c r="D66" s="48" t="s">
        <v>130</v>
      </c>
      <c r="E66" s="49" t="s">
        <v>810</v>
      </c>
      <c r="F66" s="49">
        <v>4</v>
      </c>
      <c r="G66" s="50" t="str">
        <f t="shared" si="0"/>
        <v>Б4</v>
      </c>
      <c r="H66" s="51" t="str">
        <f>VLOOKUP(G66,доплист!$A$2:$B$17,2,0)</f>
        <v>низкий</v>
      </c>
      <c r="I66" s="51" t="str">
        <f>VLOOKUP(H66,доплист!$B$19:$C$22,2,0)</f>
        <v>1 раз в 10 лет</v>
      </c>
      <c r="J66" s="54" t="s">
        <v>201</v>
      </c>
    </row>
    <row r="67" spans="1:10" x14ac:dyDescent="0.3">
      <c r="A67" s="46">
        <v>64</v>
      </c>
      <c r="B67" s="52" t="s">
        <v>135</v>
      </c>
      <c r="C67" s="56">
        <v>1063917034884</v>
      </c>
      <c r="D67" s="48" t="s">
        <v>136</v>
      </c>
      <c r="E67" s="49" t="s">
        <v>810</v>
      </c>
      <c r="F67" s="49">
        <v>4</v>
      </c>
      <c r="G67" s="50" t="str">
        <f t="shared" si="0"/>
        <v>Б4</v>
      </c>
      <c r="H67" s="51" t="str">
        <f>VLOOKUP(G67,доплист!$A$2:$B$17,2,0)</f>
        <v>низкий</v>
      </c>
      <c r="I67" s="51" t="str">
        <f>VLOOKUP(H67,доплист!$B$19:$C$22,2,0)</f>
        <v>1 раз в 10 лет</v>
      </c>
      <c r="J67" s="54" t="s">
        <v>201</v>
      </c>
    </row>
    <row r="68" spans="1:10" x14ac:dyDescent="0.3">
      <c r="A68" s="46">
        <v>65</v>
      </c>
      <c r="B68" s="52" t="s">
        <v>137</v>
      </c>
      <c r="C68" s="56">
        <v>1035001855943</v>
      </c>
      <c r="D68" s="48" t="s">
        <v>138</v>
      </c>
      <c r="E68" s="49" t="s">
        <v>810</v>
      </c>
      <c r="F68" s="49">
        <v>4</v>
      </c>
      <c r="G68" s="50" t="str">
        <f t="shared" si="0"/>
        <v>Б4</v>
      </c>
      <c r="H68" s="51" t="str">
        <f>VLOOKUP(G68,доплист!$A$2:$B$17,2,0)</f>
        <v>низкий</v>
      </c>
      <c r="I68" s="51" t="str">
        <f>VLOOKUP(H68,доплист!$B$19:$C$22,2,0)</f>
        <v>1 раз в 10 лет</v>
      </c>
      <c r="J68" s="54" t="s">
        <v>201</v>
      </c>
    </row>
    <row r="69" spans="1:10" x14ac:dyDescent="0.3">
      <c r="A69" s="46">
        <v>66</v>
      </c>
      <c r="B69" s="52" t="s">
        <v>139</v>
      </c>
      <c r="C69" s="56">
        <v>1160554050007</v>
      </c>
      <c r="D69" s="48" t="s">
        <v>140</v>
      </c>
      <c r="E69" s="49" t="s">
        <v>810</v>
      </c>
      <c r="F69" s="49">
        <v>4</v>
      </c>
      <c r="G69" s="50" t="str">
        <f t="shared" ref="G69:G132" si="1">E69&amp;F69</f>
        <v>Б4</v>
      </c>
      <c r="H69" s="51" t="str">
        <f>VLOOKUP(G69,доплист!$A$2:$B$17,2,0)</f>
        <v>низкий</v>
      </c>
      <c r="I69" s="51" t="str">
        <f>VLOOKUP(H69,доплист!$B$19:$C$22,2,0)</f>
        <v>1 раз в 10 лет</v>
      </c>
      <c r="J69" s="54" t="s">
        <v>201</v>
      </c>
    </row>
    <row r="70" spans="1:10" x14ac:dyDescent="0.3">
      <c r="A70" s="46">
        <v>67</v>
      </c>
      <c r="B70" s="52" t="s">
        <v>141</v>
      </c>
      <c r="C70" s="56">
        <v>1150554000904</v>
      </c>
      <c r="D70" s="48" t="s">
        <v>142</v>
      </c>
      <c r="E70" s="49" t="s">
        <v>810</v>
      </c>
      <c r="F70" s="49">
        <v>4</v>
      </c>
      <c r="G70" s="50" t="str">
        <f t="shared" si="1"/>
        <v>Б4</v>
      </c>
      <c r="H70" s="51" t="str">
        <f>VLOOKUP(G70,доплист!$A$2:$B$17,2,0)</f>
        <v>низкий</v>
      </c>
      <c r="I70" s="51" t="str">
        <f>VLOOKUP(H70,доплист!$B$19:$C$22,2,0)</f>
        <v>1 раз в 10 лет</v>
      </c>
      <c r="J70" s="54" t="s">
        <v>201</v>
      </c>
    </row>
    <row r="71" spans="1:10" x14ac:dyDescent="0.3">
      <c r="A71" s="46">
        <v>68</v>
      </c>
      <c r="B71" s="52" t="s">
        <v>143</v>
      </c>
      <c r="C71" s="56">
        <v>1140572000953</v>
      </c>
      <c r="D71" s="48" t="s">
        <v>144</v>
      </c>
      <c r="E71" s="49" t="s">
        <v>810</v>
      </c>
      <c r="F71" s="49">
        <v>4</v>
      </c>
      <c r="G71" s="50" t="str">
        <f t="shared" si="1"/>
        <v>Б4</v>
      </c>
      <c r="H71" s="51" t="str">
        <f>VLOOKUP(G71,доплист!$A$2:$B$17,2,0)</f>
        <v>низкий</v>
      </c>
      <c r="I71" s="51" t="str">
        <f>VLOOKUP(H71,доплист!$B$19:$C$22,2,0)</f>
        <v>1 раз в 10 лет</v>
      </c>
      <c r="J71" s="54" t="s">
        <v>201</v>
      </c>
    </row>
    <row r="72" spans="1:10" x14ac:dyDescent="0.3">
      <c r="A72" s="46">
        <v>69</v>
      </c>
      <c r="B72" s="52" t="s">
        <v>145</v>
      </c>
      <c r="C72" s="56">
        <v>1073906025654</v>
      </c>
      <c r="D72" s="48" t="s">
        <v>146</v>
      </c>
      <c r="E72" s="49" t="s">
        <v>810</v>
      </c>
      <c r="F72" s="49">
        <v>4</v>
      </c>
      <c r="G72" s="50" t="str">
        <f t="shared" si="1"/>
        <v>Б4</v>
      </c>
      <c r="H72" s="51" t="str">
        <f>VLOOKUP(G72,доплист!$A$2:$B$17,2,0)</f>
        <v>низкий</v>
      </c>
      <c r="I72" s="51" t="str">
        <f>VLOOKUP(H72,доплист!$B$19:$C$22,2,0)</f>
        <v>1 раз в 10 лет</v>
      </c>
      <c r="J72" s="54" t="s">
        <v>201</v>
      </c>
    </row>
    <row r="73" spans="1:10" x14ac:dyDescent="0.3">
      <c r="A73" s="46">
        <v>70</v>
      </c>
      <c r="B73" s="52" t="s">
        <v>147</v>
      </c>
      <c r="C73" s="56">
        <v>1023901007130</v>
      </c>
      <c r="D73" s="48" t="s">
        <v>148</v>
      </c>
      <c r="E73" s="49" t="s">
        <v>810</v>
      </c>
      <c r="F73" s="49">
        <v>4</v>
      </c>
      <c r="G73" s="50" t="str">
        <f t="shared" si="1"/>
        <v>Б4</v>
      </c>
      <c r="H73" s="51" t="str">
        <f>VLOOKUP(G73,доплист!$A$2:$B$17,2,0)</f>
        <v>низкий</v>
      </c>
      <c r="I73" s="51" t="str">
        <f>VLOOKUP(H73,доплист!$B$19:$C$22,2,0)</f>
        <v>1 раз в 10 лет</v>
      </c>
      <c r="J73" s="54" t="s">
        <v>201</v>
      </c>
    </row>
    <row r="74" spans="1:10" x14ac:dyDescent="0.3">
      <c r="A74" s="46">
        <v>71</v>
      </c>
      <c r="B74" s="52" t="s">
        <v>149</v>
      </c>
      <c r="C74" s="56">
        <v>1023900997768</v>
      </c>
      <c r="D74" s="48" t="s">
        <v>150</v>
      </c>
      <c r="E74" s="49" t="s">
        <v>810</v>
      </c>
      <c r="F74" s="49">
        <v>4</v>
      </c>
      <c r="G74" s="50" t="str">
        <f t="shared" si="1"/>
        <v>Б4</v>
      </c>
      <c r="H74" s="51" t="str">
        <f>VLOOKUP(G74,доплист!$A$2:$B$17,2,0)</f>
        <v>низкий</v>
      </c>
      <c r="I74" s="51" t="str">
        <f>VLOOKUP(H74,доплист!$B$19:$C$22,2,0)</f>
        <v>1 раз в 10 лет</v>
      </c>
      <c r="J74" s="54" t="s">
        <v>201</v>
      </c>
    </row>
    <row r="75" spans="1:10" x14ac:dyDescent="0.3">
      <c r="A75" s="46">
        <v>72</v>
      </c>
      <c r="B75" s="52" t="s">
        <v>151</v>
      </c>
      <c r="C75" s="56">
        <v>1150554000079</v>
      </c>
      <c r="D75" s="48" t="s">
        <v>152</v>
      </c>
      <c r="E75" s="49" t="s">
        <v>810</v>
      </c>
      <c r="F75" s="49">
        <v>4</v>
      </c>
      <c r="G75" s="50" t="str">
        <f t="shared" si="1"/>
        <v>Б4</v>
      </c>
      <c r="H75" s="51" t="str">
        <f>VLOOKUP(G75,доплист!$A$2:$B$17,2,0)</f>
        <v>низкий</v>
      </c>
      <c r="I75" s="51" t="str">
        <f>VLOOKUP(H75,доплист!$B$19:$C$22,2,0)</f>
        <v>1 раз в 10 лет</v>
      </c>
      <c r="J75" s="54" t="s">
        <v>201</v>
      </c>
    </row>
    <row r="76" spans="1:10" x14ac:dyDescent="0.3">
      <c r="A76" s="46">
        <v>73</v>
      </c>
      <c r="B76" s="52" t="s">
        <v>153</v>
      </c>
      <c r="C76" s="56">
        <v>316057100116735</v>
      </c>
      <c r="D76" s="48" t="s">
        <v>154</v>
      </c>
      <c r="E76" s="49" t="s">
        <v>810</v>
      </c>
      <c r="F76" s="49">
        <v>4</v>
      </c>
      <c r="G76" s="50" t="str">
        <f t="shared" si="1"/>
        <v>Б4</v>
      </c>
      <c r="H76" s="51" t="str">
        <f>VLOOKUP(G76,доплист!$A$2:$B$17,2,0)</f>
        <v>низкий</v>
      </c>
      <c r="I76" s="51" t="str">
        <f>VLOOKUP(H76,доплист!$B$19:$C$22,2,0)</f>
        <v>1 раз в 10 лет</v>
      </c>
      <c r="J76" s="54" t="s">
        <v>201</v>
      </c>
    </row>
    <row r="77" spans="1:10" x14ac:dyDescent="0.3">
      <c r="A77" s="46">
        <v>74</v>
      </c>
      <c r="B77" s="52" t="s">
        <v>155</v>
      </c>
      <c r="C77" s="56">
        <v>1160571063267</v>
      </c>
      <c r="D77" s="48" t="s">
        <v>156</v>
      </c>
      <c r="E77" s="49" t="s">
        <v>810</v>
      </c>
      <c r="F77" s="49">
        <v>4</v>
      </c>
      <c r="G77" s="50" t="str">
        <f t="shared" si="1"/>
        <v>Б4</v>
      </c>
      <c r="H77" s="51" t="str">
        <f>VLOOKUP(G77,доплист!$A$2:$B$17,2,0)</f>
        <v>низкий</v>
      </c>
      <c r="I77" s="51" t="str">
        <f>VLOOKUP(H77,доплист!$B$19:$C$22,2,0)</f>
        <v>1 раз в 10 лет</v>
      </c>
      <c r="J77" s="54" t="s">
        <v>201</v>
      </c>
    </row>
    <row r="78" spans="1:10" x14ac:dyDescent="0.3">
      <c r="A78" s="46">
        <v>75</v>
      </c>
      <c r="B78" s="52" t="s">
        <v>157</v>
      </c>
      <c r="C78" s="56">
        <v>1160571061375</v>
      </c>
      <c r="D78" s="48" t="s">
        <v>158</v>
      </c>
      <c r="E78" s="49" t="s">
        <v>810</v>
      </c>
      <c r="F78" s="49">
        <v>4</v>
      </c>
      <c r="G78" s="50" t="str">
        <f t="shared" si="1"/>
        <v>Б4</v>
      </c>
      <c r="H78" s="51" t="str">
        <f>VLOOKUP(G78,доплист!$A$2:$B$17,2,0)</f>
        <v>низкий</v>
      </c>
      <c r="I78" s="51" t="str">
        <f>VLOOKUP(H78,доплист!$B$19:$C$22,2,0)</f>
        <v>1 раз в 10 лет</v>
      </c>
      <c r="J78" s="54" t="s">
        <v>201</v>
      </c>
    </row>
    <row r="79" spans="1:10" x14ac:dyDescent="0.3">
      <c r="A79" s="46">
        <v>76</v>
      </c>
      <c r="B79" s="52" t="s">
        <v>159</v>
      </c>
      <c r="C79" s="56">
        <v>1090521000525</v>
      </c>
      <c r="D79" s="48" t="s">
        <v>160</v>
      </c>
      <c r="E79" s="49" t="s">
        <v>810</v>
      </c>
      <c r="F79" s="49">
        <v>4</v>
      </c>
      <c r="G79" s="50" t="str">
        <f t="shared" si="1"/>
        <v>Б4</v>
      </c>
      <c r="H79" s="51" t="str">
        <f>VLOOKUP(G79,доплист!$A$2:$B$17,2,0)</f>
        <v>низкий</v>
      </c>
      <c r="I79" s="51" t="str">
        <f>VLOOKUP(H79,доплист!$B$19:$C$22,2,0)</f>
        <v>1 раз в 10 лет</v>
      </c>
      <c r="J79" s="54" t="s">
        <v>201</v>
      </c>
    </row>
    <row r="80" spans="1:10" x14ac:dyDescent="0.3">
      <c r="A80" s="46">
        <v>77</v>
      </c>
      <c r="B80" s="52" t="s">
        <v>161</v>
      </c>
      <c r="C80" s="56">
        <v>1160571055644</v>
      </c>
      <c r="D80" s="48" t="s">
        <v>162</v>
      </c>
      <c r="E80" s="49" t="s">
        <v>810</v>
      </c>
      <c r="F80" s="49">
        <v>4</v>
      </c>
      <c r="G80" s="50" t="str">
        <f t="shared" si="1"/>
        <v>Б4</v>
      </c>
      <c r="H80" s="51" t="str">
        <f>VLOOKUP(G80,доплист!$A$2:$B$17,2,0)</f>
        <v>низкий</v>
      </c>
      <c r="I80" s="51" t="str">
        <f>VLOOKUP(H80,доплист!$B$19:$C$22,2,0)</f>
        <v>1 раз в 10 лет</v>
      </c>
      <c r="J80" s="54" t="s">
        <v>201</v>
      </c>
    </row>
    <row r="81" spans="1:10" x14ac:dyDescent="0.3">
      <c r="A81" s="46">
        <v>78</v>
      </c>
      <c r="B81" s="52" t="s">
        <v>163</v>
      </c>
      <c r="C81" s="56">
        <v>1160571057151</v>
      </c>
      <c r="D81" s="48" t="s">
        <v>164</v>
      </c>
      <c r="E81" s="49" t="s">
        <v>810</v>
      </c>
      <c r="F81" s="49">
        <v>4</v>
      </c>
      <c r="G81" s="50" t="str">
        <f t="shared" si="1"/>
        <v>Б4</v>
      </c>
      <c r="H81" s="51" t="str">
        <f>VLOOKUP(G81,доплист!$A$2:$B$17,2,0)</f>
        <v>низкий</v>
      </c>
      <c r="I81" s="51" t="str">
        <f>VLOOKUP(H81,доплист!$B$19:$C$22,2,0)</f>
        <v>1 раз в 10 лет</v>
      </c>
      <c r="J81" s="54" t="s">
        <v>201</v>
      </c>
    </row>
    <row r="82" spans="1:10" x14ac:dyDescent="0.3">
      <c r="A82" s="46">
        <v>79</v>
      </c>
      <c r="B82" s="52" t="s">
        <v>165</v>
      </c>
      <c r="C82" s="56">
        <v>1170571000775</v>
      </c>
      <c r="D82" s="48" t="s">
        <v>166</v>
      </c>
      <c r="E82" s="49" t="s">
        <v>810</v>
      </c>
      <c r="F82" s="49">
        <v>4</v>
      </c>
      <c r="G82" s="50" t="str">
        <f t="shared" si="1"/>
        <v>Б4</v>
      </c>
      <c r="H82" s="51" t="str">
        <f>VLOOKUP(G82,доплист!$A$2:$B$17,2,0)</f>
        <v>низкий</v>
      </c>
      <c r="I82" s="51" t="str">
        <f>VLOOKUP(H82,доплист!$B$19:$C$22,2,0)</f>
        <v>1 раз в 10 лет</v>
      </c>
      <c r="J82" s="54" t="s">
        <v>201</v>
      </c>
    </row>
    <row r="83" spans="1:10" x14ac:dyDescent="0.3">
      <c r="A83" s="46">
        <v>80</v>
      </c>
      <c r="B83" s="52" t="s">
        <v>167</v>
      </c>
      <c r="C83" s="56">
        <v>1170571002667</v>
      </c>
      <c r="D83" s="48" t="s">
        <v>168</v>
      </c>
      <c r="E83" s="49" t="s">
        <v>810</v>
      </c>
      <c r="F83" s="49">
        <v>4</v>
      </c>
      <c r="G83" s="50" t="str">
        <f t="shared" si="1"/>
        <v>Б4</v>
      </c>
      <c r="H83" s="51" t="str">
        <f>VLOOKUP(G83,доплист!$A$2:$B$17,2,0)</f>
        <v>низкий</v>
      </c>
      <c r="I83" s="51" t="str">
        <f>VLOOKUP(H83,доплист!$B$19:$C$22,2,0)</f>
        <v>1 раз в 10 лет</v>
      </c>
      <c r="J83" s="54" t="s">
        <v>201</v>
      </c>
    </row>
    <row r="84" spans="1:10" x14ac:dyDescent="0.3">
      <c r="A84" s="46">
        <v>81</v>
      </c>
      <c r="B84" s="52" t="s">
        <v>169</v>
      </c>
      <c r="C84" s="56">
        <v>1170571007111</v>
      </c>
      <c r="D84" s="48" t="s">
        <v>170</v>
      </c>
      <c r="E84" s="49" t="s">
        <v>810</v>
      </c>
      <c r="F84" s="49">
        <v>4</v>
      </c>
      <c r="G84" s="50" t="str">
        <f t="shared" si="1"/>
        <v>Б4</v>
      </c>
      <c r="H84" s="51" t="str">
        <f>VLOOKUP(G84,доплист!$A$2:$B$17,2,0)</f>
        <v>низкий</v>
      </c>
      <c r="I84" s="51" t="str">
        <f>VLOOKUP(H84,доплист!$B$19:$C$22,2,0)</f>
        <v>1 раз в 10 лет</v>
      </c>
      <c r="J84" s="54" t="s">
        <v>201</v>
      </c>
    </row>
    <row r="85" spans="1:10" x14ac:dyDescent="0.3">
      <c r="A85" s="46">
        <v>82</v>
      </c>
      <c r="B85" s="52" t="s">
        <v>171</v>
      </c>
      <c r="C85" s="56">
        <v>1170571005670</v>
      </c>
      <c r="D85" s="48" t="s">
        <v>172</v>
      </c>
      <c r="E85" s="49" t="s">
        <v>810</v>
      </c>
      <c r="F85" s="49">
        <v>4</v>
      </c>
      <c r="G85" s="50" t="str">
        <f t="shared" si="1"/>
        <v>Б4</v>
      </c>
      <c r="H85" s="51" t="str">
        <f>VLOOKUP(G85,доплист!$A$2:$B$17,2,0)</f>
        <v>низкий</v>
      </c>
      <c r="I85" s="51" t="str">
        <f>VLOOKUP(H85,доплист!$B$19:$C$22,2,0)</f>
        <v>1 раз в 10 лет</v>
      </c>
      <c r="J85" s="54" t="s">
        <v>201</v>
      </c>
    </row>
    <row r="86" spans="1:10" ht="33" x14ac:dyDescent="0.3">
      <c r="A86" s="46">
        <v>83</v>
      </c>
      <c r="B86" s="52" t="s">
        <v>173</v>
      </c>
      <c r="C86" s="56">
        <v>1020502633019</v>
      </c>
      <c r="D86" s="48" t="s">
        <v>174</v>
      </c>
      <c r="E86" s="49" t="s">
        <v>810</v>
      </c>
      <c r="F86" s="49">
        <v>4</v>
      </c>
      <c r="G86" s="50" t="str">
        <f t="shared" si="1"/>
        <v>Б4</v>
      </c>
      <c r="H86" s="51" t="str">
        <f>VLOOKUP(G86,доплист!$A$2:$B$17,2,0)</f>
        <v>низкий</v>
      </c>
      <c r="I86" s="51" t="str">
        <f>VLOOKUP(H86,доплист!$B$19:$C$22,2,0)</f>
        <v>1 раз в 10 лет</v>
      </c>
      <c r="J86" s="54" t="s">
        <v>806</v>
      </c>
    </row>
    <row r="87" spans="1:10" x14ac:dyDescent="0.3">
      <c r="A87" s="46">
        <v>84</v>
      </c>
      <c r="B87" s="52" t="s">
        <v>175</v>
      </c>
      <c r="C87" s="56">
        <v>1170571003570</v>
      </c>
      <c r="D87" s="48" t="s">
        <v>176</v>
      </c>
      <c r="E87" s="49" t="s">
        <v>810</v>
      </c>
      <c r="F87" s="49">
        <v>4</v>
      </c>
      <c r="G87" s="50" t="str">
        <f t="shared" si="1"/>
        <v>Б4</v>
      </c>
      <c r="H87" s="51" t="str">
        <f>VLOOKUP(G87,доплист!$A$2:$B$17,2,0)</f>
        <v>низкий</v>
      </c>
      <c r="I87" s="51" t="str">
        <f>VLOOKUP(H87,доплист!$B$19:$C$22,2,0)</f>
        <v>1 раз в 10 лет</v>
      </c>
      <c r="J87" s="54" t="s">
        <v>201</v>
      </c>
    </row>
    <row r="88" spans="1:10" x14ac:dyDescent="0.3">
      <c r="A88" s="46">
        <v>85</v>
      </c>
      <c r="B88" s="52" t="s">
        <v>177</v>
      </c>
      <c r="C88" s="56">
        <v>1170571007001</v>
      </c>
      <c r="D88" s="48" t="s">
        <v>178</v>
      </c>
      <c r="E88" s="49" t="s">
        <v>810</v>
      </c>
      <c r="F88" s="49">
        <v>4</v>
      </c>
      <c r="G88" s="50" t="str">
        <f t="shared" si="1"/>
        <v>Б4</v>
      </c>
      <c r="H88" s="51" t="str">
        <f>VLOOKUP(G88,доплист!$A$2:$B$17,2,0)</f>
        <v>низкий</v>
      </c>
      <c r="I88" s="51" t="str">
        <f>VLOOKUP(H88,доплист!$B$19:$C$22,2,0)</f>
        <v>1 раз в 10 лет</v>
      </c>
      <c r="J88" s="54" t="s">
        <v>201</v>
      </c>
    </row>
    <row r="89" spans="1:10" x14ac:dyDescent="0.3">
      <c r="A89" s="46">
        <v>86</v>
      </c>
      <c r="B89" s="52" t="s">
        <v>179</v>
      </c>
      <c r="C89" s="56">
        <v>1170571009267</v>
      </c>
      <c r="D89" s="48" t="s">
        <v>180</v>
      </c>
      <c r="E89" s="49" t="s">
        <v>810</v>
      </c>
      <c r="F89" s="49">
        <v>4</v>
      </c>
      <c r="G89" s="50" t="str">
        <f t="shared" si="1"/>
        <v>Б4</v>
      </c>
      <c r="H89" s="51" t="str">
        <f>VLOOKUP(G89,доплист!$A$2:$B$17,2,0)</f>
        <v>низкий</v>
      </c>
      <c r="I89" s="51" t="str">
        <f>VLOOKUP(H89,доплист!$B$19:$C$22,2,0)</f>
        <v>1 раз в 10 лет</v>
      </c>
      <c r="J89" s="54" t="s">
        <v>201</v>
      </c>
    </row>
    <row r="90" spans="1:10" x14ac:dyDescent="0.3">
      <c r="A90" s="46">
        <v>87</v>
      </c>
      <c r="B90" s="52" t="s">
        <v>181</v>
      </c>
      <c r="C90" s="56">
        <v>1070522000207</v>
      </c>
      <c r="D90" s="48" t="s">
        <v>182</v>
      </c>
      <c r="E90" s="49" t="s">
        <v>810</v>
      </c>
      <c r="F90" s="49">
        <v>4</v>
      </c>
      <c r="G90" s="50" t="str">
        <f t="shared" si="1"/>
        <v>Б4</v>
      </c>
      <c r="H90" s="51" t="str">
        <f>VLOOKUP(G90,доплист!$A$2:$B$17,2,0)</f>
        <v>низкий</v>
      </c>
      <c r="I90" s="51" t="str">
        <f>VLOOKUP(H90,доплист!$B$19:$C$22,2,0)</f>
        <v>1 раз в 10 лет</v>
      </c>
      <c r="J90" s="54" t="s">
        <v>201</v>
      </c>
    </row>
    <row r="91" spans="1:10" x14ac:dyDescent="0.3">
      <c r="A91" s="46">
        <v>88</v>
      </c>
      <c r="B91" s="52" t="s">
        <v>183</v>
      </c>
      <c r="C91" s="56">
        <v>1170571011643</v>
      </c>
      <c r="D91" s="48" t="s">
        <v>184</v>
      </c>
      <c r="E91" s="49" t="s">
        <v>810</v>
      </c>
      <c r="F91" s="49">
        <v>4</v>
      </c>
      <c r="G91" s="50" t="str">
        <f t="shared" si="1"/>
        <v>Б4</v>
      </c>
      <c r="H91" s="51" t="str">
        <f>VLOOKUP(G91,доплист!$A$2:$B$17,2,0)</f>
        <v>низкий</v>
      </c>
      <c r="I91" s="51" t="str">
        <f>VLOOKUP(H91,доплист!$B$19:$C$22,2,0)</f>
        <v>1 раз в 10 лет</v>
      </c>
      <c r="J91" s="54" t="s">
        <v>201</v>
      </c>
    </row>
    <row r="92" spans="1:10" x14ac:dyDescent="0.3">
      <c r="A92" s="46">
        <v>89</v>
      </c>
      <c r="B92" s="52" t="s">
        <v>185</v>
      </c>
      <c r="C92" s="56">
        <v>1027739533007</v>
      </c>
      <c r="D92" s="48" t="s">
        <v>186</v>
      </c>
      <c r="E92" s="49" t="s">
        <v>810</v>
      </c>
      <c r="F92" s="49">
        <v>4</v>
      </c>
      <c r="G92" s="50" t="str">
        <f t="shared" si="1"/>
        <v>Б4</v>
      </c>
      <c r="H92" s="51" t="str">
        <f>VLOOKUP(G92,доплист!$A$2:$B$17,2,0)</f>
        <v>низкий</v>
      </c>
      <c r="I92" s="51" t="str">
        <f>VLOOKUP(H92,доплист!$B$19:$C$22,2,0)</f>
        <v>1 раз в 10 лет</v>
      </c>
      <c r="J92" s="54" t="s">
        <v>201</v>
      </c>
    </row>
    <row r="93" spans="1:10" x14ac:dyDescent="0.3">
      <c r="A93" s="46">
        <v>90</v>
      </c>
      <c r="B93" s="52" t="s">
        <v>187</v>
      </c>
      <c r="C93" s="56">
        <v>1160571058229</v>
      </c>
      <c r="D93" s="48" t="s">
        <v>188</v>
      </c>
      <c r="E93" s="49" t="s">
        <v>810</v>
      </c>
      <c r="F93" s="49">
        <v>4</v>
      </c>
      <c r="G93" s="50" t="str">
        <f t="shared" si="1"/>
        <v>Б4</v>
      </c>
      <c r="H93" s="51" t="str">
        <f>VLOOKUP(G93,доплист!$A$2:$B$17,2,0)</f>
        <v>низкий</v>
      </c>
      <c r="I93" s="51" t="str">
        <f>VLOOKUP(H93,доплист!$B$19:$C$22,2,0)</f>
        <v>1 раз в 10 лет</v>
      </c>
      <c r="J93" s="54" t="s">
        <v>201</v>
      </c>
    </row>
    <row r="94" spans="1:10" x14ac:dyDescent="0.3">
      <c r="A94" s="46">
        <v>91</v>
      </c>
      <c r="B94" s="52" t="s">
        <v>193</v>
      </c>
      <c r="C94" s="56">
        <v>1170571020751</v>
      </c>
      <c r="D94" s="48" t="s">
        <v>194</v>
      </c>
      <c r="E94" s="49" t="s">
        <v>810</v>
      </c>
      <c r="F94" s="49">
        <v>4</v>
      </c>
      <c r="G94" s="50" t="str">
        <f t="shared" si="1"/>
        <v>Б4</v>
      </c>
      <c r="H94" s="51" t="str">
        <f>VLOOKUP(G94,доплист!$A$2:$B$17,2,0)</f>
        <v>низкий</v>
      </c>
      <c r="I94" s="51" t="str">
        <f>VLOOKUP(H94,доплист!$B$19:$C$22,2,0)</f>
        <v>1 раз в 10 лет</v>
      </c>
      <c r="J94" s="54" t="s">
        <v>201</v>
      </c>
    </row>
    <row r="95" spans="1:10" x14ac:dyDescent="0.3">
      <c r="A95" s="46">
        <v>92</v>
      </c>
      <c r="B95" s="52" t="s">
        <v>197</v>
      </c>
      <c r="C95" s="56">
        <v>1170571015560</v>
      </c>
      <c r="D95" s="48" t="s">
        <v>198</v>
      </c>
      <c r="E95" s="49" t="s">
        <v>810</v>
      </c>
      <c r="F95" s="49">
        <v>4</v>
      </c>
      <c r="G95" s="50" t="str">
        <f t="shared" si="1"/>
        <v>Б4</v>
      </c>
      <c r="H95" s="51" t="str">
        <f>VLOOKUP(G95,доплист!$A$2:$B$17,2,0)</f>
        <v>низкий</v>
      </c>
      <c r="I95" s="51" t="str">
        <f>VLOOKUP(H95,доплист!$B$19:$C$22,2,0)</f>
        <v>1 раз в 10 лет</v>
      </c>
      <c r="J95" s="54" t="s">
        <v>201</v>
      </c>
    </row>
    <row r="96" spans="1:10" x14ac:dyDescent="0.3">
      <c r="A96" s="46">
        <v>93</v>
      </c>
      <c r="B96" s="52" t="s">
        <v>199</v>
      </c>
      <c r="C96" s="56">
        <v>1020502628805</v>
      </c>
      <c r="D96" s="48" t="s">
        <v>200</v>
      </c>
      <c r="E96" s="49" t="s">
        <v>810</v>
      </c>
      <c r="F96" s="49">
        <v>4</v>
      </c>
      <c r="G96" s="50" t="str">
        <f t="shared" si="1"/>
        <v>Б4</v>
      </c>
      <c r="H96" s="51" t="str">
        <f>VLOOKUP(G96,доплист!$A$2:$B$17,2,0)</f>
        <v>низкий</v>
      </c>
      <c r="I96" s="51" t="str">
        <f>VLOOKUP(H96,доплист!$B$19:$C$22,2,0)</f>
        <v>1 раз в 10 лет</v>
      </c>
      <c r="J96" s="54" t="s">
        <v>202</v>
      </c>
    </row>
    <row r="97" spans="1:10" ht="33" x14ac:dyDescent="0.3">
      <c r="A97" s="46">
        <v>94</v>
      </c>
      <c r="B97" s="52" t="s">
        <v>233</v>
      </c>
      <c r="C97" s="56" t="s">
        <v>113</v>
      </c>
      <c r="D97" s="48" t="s">
        <v>246</v>
      </c>
      <c r="E97" s="49" t="s">
        <v>811</v>
      </c>
      <c r="F97" s="49">
        <v>4</v>
      </c>
      <c r="G97" s="50" t="str">
        <f t="shared" si="1"/>
        <v>Г4</v>
      </c>
      <c r="H97" s="51" t="str">
        <f>VLOOKUP(G97,доплист!$A$2:$B$17,2,0)</f>
        <v>низкий</v>
      </c>
      <c r="I97" s="51" t="str">
        <f>VLOOKUP(H97,доплист!$B$19:$C$22,2,0)</f>
        <v>1 раз в 10 лет</v>
      </c>
      <c r="J97" s="54" t="s">
        <v>573</v>
      </c>
    </row>
    <row r="98" spans="1:10" ht="66" x14ac:dyDescent="0.3">
      <c r="A98" s="46">
        <v>95</v>
      </c>
      <c r="B98" s="52" t="s">
        <v>234</v>
      </c>
      <c r="C98" s="56" t="s">
        <v>247</v>
      </c>
      <c r="D98" s="48" t="s">
        <v>248</v>
      </c>
      <c r="E98" s="49" t="s">
        <v>811</v>
      </c>
      <c r="F98" s="49">
        <v>4</v>
      </c>
      <c r="G98" s="50" t="str">
        <f t="shared" si="1"/>
        <v>Г4</v>
      </c>
      <c r="H98" s="51" t="str">
        <f>VLOOKUP(G98,доплист!$A$2:$B$17,2,0)</f>
        <v>низкий</v>
      </c>
      <c r="I98" s="51" t="str">
        <f>VLOOKUP(H98,доплист!$B$19:$C$22,2,0)</f>
        <v>1 раз в 10 лет</v>
      </c>
      <c r="J98" s="54" t="s">
        <v>573</v>
      </c>
    </row>
    <row r="99" spans="1:10" ht="33" x14ac:dyDescent="0.3">
      <c r="A99" s="46">
        <v>96</v>
      </c>
      <c r="B99" s="52" t="s">
        <v>235</v>
      </c>
      <c r="C99" s="56" t="s">
        <v>249</v>
      </c>
      <c r="D99" s="48" t="s">
        <v>250</v>
      </c>
      <c r="E99" s="49" t="s">
        <v>811</v>
      </c>
      <c r="F99" s="49">
        <v>4</v>
      </c>
      <c r="G99" s="50" t="str">
        <f t="shared" si="1"/>
        <v>Г4</v>
      </c>
      <c r="H99" s="51" t="str">
        <f>VLOOKUP(G99,доплист!$A$2:$B$17,2,0)</f>
        <v>низкий</v>
      </c>
      <c r="I99" s="51" t="str">
        <f>VLOOKUP(H99,доплист!$B$19:$C$22,2,0)</f>
        <v>1 раз в 10 лет</v>
      </c>
      <c r="J99" s="54" t="s">
        <v>574</v>
      </c>
    </row>
    <row r="100" spans="1:10" ht="33" x14ac:dyDescent="0.3">
      <c r="A100" s="46">
        <v>97</v>
      </c>
      <c r="B100" s="52" t="s">
        <v>236</v>
      </c>
      <c r="C100" s="56" t="s">
        <v>251</v>
      </c>
      <c r="D100" s="48" t="s">
        <v>252</v>
      </c>
      <c r="E100" s="49" t="s">
        <v>811</v>
      </c>
      <c r="F100" s="49">
        <v>4</v>
      </c>
      <c r="G100" s="50" t="str">
        <f t="shared" si="1"/>
        <v>Г4</v>
      </c>
      <c r="H100" s="51" t="str">
        <f>VLOOKUP(G100,доплист!$A$2:$B$17,2,0)</f>
        <v>низкий</v>
      </c>
      <c r="I100" s="51" t="str">
        <f>VLOOKUP(H100,доплист!$B$19:$C$22,2,0)</f>
        <v>1 раз в 10 лет</v>
      </c>
      <c r="J100" s="54" t="s">
        <v>574</v>
      </c>
    </row>
    <row r="101" spans="1:10" ht="66" x14ac:dyDescent="0.3">
      <c r="A101" s="46">
        <v>98</v>
      </c>
      <c r="B101" s="52" t="s">
        <v>237</v>
      </c>
      <c r="C101" s="56" t="s">
        <v>253</v>
      </c>
      <c r="D101" s="48" t="s">
        <v>254</v>
      </c>
      <c r="E101" s="49" t="s">
        <v>811</v>
      </c>
      <c r="F101" s="49">
        <v>4</v>
      </c>
      <c r="G101" s="50" t="str">
        <f t="shared" si="1"/>
        <v>Г4</v>
      </c>
      <c r="H101" s="51" t="str">
        <f>VLOOKUP(G101,доплист!$A$2:$B$17,2,0)</f>
        <v>низкий</v>
      </c>
      <c r="I101" s="51" t="str">
        <f>VLOOKUP(H101,доплист!$B$19:$C$22,2,0)</f>
        <v>1 раз в 10 лет</v>
      </c>
      <c r="J101" s="54" t="s">
        <v>807</v>
      </c>
    </row>
    <row r="102" spans="1:10" ht="49.5" x14ac:dyDescent="0.3">
      <c r="A102" s="46">
        <v>99</v>
      </c>
      <c r="B102" s="52" t="s">
        <v>238</v>
      </c>
      <c r="C102" s="56" t="s">
        <v>255</v>
      </c>
      <c r="D102" s="48" t="s">
        <v>256</v>
      </c>
      <c r="E102" s="49" t="s">
        <v>811</v>
      </c>
      <c r="F102" s="49">
        <v>4</v>
      </c>
      <c r="G102" s="50" t="str">
        <f t="shared" si="1"/>
        <v>Г4</v>
      </c>
      <c r="H102" s="51" t="str">
        <f>VLOOKUP(G102,доплист!$A$2:$B$17,2,0)</f>
        <v>низкий</v>
      </c>
      <c r="I102" s="51" t="str">
        <f>VLOOKUP(H102,доплист!$B$19:$C$22,2,0)</f>
        <v>1 раз в 10 лет</v>
      </c>
      <c r="J102" s="54" t="s">
        <v>573</v>
      </c>
    </row>
    <row r="103" spans="1:10" ht="49.5" x14ac:dyDescent="0.3">
      <c r="A103" s="46">
        <v>100</v>
      </c>
      <c r="B103" s="52" t="s">
        <v>239</v>
      </c>
      <c r="C103" s="52" t="s">
        <v>257</v>
      </c>
      <c r="D103" s="52" t="s">
        <v>258</v>
      </c>
      <c r="E103" s="49" t="s">
        <v>811</v>
      </c>
      <c r="F103" s="49">
        <v>4</v>
      </c>
      <c r="G103" s="50" t="str">
        <f t="shared" si="1"/>
        <v>Г4</v>
      </c>
      <c r="H103" s="51" t="str">
        <f>VLOOKUP(G103,доплист!$A$2:$B$17,2,0)</f>
        <v>низкий</v>
      </c>
      <c r="I103" s="51" t="str">
        <f>VLOOKUP(H103,доплист!$B$19:$C$22,2,0)</f>
        <v>1 раз в 10 лет</v>
      </c>
      <c r="J103" s="54" t="s">
        <v>573</v>
      </c>
    </row>
    <row r="104" spans="1:10" ht="33" x14ac:dyDescent="0.3">
      <c r="A104" s="46">
        <v>101</v>
      </c>
      <c r="B104" s="52" t="s">
        <v>641</v>
      </c>
      <c r="C104" s="52" t="s">
        <v>259</v>
      </c>
      <c r="D104" s="52" t="s">
        <v>260</v>
      </c>
      <c r="E104" s="49" t="s">
        <v>811</v>
      </c>
      <c r="F104" s="49">
        <v>4</v>
      </c>
      <c r="G104" s="50" t="str">
        <f t="shared" si="1"/>
        <v>Г4</v>
      </c>
      <c r="H104" s="51" t="str">
        <f>VLOOKUP(G104,доплист!$A$2:$B$17,2,0)</f>
        <v>низкий</v>
      </c>
      <c r="I104" s="51" t="str">
        <f>VLOOKUP(H104,доплист!$B$19:$C$22,2,0)</f>
        <v>1 раз в 10 лет</v>
      </c>
      <c r="J104" s="54" t="s">
        <v>574</v>
      </c>
    </row>
    <row r="105" spans="1:10" ht="33" x14ac:dyDescent="0.3">
      <c r="A105" s="46">
        <v>102</v>
      </c>
      <c r="B105" s="52" t="s">
        <v>642</v>
      </c>
      <c r="C105" s="52" t="s">
        <v>261</v>
      </c>
      <c r="D105" s="52" t="s">
        <v>262</v>
      </c>
      <c r="E105" s="49" t="s">
        <v>811</v>
      </c>
      <c r="F105" s="49">
        <v>4</v>
      </c>
      <c r="G105" s="50" t="str">
        <f t="shared" si="1"/>
        <v>Г4</v>
      </c>
      <c r="H105" s="51" t="str">
        <f>VLOOKUP(G105,доплист!$A$2:$B$17,2,0)</f>
        <v>низкий</v>
      </c>
      <c r="I105" s="51" t="str">
        <f>VLOOKUP(H105,доплист!$B$19:$C$22,2,0)</f>
        <v>1 раз в 10 лет</v>
      </c>
      <c r="J105" s="54" t="s">
        <v>574</v>
      </c>
    </row>
    <row r="106" spans="1:10" ht="33" x14ac:dyDescent="0.3">
      <c r="A106" s="46">
        <v>103</v>
      </c>
      <c r="B106" s="52" t="s">
        <v>643</v>
      </c>
      <c r="C106" s="52" t="s">
        <v>263</v>
      </c>
      <c r="D106" s="52" t="s">
        <v>264</v>
      </c>
      <c r="E106" s="49" t="s">
        <v>811</v>
      </c>
      <c r="F106" s="49">
        <v>4</v>
      </c>
      <c r="G106" s="50" t="str">
        <f t="shared" si="1"/>
        <v>Г4</v>
      </c>
      <c r="H106" s="51" t="str">
        <f>VLOOKUP(G106,доплист!$A$2:$B$17,2,0)</f>
        <v>низкий</v>
      </c>
      <c r="I106" s="51" t="str">
        <f>VLOOKUP(H106,доплист!$B$19:$C$22,2,0)</f>
        <v>1 раз в 10 лет</v>
      </c>
      <c r="J106" s="54" t="s">
        <v>574</v>
      </c>
    </row>
    <row r="107" spans="1:10" ht="33" x14ac:dyDescent="0.3">
      <c r="A107" s="46">
        <v>104</v>
      </c>
      <c r="B107" s="52" t="s">
        <v>644</v>
      </c>
      <c r="C107" s="56" t="s">
        <v>265</v>
      </c>
      <c r="D107" s="48" t="s">
        <v>266</v>
      </c>
      <c r="E107" s="49" t="s">
        <v>811</v>
      </c>
      <c r="F107" s="49">
        <v>4</v>
      </c>
      <c r="G107" s="50" t="str">
        <f t="shared" si="1"/>
        <v>Г4</v>
      </c>
      <c r="H107" s="51" t="str">
        <f>VLOOKUP(G107,доплист!$A$2:$B$17,2,0)</f>
        <v>низкий</v>
      </c>
      <c r="I107" s="51" t="str">
        <f>VLOOKUP(H107,доплист!$B$19:$C$22,2,0)</f>
        <v>1 раз в 10 лет</v>
      </c>
      <c r="J107" s="54" t="s">
        <v>574</v>
      </c>
    </row>
    <row r="108" spans="1:10" ht="33" x14ac:dyDescent="0.3">
      <c r="A108" s="46">
        <v>105</v>
      </c>
      <c r="B108" s="52" t="s">
        <v>645</v>
      </c>
      <c r="C108" s="56" t="s">
        <v>267</v>
      </c>
      <c r="D108" s="48" t="s">
        <v>268</v>
      </c>
      <c r="E108" s="49" t="s">
        <v>811</v>
      </c>
      <c r="F108" s="49">
        <v>4</v>
      </c>
      <c r="G108" s="50" t="str">
        <f t="shared" si="1"/>
        <v>Г4</v>
      </c>
      <c r="H108" s="51" t="str">
        <f>VLOOKUP(G108,доплист!$A$2:$B$17,2,0)</f>
        <v>низкий</v>
      </c>
      <c r="I108" s="51" t="str">
        <f>VLOOKUP(H108,доплист!$B$19:$C$22,2,0)</f>
        <v>1 раз в 10 лет</v>
      </c>
      <c r="J108" s="54" t="s">
        <v>574</v>
      </c>
    </row>
    <row r="109" spans="1:10" ht="33" x14ac:dyDescent="0.3">
      <c r="A109" s="46">
        <v>106</v>
      </c>
      <c r="B109" s="52" t="s">
        <v>646</v>
      </c>
      <c r="C109" s="56" t="s">
        <v>269</v>
      </c>
      <c r="D109" s="48" t="s">
        <v>270</v>
      </c>
      <c r="E109" s="49" t="s">
        <v>811</v>
      </c>
      <c r="F109" s="49">
        <v>4</v>
      </c>
      <c r="G109" s="50" t="str">
        <f t="shared" si="1"/>
        <v>Г4</v>
      </c>
      <c r="H109" s="51" t="str">
        <f>VLOOKUP(G109,доплист!$A$2:$B$17,2,0)</f>
        <v>низкий</v>
      </c>
      <c r="I109" s="51" t="str">
        <f>VLOOKUP(H109,доплист!$B$19:$C$22,2,0)</f>
        <v>1 раз в 10 лет</v>
      </c>
      <c r="J109" s="54" t="s">
        <v>574</v>
      </c>
    </row>
    <row r="110" spans="1:10" ht="33" x14ac:dyDescent="0.3">
      <c r="A110" s="46">
        <v>107</v>
      </c>
      <c r="B110" s="52" t="s">
        <v>647</v>
      </c>
      <c r="C110" s="56" t="s">
        <v>271</v>
      </c>
      <c r="D110" s="48" t="s">
        <v>272</v>
      </c>
      <c r="E110" s="49" t="s">
        <v>811</v>
      </c>
      <c r="F110" s="49">
        <v>4</v>
      </c>
      <c r="G110" s="50" t="str">
        <f t="shared" si="1"/>
        <v>Г4</v>
      </c>
      <c r="H110" s="51" t="str">
        <f>VLOOKUP(G110,доплист!$A$2:$B$17,2,0)</f>
        <v>низкий</v>
      </c>
      <c r="I110" s="51" t="str">
        <f>VLOOKUP(H110,доплист!$B$19:$C$22,2,0)</f>
        <v>1 раз в 10 лет</v>
      </c>
      <c r="J110" s="54" t="s">
        <v>573</v>
      </c>
    </row>
    <row r="111" spans="1:10" ht="33" x14ac:dyDescent="0.3">
      <c r="A111" s="46">
        <v>108</v>
      </c>
      <c r="B111" s="52" t="s">
        <v>648</v>
      </c>
      <c r="C111" s="56" t="s">
        <v>273</v>
      </c>
      <c r="D111" s="48" t="s">
        <v>274</v>
      </c>
      <c r="E111" s="49" t="s">
        <v>811</v>
      </c>
      <c r="F111" s="49">
        <v>4</v>
      </c>
      <c r="G111" s="50" t="str">
        <f t="shared" si="1"/>
        <v>Г4</v>
      </c>
      <c r="H111" s="51" t="str">
        <f>VLOOKUP(G111,доплист!$A$2:$B$17,2,0)</f>
        <v>низкий</v>
      </c>
      <c r="I111" s="51" t="str">
        <f>VLOOKUP(H111,доплист!$B$19:$C$22,2,0)</f>
        <v>1 раз в 10 лет</v>
      </c>
      <c r="J111" s="54" t="s">
        <v>574</v>
      </c>
    </row>
    <row r="112" spans="1:10" ht="33" x14ac:dyDescent="0.3">
      <c r="A112" s="46">
        <v>109</v>
      </c>
      <c r="B112" s="54" t="s">
        <v>649</v>
      </c>
      <c r="C112" s="56" t="s">
        <v>275</v>
      </c>
      <c r="D112" s="54" t="s">
        <v>276</v>
      </c>
      <c r="E112" s="49" t="s">
        <v>811</v>
      </c>
      <c r="F112" s="49">
        <v>4</v>
      </c>
      <c r="G112" s="50" t="str">
        <f t="shared" si="1"/>
        <v>Г4</v>
      </c>
      <c r="H112" s="51" t="str">
        <f>VLOOKUP(G112,доплист!$A$2:$B$17,2,0)</f>
        <v>низкий</v>
      </c>
      <c r="I112" s="51" t="str">
        <f>VLOOKUP(H112,доплист!$B$19:$C$22,2,0)</f>
        <v>1 раз в 10 лет</v>
      </c>
      <c r="J112" s="54" t="s">
        <v>574</v>
      </c>
    </row>
    <row r="113" spans="1:10" ht="33" x14ac:dyDescent="0.3">
      <c r="A113" s="46">
        <v>110</v>
      </c>
      <c r="B113" s="54" t="s">
        <v>650</v>
      </c>
      <c r="C113" s="56" t="s">
        <v>277</v>
      </c>
      <c r="D113" s="54" t="s">
        <v>278</v>
      </c>
      <c r="E113" s="49" t="s">
        <v>811</v>
      </c>
      <c r="F113" s="49">
        <v>4</v>
      </c>
      <c r="G113" s="50" t="str">
        <f t="shared" si="1"/>
        <v>Г4</v>
      </c>
      <c r="H113" s="51" t="str">
        <f>VLOOKUP(G113,доплист!$A$2:$B$17,2,0)</f>
        <v>низкий</v>
      </c>
      <c r="I113" s="51" t="str">
        <f>VLOOKUP(H113,доплист!$B$19:$C$22,2,0)</f>
        <v>1 раз в 10 лет</v>
      </c>
      <c r="J113" s="54" t="s">
        <v>574</v>
      </c>
    </row>
    <row r="114" spans="1:10" ht="33" x14ac:dyDescent="0.3">
      <c r="A114" s="46">
        <v>111</v>
      </c>
      <c r="B114" s="54" t="s">
        <v>651</v>
      </c>
      <c r="C114" s="56" t="s">
        <v>279</v>
      </c>
      <c r="D114" s="54" t="s">
        <v>280</v>
      </c>
      <c r="E114" s="49" t="s">
        <v>811</v>
      </c>
      <c r="F114" s="49">
        <v>4</v>
      </c>
      <c r="G114" s="50" t="str">
        <f t="shared" si="1"/>
        <v>Г4</v>
      </c>
      <c r="H114" s="51" t="str">
        <f>VLOOKUP(G114,доплист!$A$2:$B$17,2,0)</f>
        <v>низкий</v>
      </c>
      <c r="I114" s="51" t="str">
        <f>VLOOKUP(H114,доплист!$B$19:$C$22,2,0)</f>
        <v>1 раз в 10 лет</v>
      </c>
      <c r="J114" s="54" t="s">
        <v>574</v>
      </c>
    </row>
    <row r="115" spans="1:10" ht="33" x14ac:dyDescent="0.3">
      <c r="A115" s="46">
        <v>112</v>
      </c>
      <c r="B115" s="54" t="s">
        <v>652</v>
      </c>
      <c r="C115" s="56" t="s">
        <v>281</v>
      </c>
      <c r="D115" s="54" t="s">
        <v>282</v>
      </c>
      <c r="E115" s="49" t="s">
        <v>811</v>
      </c>
      <c r="F115" s="49">
        <v>4</v>
      </c>
      <c r="G115" s="50" t="str">
        <f t="shared" si="1"/>
        <v>Г4</v>
      </c>
      <c r="H115" s="51" t="str">
        <f>VLOOKUP(G115,доплист!$A$2:$B$17,2,0)</f>
        <v>низкий</v>
      </c>
      <c r="I115" s="51" t="str">
        <f>VLOOKUP(H115,доплист!$B$19:$C$22,2,0)</f>
        <v>1 раз в 10 лет</v>
      </c>
      <c r="J115" s="54" t="s">
        <v>574</v>
      </c>
    </row>
    <row r="116" spans="1:10" ht="33" x14ac:dyDescent="0.3">
      <c r="A116" s="46">
        <v>113</v>
      </c>
      <c r="B116" s="54" t="s">
        <v>653</v>
      </c>
      <c r="C116" s="56" t="s">
        <v>283</v>
      </c>
      <c r="D116" s="54" t="s">
        <v>284</v>
      </c>
      <c r="E116" s="49" t="s">
        <v>811</v>
      </c>
      <c r="F116" s="49">
        <v>4</v>
      </c>
      <c r="G116" s="50" t="str">
        <f t="shared" si="1"/>
        <v>Г4</v>
      </c>
      <c r="H116" s="51" t="str">
        <f>VLOOKUP(G116,доплист!$A$2:$B$17,2,0)</f>
        <v>низкий</v>
      </c>
      <c r="I116" s="51" t="str">
        <f>VLOOKUP(H116,доплист!$B$19:$C$22,2,0)</f>
        <v>1 раз в 10 лет</v>
      </c>
      <c r="J116" s="54" t="s">
        <v>574</v>
      </c>
    </row>
    <row r="117" spans="1:10" ht="33" x14ac:dyDescent="0.3">
      <c r="A117" s="46">
        <v>114</v>
      </c>
      <c r="B117" s="54" t="s">
        <v>654</v>
      </c>
      <c r="C117" s="56" t="s">
        <v>285</v>
      </c>
      <c r="D117" s="54" t="s">
        <v>286</v>
      </c>
      <c r="E117" s="49" t="s">
        <v>811</v>
      </c>
      <c r="F117" s="49">
        <v>4</v>
      </c>
      <c r="G117" s="50" t="str">
        <f t="shared" si="1"/>
        <v>Г4</v>
      </c>
      <c r="H117" s="51" t="str">
        <f>VLOOKUP(G117,доплист!$A$2:$B$17,2,0)</f>
        <v>низкий</v>
      </c>
      <c r="I117" s="51" t="str">
        <f>VLOOKUP(H117,доплист!$B$19:$C$22,2,0)</f>
        <v>1 раз в 10 лет</v>
      </c>
      <c r="J117" s="54" t="s">
        <v>574</v>
      </c>
    </row>
    <row r="118" spans="1:10" ht="33" x14ac:dyDescent="0.3">
      <c r="A118" s="46">
        <v>115</v>
      </c>
      <c r="B118" s="54" t="s">
        <v>655</v>
      </c>
      <c r="C118" s="56" t="s">
        <v>287</v>
      </c>
      <c r="D118" s="54" t="s">
        <v>288</v>
      </c>
      <c r="E118" s="49" t="s">
        <v>811</v>
      </c>
      <c r="F118" s="49">
        <v>4</v>
      </c>
      <c r="G118" s="50" t="str">
        <f t="shared" si="1"/>
        <v>Г4</v>
      </c>
      <c r="H118" s="51" t="str">
        <f>VLOOKUP(G118,доплист!$A$2:$B$17,2,0)</f>
        <v>низкий</v>
      </c>
      <c r="I118" s="51" t="str">
        <f>VLOOKUP(H118,доплист!$B$19:$C$22,2,0)</f>
        <v>1 раз в 10 лет</v>
      </c>
      <c r="J118" s="54" t="s">
        <v>574</v>
      </c>
    </row>
    <row r="119" spans="1:10" ht="33" x14ac:dyDescent="0.3">
      <c r="A119" s="46">
        <v>116</v>
      </c>
      <c r="B119" s="54" t="s">
        <v>656</v>
      </c>
      <c r="C119" s="56" t="s">
        <v>289</v>
      </c>
      <c r="D119" s="54" t="s">
        <v>290</v>
      </c>
      <c r="E119" s="49" t="s">
        <v>811</v>
      </c>
      <c r="F119" s="49">
        <v>4</v>
      </c>
      <c r="G119" s="50" t="str">
        <f t="shared" si="1"/>
        <v>Г4</v>
      </c>
      <c r="H119" s="51" t="str">
        <f>VLOOKUP(G119,доплист!$A$2:$B$17,2,0)</f>
        <v>низкий</v>
      </c>
      <c r="I119" s="51" t="str">
        <f>VLOOKUP(H119,доплист!$B$19:$C$22,2,0)</f>
        <v>1 раз в 10 лет</v>
      </c>
      <c r="J119" s="54" t="s">
        <v>574</v>
      </c>
    </row>
    <row r="120" spans="1:10" ht="33" x14ac:dyDescent="0.3">
      <c r="A120" s="46">
        <v>117</v>
      </c>
      <c r="B120" s="54" t="s">
        <v>657</v>
      </c>
      <c r="C120" s="56" t="s">
        <v>291</v>
      </c>
      <c r="D120" s="54" t="s">
        <v>292</v>
      </c>
      <c r="E120" s="49" t="s">
        <v>811</v>
      </c>
      <c r="F120" s="49">
        <v>4</v>
      </c>
      <c r="G120" s="50" t="str">
        <f t="shared" si="1"/>
        <v>Г4</v>
      </c>
      <c r="H120" s="51" t="str">
        <f>VLOOKUP(G120,доплист!$A$2:$B$17,2,0)</f>
        <v>низкий</v>
      </c>
      <c r="I120" s="51" t="str">
        <f>VLOOKUP(H120,доплист!$B$19:$C$22,2,0)</f>
        <v>1 раз в 10 лет</v>
      </c>
      <c r="J120" s="54" t="s">
        <v>574</v>
      </c>
    </row>
    <row r="121" spans="1:10" ht="33" x14ac:dyDescent="0.3">
      <c r="A121" s="46">
        <v>118</v>
      </c>
      <c r="B121" s="54" t="s">
        <v>658</v>
      </c>
      <c r="C121" s="56" t="s">
        <v>293</v>
      </c>
      <c r="D121" s="54" t="s">
        <v>294</v>
      </c>
      <c r="E121" s="49" t="s">
        <v>811</v>
      </c>
      <c r="F121" s="49">
        <v>4</v>
      </c>
      <c r="G121" s="50" t="str">
        <f t="shared" si="1"/>
        <v>Г4</v>
      </c>
      <c r="H121" s="51" t="str">
        <f>VLOOKUP(G121,доплист!$A$2:$B$17,2,0)</f>
        <v>низкий</v>
      </c>
      <c r="I121" s="51" t="str">
        <f>VLOOKUP(H121,доплист!$B$19:$C$22,2,0)</f>
        <v>1 раз в 10 лет</v>
      </c>
      <c r="J121" s="54" t="s">
        <v>574</v>
      </c>
    </row>
    <row r="122" spans="1:10" ht="33" x14ac:dyDescent="0.3">
      <c r="A122" s="46">
        <v>119</v>
      </c>
      <c r="B122" s="54" t="s">
        <v>659</v>
      </c>
      <c r="C122" s="56" t="s">
        <v>295</v>
      </c>
      <c r="D122" s="54" t="s">
        <v>296</v>
      </c>
      <c r="E122" s="49" t="s">
        <v>811</v>
      </c>
      <c r="F122" s="49">
        <v>4</v>
      </c>
      <c r="G122" s="50" t="str">
        <f t="shared" si="1"/>
        <v>Г4</v>
      </c>
      <c r="H122" s="51" t="str">
        <f>VLOOKUP(G122,доплист!$A$2:$B$17,2,0)</f>
        <v>низкий</v>
      </c>
      <c r="I122" s="51" t="str">
        <f>VLOOKUP(H122,доплист!$B$19:$C$22,2,0)</f>
        <v>1 раз в 10 лет</v>
      </c>
      <c r="J122" s="54" t="s">
        <v>574</v>
      </c>
    </row>
    <row r="123" spans="1:10" ht="33" x14ac:dyDescent="0.3">
      <c r="A123" s="46">
        <v>120</v>
      </c>
      <c r="B123" s="54" t="s">
        <v>660</v>
      </c>
      <c r="C123" s="56" t="s">
        <v>297</v>
      </c>
      <c r="D123" s="54" t="s">
        <v>298</v>
      </c>
      <c r="E123" s="49" t="s">
        <v>811</v>
      </c>
      <c r="F123" s="49">
        <v>4</v>
      </c>
      <c r="G123" s="50" t="str">
        <f t="shared" si="1"/>
        <v>Г4</v>
      </c>
      <c r="H123" s="51" t="str">
        <f>VLOOKUP(G123,доплист!$A$2:$B$17,2,0)</f>
        <v>низкий</v>
      </c>
      <c r="I123" s="51" t="str">
        <f>VLOOKUP(H123,доплист!$B$19:$C$22,2,0)</f>
        <v>1 раз в 10 лет</v>
      </c>
      <c r="J123" s="54" t="s">
        <v>574</v>
      </c>
    </row>
    <row r="124" spans="1:10" ht="33" x14ac:dyDescent="0.3">
      <c r="A124" s="46">
        <v>121</v>
      </c>
      <c r="B124" s="54" t="s">
        <v>661</v>
      </c>
      <c r="C124" s="56" t="s">
        <v>299</v>
      </c>
      <c r="D124" s="54" t="s">
        <v>300</v>
      </c>
      <c r="E124" s="49" t="s">
        <v>811</v>
      </c>
      <c r="F124" s="49">
        <v>4</v>
      </c>
      <c r="G124" s="50" t="str">
        <f t="shared" si="1"/>
        <v>Г4</v>
      </c>
      <c r="H124" s="51" t="str">
        <f>VLOOKUP(G124,доплист!$A$2:$B$17,2,0)</f>
        <v>низкий</v>
      </c>
      <c r="I124" s="51" t="str">
        <f>VLOOKUP(H124,доплист!$B$19:$C$22,2,0)</f>
        <v>1 раз в 10 лет</v>
      </c>
      <c r="J124" s="54" t="s">
        <v>574</v>
      </c>
    </row>
    <row r="125" spans="1:10" ht="33" x14ac:dyDescent="0.3">
      <c r="A125" s="46">
        <v>122</v>
      </c>
      <c r="B125" s="54" t="s">
        <v>662</v>
      </c>
      <c r="C125" s="56" t="s">
        <v>301</v>
      </c>
      <c r="D125" s="54" t="s">
        <v>302</v>
      </c>
      <c r="E125" s="49" t="s">
        <v>811</v>
      </c>
      <c r="F125" s="49">
        <v>4</v>
      </c>
      <c r="G125" s="50" t="str">
        <f t="shared" si="1"/>
        <v>Г4</v>
      </c>
      <c r="H125" s="51" t="str">
        <f>VLOOKUP(G125,доплист!$A$2:$B$17,2,0)</f>
        <v>низкий</v>
      </c>
      <c r="I125" s="51" t="str">
        <f>VLOOKUP(H125,доплист!$B$19:$C$22,2,0)</f>
        <v>1 раз в 10 лет</v>
      </c>
      <c r="J125" s="54" t="s">
        <v>574</v>
      </c>
    </row>
    <row r="126" spans="1:10" ht="33" x14ac:dyDescent="0.3">
      <c r="A126" s="46">
        <v>123</v>
      </c>
      <c r="B126" s="54" t="s">
        <v>663</v>
      </c>
      <c r="C126" s="56" t="s">
        <v>303</v>
      </c>
      <c r="D126" s="54" t="s">
        <v>304</v>
      </c>
      <c r="E126" s="49" t="s">
        <v>811</v>
      </c>
      <c r="F126" s="49">
        <v>4</v>
      </c>
      <c r="G126" s="50" t="str">
        <f t="shared" si="1"/>
        <v>Г4</v>
      </c>
      <c r="H126" s="51" t="str">
        <f>VLOOKUP(G126,доплист!$A$2:$B$17,2,0)</f>
        <v>низкий</v>
      </c>
      <c r="I126" s="51" t="str">
        <f>VLOOKUP(H126,доплист!$B$19:$C$22,2,0)</f>
        <v>1 раз в 10 лет</v>
      </c>
      <c r="J126" s="54" t="s">
        <v>574</v>
      </c>
    </row>
    <row r="127" spans="1:10" ht="33" x14ac:dyDescent="0.3">
      <c r="A127" s="46">
        <v>124</v>
      </c>
      <c r="B127" s="54" t="s">
        <v>664</v>
      </c>
      <c r="C127" s="56" t="s">
        <v>305</v>
      </c>
      <c r="D127" s="54" t="s">
        <v>306</v>
      </c>
      <c r="E127" s="49" t="s">
        <v>811</v>
      </c>
      <c r="F127" s="49">
        <v>4</v>
      </c>
      <c r="G127" s="50" t="str">
        <f t="shared" si="1"/>
        <v>Г4</v>
      </c>
      <c r="H127" s="51" t="str">
        <f>VLOOKUP(G127,доплист!$A$2:$B$17,2,0)</f>
        <v>низкий</v>
      </c>
      <c r="I127" s="51" t="str">
        <f>VLOOKUP(H127,доплист!$B$19:$C$22,2,0)</f>
        <v>1 раз в 10 лет</v>
      </c>
      <c r="J127" s="54" t="s">
        <v>574</v>
      </c>
    </row>
    <row r="128" spans="1:10" ht="33" x14ac:dyDescent="0.3">
      <c r="A128" s="46">
        <v>125</v>
      </c>
      <c r="B128" s="54" t="s">
        <v>665</v>
      </c>
      <c r="C128" s="56" t="s">
        <v>307</v>
      </c>
      <c r="D128" s="54" t="s">
        <v>308</v>
      </c>
      <c r="E128" s="49" t="s">
        <v>811</v>
      </c>
      <c r="F128" s="49">
        <v>4</v>
      </c>
      <c r="G128" s="50" t="str">
        <f t="shared" si="1"/>
        <v>Г4</v>
      </c>
      <c r="H128" s="51" t="str">
        <f>VLOOKUP(G128,доплист!$A$2:$B$17,2,0)</f>
        <v>низкий</v>
      </c>
      <c r="I128" s="51" t="str">
        <f>VLOOKUP(H128,доплист!$B$19:$C$22,2,0)</f>
        <v>1 раз в 10 лет</v>
      </c>
      <c r="J128" s="54" t="s">
        <v>574</v>
      </c>
    </row>
    <row r="129" spans="1:10" ht="33" x14ac:dyDescent="0.3">
      <c r="A129" s="46">
        <v>126</v>
      </c>
      <c r="B129" s="54" t="s">
        <v>666</v>
      </c>
      <c r="C129" s="56" t="s">
        <v>309</v>
      </c>
      <c r="D129" s="54" t="s">
        <v>310</v>
      </c>
      <c r="E129" s="49" t="s">
        <v>811</v>
      </c>
      <c r="F129" s="49">
        <v>4</v>
      </c>
      <c r="G129" s="50" t="str">
        <f t="shared" si="1"/>
        <v>Г4</v>
      </c>
      <c r="H129" s="51" t="str">
        <f>VLOOKUP(G129,доплист!$A$2:$B$17,2,0)</f>
        <v>низкий</v>
      </c>
      <c r="I129" s="51" t="str">
        <f>VLOOKUP(H129,доплист!$B$19:$C$22,2,0)</f>
        <v>1 раз в 10 лет</v>
      </c>
      <c r="J129" s="54" t="s">
        <v>574</v>
      </c>
    </row>
    <row r="130" spans="1:10" ht="33" x14ac:dyDescent="0.3">
      <c r="A130" s="46">
        <v>127</v>
      </c>
      <c r="B130" s="54" t="s">
        <v>667</v>
      </c>
      <c r="C130" s="56" t="s">
        <v>311</v>
      </c>
      <c r="D130" s="54" t="s">
        <v>312</v>
      </c>
      <c r="E130" s="49" t="s">
        <v>811</v>
      </c>
      <c r="F130" s="49">
        <v>4</v>
      </c>
      <c r="G130" s="50" t="str">
        <f t="shared" si="1"/>
        <v>Г4</v>
      </c>
      <c r="H130" s="51" t="str">
        <f>VLOOKUP(G130,доплист!$A$2:$B$17,2,0)</f>
        <v>низкий</v>
      </c>
      <c r="I130" s="51" t="str">
        <f>VLOOKUP(H130,доплист!$B$19:$C$22,2,0)</f>
        <v>1 раз в 10 лет</v>
      </c>
      <c r="J130" s="54" t="s">
        <v>574</v>
      </c>
    </row>
    <row r="131" spans="1:10" ht="33" x14ac:dyDescent="0.3">
      <c r="A131" s="46">
        <v>128</v>
      </c>
      <c r="B131" s="54" t="s">
        <v>668</v>
      </c>
      <c r="C131" s="56" t="s">
        <v>313</v>
      </c>
      <c r="D131" s="54" t="s">
        <v>314</v>
      </c>
      <c r="E131" s="49" t="s">
        <v>811</v>
      </c>
      <c r="F131" s="49">
        <v>4</v>
      </c>
      <c r="G131" s="50" t="str">
        <f t="shared" si="1"/>
        <v>Г4</v>
      </c>
      <c r="H131" s="51" t="str">
        <f>VLOOKUP(G131,доплист!$A$2:$B$17,2,0)</f>
        <v>низкий</v>
      </c>
      <c r="I131" s="51" t="str">
        <f>VLOOKUP(H131,доплист!$B$19:$C$22,2,0)</f>
        <v>1 раз в 10 лет</v>
      </c>
      <c r="J131" s="54" t="s">
        <v>574</v>
      </c>
    </row>
    <row r="132" spans="1:10" ht="33" x14ac:dyDescent="0.3">
      <c r="A132" s="46">
        <v>129</v>
      </c>
      <c r="B132" s="54" t="s">
        <v>669</v>
      </c>
      <c r="C132" s="56" t="s">
        <v>315</v>
      </c>
      <c r="D132" s="54" t="s">
        <v>316</v>
      </c>
      <c r="E132" s="49" t="s">
        <v>811</v>
      </c>
      <c r="F132" s="49">
        <v>4</v>
      </c>
      <c r="G132" s="50" t="str">
        <f t="shared" si="1"/>
        <v>Г4</v>
      </c>
      <c r="H132" s="51" t="str">
        <f>VLOOKUP(G132,доплист!$A$2:$B$17,2,0)</f>
        <v>низкий</v>
      </c>
      <c r="I132" s="51" t="str">
        <f>VLOOKUP(H132,доплист!$B$19:$C$22,2,0)</f>
        <v>1 раз в 10 лет</v>
      </c>
      <c r="J132" s="54" t="s">
        <v>574</v>
      </c>
    </row>
    <row r="133" spans="1:10" ht="33" x14ac:dyDescent="0.3">
      <c r="A133" s="46">
        <v>130</v>
      </c>
      <c r="B133" s="54" t="s">
        <v>670</v>
      </c>
      <c r="C133" s="56" t="s">
        <v>317</v>
      </c>
      <c r="D133" s="54" t="s">
        <v>318</v>
      </c>
      <c r="E133" s="49" t="s">
        <v>811</v>
      </c>
      <c r="F133" s="49">
        <v>4</v>
      </c>
      <c r="G133" s="50" t="str">
        <f t="shared" ref="G133:G196" si="2">E133&amp;F133</f>
        <v>Г4</v>
      </c>
      <c r="H133" s="51" t="str">
        <f>VLOOKUP(G133,доплист!$A$2:$B$17,2,0)</f>
        <v>низкий</v>
      </c>
      <c r="I133" s="51" t="str">
        <f>VLOOKUP(H133,доплист!$B$19:$C$22,2,0)</f>
        <v>1 раз в 10 лет</v>
      </c>
      <c r="J133" s="54" t="s">
        <v>574</v>
      </c>
    </row>
    <row r="134" spans="1:10" ht="33" x14ac:dyDescent="0.3">
      <c r="A134" s="46">
        <v>131</v>
      </c>
      <c r="B134" s="54" t="s">
        <v>671</v>
      </c>
      <c r="C134" s="56" t="s">
        <v>319</v>
      </c>
      <c r="D134" s="54" t="s">
        <v>320</v>
      </c>
      <c r="E134" s="49" t="s">
        <v>811</v>
      </c>
      <c r="F134" s="49">
        <v>4</v>
      </c>
      <c r="G134" s="50" t="str">
        <f t="shared" si="2"/>
        <v>Г4</v>
      </c>
      <c r="H134" s="51" t="str">
        <f>VLOOKUP(G134,доплист!$A$2:$B$17,2,0)</f>
        <v>низкий</v>
      </c>
      <c r="I134" s="51" t="str">
        <f>VLOOKUP(H134,доплист!$B$19:$C$22,2,0)</f>
        <v>1 раз в 10 лет</v>
      </c>
      <c r="J134" s="54" t="s">
        <v>574</v>
      </c>
    </row>
    <row r="135" spans="1:10" ht="33" x14ac:dyDescent="0.3">
      <c r="A135" s="46">
        <v>132</v>
      </c>
      <c r="B135" s="54" t="s">
        <v>672</v>
      </c>
      <c r="C135" s="56" t="s">
        <v>321</v>
      </c>
      <c r="D135" s="54" t="s">
        <v>322</v>
      </c>
      <c r="E135" s="49" t="s">
        <v>811</v>
      </c>
      <c r="F135" s="49">
        <v>4</v>
      </c>
      <c r="G135" s="50" t="str">
        <f t="shared" si="2"/>
        <v>Г4</v>
      </c>
      <c r="H135" s="51" t="str">
        <f>VLOOKUP(G135,доплист!$A$2:$B$17,2,0)</f>
        <v>низкий</v>
      </c>
      <c r="I135" s="51" t="str">
        <f>VLOOKUP(H135,доплист!$B$19:$C$22,2,0)</f>
        <v>1 раз в 10 лет</v>
      </c>
      <c r="J135" s="54" t="s">
        <v>574</v>
      </c>
    </row>
    <row r="136" spans="1:10" ht="33" x14ac:dyDescent="0.3">
      <c r="A136" s="46">
        <v>133</v>
      </c>
      <c r="B136" s="54" t="s">
        <v>673</v>
      </c>
      <c r="C136" s="56" t="s">
        <v>323</v>
      </c>
      <c r="D136" s="54" t="s">
        <v>324</v>
      </c>
      <c r="E136" s="49" t="s">
        <v>811</v>
      </c>
      <c r="F136" s="49">
        <v>4</v>
      </c>
      <c r="G136" s="50" t="str">
        <f t="shared" si="2"/>
        <v>Г4</v>
      </c>
      <c r="H136" s="51" t="str">
        <f>VLOOKUP(G136,доплист!$A$2:$B$17,2,0)</f>
        <v>низкий</v>
      </c>
      <c r="I136" s="51" t="str">
        <f>VLOOKUP(H136,доплист!$B$19:$C$22,2,0)</f>
        <v>1 раз в 10 лет</v>
      </c>
      <c r="J136" s="54" t="s">
        <v>574</v>
      </c>
    </row>
    <row r="137" spans="1:10" ht="33" x14ac:dyDescent="0.3">
      <c r="A137" s="46">
        <v>134</v>
      </c>
      <c r="B137" s="54" t="s">
        <v>674</v>
      </c>
      <c r="C137" s="56" t="s">
        <v>325</v>
      </c>
      <c r="D137" s="54" t="s">
        <v>326</v>
      </c>
      <c r="E137" s="49" t="s">
        <v>811</v>
      </c>
      <c r="F137" s="49">
        <v>4</v>
      </c>
      <c r="G137" s="50" t="str">
        <f t="shared" si="2"/>
        <v>Г4</v>
      </c>
      <c r="H137" s="51" t="str">
        <f>VLOOKUP(G137,доплист!$A$2:$B$17,2,0)</f>
        <v>низкий</v>
      </c>
      <c r="I137" s="51" t="str">
        <f>VLOOKUP(H137,доплист!$B$19:$C$22,2,0)</f>
        <v>1 раз в 10 лет</v>
      </c>
      <c r="J137" s="54" t="s">
        <v>574</v>
      </c>
    </row>
    <row r="138" spans="1:10" ht="33" x14ac:dyDescent="0.3">
      <c r="A138" s="46">
        <v>135</v>
      </c>
      <c r="B138" s="54" t="s">
        <v>675</v>
      </c>
      <c r="C138" s="56" t="s">
        <v>327</v>
      </c>
      <c r="D138" s="54" t="s">
        <v>328</v>
      </c>
      <c r="E138" s="49" t="s">
        <v>811</v>
      </c>
      <c r="F138" s="49">
        <v>4</v>
      </c>
      <c r="G138" s="50" t="str">
        <f t="shared" si="2"/>
        <v>Г4</v>
      </c>
      <c r="H138" s="51" t="str">
        <f>VLOOKUP(G138,доплист!$A$2:$B$17,2,0)</f>
        <v>низкий</v>
      </c>
      <c r="I138" s="51" t="str">
        <f>VLOOKUP(H138,доплист!$B$19:$C$22,2,0)</f>
        <v>1 раз в 10 лет</v>
      </c>
      <c r="J138" s="54" t="s">
        <v>574</v>
      </c>
    </row>
    <row r="139" spans="1:10" ht="33" x14ac:dyDescent="0.3">
      <c r="A139" s="46">
        <v>136</v>
      </c>
      <c r="B139" s="54" t="s">
        <v>676</v>
      </c>
      <c r="C139" s="56" t="s">
        <v>329</v>
      </c>
      <c r="D139" s="54" t="s">
        <v>330</v>
      </c>
      <c r="E139" s="49" t="s">
        <v>811</v>
      </c>
      <c r="F139" s="49">
        <v>4</v>
      </c>
      <c r="G139" s="50" t="str">
        <f t="shared" si="2"/>
        <v>Г4</v>
      </c>
      <c r="H139" s="51" t="str">
        <f>VLOOKUP(G139,доплист!$A$2:$B$17,2,0)</f>
        <v>низкий</v>
      </c>
      <c r="I139" s="51" t="str">
        <f>VLOOKUP(H139,доплист!$B$19:$C$22,2,0)</f>
        <v>1 раз в 10 лет</v>
      </c>
      <c r="J139" s="54" t="s">
        <v>574</v>
      </c>
    </row>
    <row r="140" spans="1:10" ht="33" x14ac:dyDescent="0.3">
      <c r="A140" s="46">
        <v>137</v>
      </c>
      <c r="B140" s="54" t="s">
        <v>677</v>
      </c>
      <c r="C140" s="56" t="s">
        <v>331</v>
      </c>
      <c r="D140" s="54" t="s">
        <v>332</v>
      </c>
      <c r="E140" s="49" t="s">
        <v>811</v>
      </c>
      <c r="F140" s="49">
        <v>4</v>
      </c>
      <c r="G140" s="50" t="str">
        <f t="shared" si="2"/>
        <v>Г4</v>
      </c>
      <c r="H140" s="51" t="str">
        <f>VLOOKUP(G140,доплист!$A$2:$B$17,2,0)</f>
        <v>низкий</v>
      </c>
      <c r="I140" s="51" t="str">
        <f>VLOOKUP(H140,доплист!$B$19:$C$22,2,0)</f>
        <v>1 раз в 10 лет</v>
      </c>
      <c r="J140" s="54" t="s">
        <v>574</v>
      </c>
    </row>
    <row r="141" spans="1:10" ht="33" x14ac:dyDescent="0.3">
      <c r="A141" s="46">
        <v>138</v>
      </c>
      <c r="B141" s="54" t="s">
        <v>678</v>
      </c>
      <c r="C141" s="56" t="s">
        <v>333</v>
      </c>
      <c r="D141" s="54" t="s">
        <v>334</v>
      </c>
      <c r="E141" s="49" t="s">
        <v>811</v>
      </c>
      <c r="F141" s="49">
        <v>4</v>
      </c>
      <c r="G141" s="50" t="str">
        <f t="shared" si="2"/>
        <v>Г4</v>
      </c>
      <c r="H141" s="51" t="str">
        <f>VLOOKUP(G141,доплист!$A$2:$B$17,2,0)</f>
        <v>низкий</v>
      </c>
      <c r="I141" s="51" t="str">
        <f>VLOOKUP(H141,доплист!$B$19:$C$22,2,0)</f>
        <v>1 раз в 10 лет</v>
      </c>
      <c r="J141" s="54" t="s">
        <v>574</v>
      </c>
    </row>
    <row r="142" spans="1:10" ht="33" x14ac:dyDescent="0.3">
      <c r="A142" s="46">
        <v>139</v>
      </c>
      <c r="B142" s="54" t="s">
        <v>679</v>
      </c>
      <c r="C142" s="56" t="s">
        <v>335</v>
      </c>
      <c r="D142" s="54" t="s">
        <v>336</v>
      </c>
      <c r="E142" s="49" t="s">
        <v>811</v>
      </c>
      <c r="F142" s="49">
        <v>4</v>
      </c>
      <c r="G142" s="50" t="str">
        <f t="shared" si="2"/>
        <v>Г4</v>
      </c>
      <c r="H142" s="51" t="str">
        <f>VLOOKUP(G142,доплист!$A$2:$B$17,2,0)</f>
        <v>низкий</v>
      </c>
      <c r="I142" s="51" t="str">
        <f>VLOOKUP(H142,доплист!$B$19:$C$22,2,0)</f>
        <v>1 раз в 10 лет</v>
      </c>
      <c r="J142" s="54" t="s">
        <v>574</v>
      </c>
    </row>
    <row r="143" spans="1:10" ht="33" x14ac:dyDescent="0.3">
      <c r="A143" s="46">
        <v>140</v>
      </c>
      <c r="B143" s="54" t="s">
        <v>680</v>
      </c>
      <c r="C143" s="56" t="s">
        <v>337</v>
      </c>
      <c r="D143" s="54" t="s">
        <v>338</v>
      </c>
      <c r="E143" s="49" t="s">
        <v>811</v>
      </c>
      <c r="F143" s="49">
        <v>4</v>
      </c>
      <c r="G143" s="50" t="str">
        <f t="shared" si="2"/>
        <v>Г4</v>
      </c>
      <c r="H143" s="51" t="str">
        <f>VLOOKUP(G143,доплист!$A$2:$B$17,2,0)</f>
        <v>низкий</v>
      </c>
      <c r="I143" s="51" t="str">
        <f>VLOOKUP(H143,доплист!$B$19:$C$22,2,0)</f>
        <v>1 раз в 10 лет</v>
      </c>
      <c r="J143" s="54" t="s">
        <v>574</v>
      </c>
    </row>
    <row r="144" spans="1:10" ht="33" x14ac:dyDescent="0.3">
      <c r="A144" s="46">
        <v>141</v>
      </c>
      <c r="B144" s="54" t="s">
        <v>681</v>
      </c>
      <c r="C144" s="56" t="s">
        <v>339</v>
      </c>
      <c r="D144" s="54" t="s">
        <v>340</v>
      </c>
      <c r="E144" s="49" t="s">
        <v>811</v>
      </c>
      <c r="F144" s="49">
        <v>4</v>
      </c>
      <c r="G144" s="50" t="str">
        <f t="shared" si="2"/>
        <v>Г4</v>
      </c>
      <c r="H144" s="51" t="str">
        <f>VLOOKUP(G144,доплист!$A$2:$B$17,2,0)</f>
        <v>низкий</v>
      </c>
      <c r="I144" s="51" t="str">
        <f>VLOOKUP(H144,доплист!$B$19:$C$22,2,0)</f>
        <v>1 раз в 10 лет</v>
      </c>
      <c r="J144" s="54" t="s">
        <v>574</v>
      </c>
    </row>
    <row r="145" spans="1:10" ht="33" x14ac:dyDescent="0.3">
      <c r="A145" s="46">
        <v>142</v>
      </c>
      <c r="B145" s="54" t="s">
        <v>682</v>
      </c>
      <c r="C145" s="56" t="s">
        <v>341</v>
      </c>
      <c r="D145" s="54" t="s">
        <v>342</v>
      </c>
      <c r="E145" s="49" t="s">
        <v>811</v>
      </c>
      <c r="F145" s="49">
        <v>4</v>
      </c>
      <c r="G145" s="50" t="str">
        <f t="shared" si="2"/>
        <v>Г4</v>
      </c>
      <c r="H145" s="51" t="str">
        <f>VLOOKUP(G145,доплист!$A$2:$B$17,2,0)</f>
        <v>низкий</v>
      </c>
      <c r="I145" s="51" t="str">
        <f>VLOOKUP(H145,доплист!$B$19:$C$22,2,0)</f>
        <v>1 раз в 10 лет</v>
      </c>
      <c r="J145" s="54" t="s">
        <v>574</v>
      </c>
    </row>
    <row r="146" spans="1:10" ht="33" x14ac:dyDescent="0.3">
      <c r="A146" s="46">
        <v>143</v>
      </c>
      <c r="B146" s="54" t="s">
        <v>683</v>
      </c>
      <c r="C146" s="56" t="s">
        <v>343</v>
      </c>
      <c r="D146" s="54" t="s">
        <v>344</v>
      </c>
      <c r="E146" s="49" t="s">
        <v>811</v>
      </c>
      <c r="F146" s="49">
        <v>4</v>
      </c>
      <c r="G146" s="50" t="str">
        <f t="shared" si="2"/>
        <v>Г4</v>
      </c>
      <c r="H146" s="51" t="str">
        <f>VLOOKUP(G146,доплист!$A$2:$B$17,2,0)</f>
        <v>низкий</v>
      </c>
      <c r="I146" s="51" t="str">
        <f>VLOOKUP(H146,доплист!$B$19:$C$22,2,0)</f>
        <v>1 раз в 10 лет</v>
      </c>
      <c r="J146" s="54" t="s">
        <v>574</v>
      </c>
    </row>
    <row r="147" spans="1:10" ht="33" x14ac:dyDescent="0.3">
      <c r="A147" s="46">
        <v>144</v>
      </c>
      <c r="B147" s="54" t="s">
        <v>684</v>
      </c>
      <c r="C147" s="56" t="s">
        <v>345</v>
      </c>
      <c r="D147" s="54" t="s">
        <v>346</v>
      </c>
      <c r="E147" s="49" t="s">
        <v>811</v>
      </c>
      <c r="F147" s="49">
        <v>4</v>
      </c>
      <c r="G147" s="50" t="str">
        <f t="shared" si="2"/>
        <v>Г4</v>
      </c>
      <c r="H147" s="51" t="str">
        <f>VLOOKUP(G147,доплист!$A$2:$B$17,2,0)</f>
        <v>низкий</v>
      </c>
      <c r="I147" s="51" t="str">
        <f>VLOOKUP(H147,доплист!$B$19:$C$22,2,0)</f>
        <v>1 раз в 10 лет</v>
      </c>
      <c r="J147" s="54" t="s">
        <v>574</v>
      </c>
    </row>
    <row r="148" spans="1:10" ht="33" x14ac:dyDescent="0.3">
      <c r="A148" s="46">
        <v>145</v>
      </c>
      <c r="B148" s="54" t="s">
        <v>685</v>
      </c>
      <c r="C148" s="56" t="s">
        <v>347</v>
      </c>
      <c r="D148" s="54" t="s">
        <v>348</v>
      </c>
      <c r="E148" s="49" t="s">
        <v>811</v>
      </c>
      <c r="F148" s="49">
        <v>4</v>
      </c>
      <c r="G148" s="50" t="str">
        <f t="shared" si="2"/>
        <v>Г4</v>
      </c>
      <c r="H148" s="51" t="str">
        <f>VLOOKUP(G148,доплист!$A$2:$B$17,2,0)</f>
        <v>низкий</v>
      </c>
      <c r="I148" s="51" t="str">
        <f>VLOOKUP(H148,доплист!$B$19:$C$22,2,0)</f>
        <v>1 раз в 10 лет</v>
      </c>
      <c r="J148" s="54" t="s">
        <v>574</v>
      </c>
    </row>
    <row r="149" spans="1:10" ht="49.5" x14ac:dyDescent="0.3">
      <c r="A149" s="46">
        <v>146</v>
      </c>
      <c r="B149" s="54" t="s">
        <v>686</v>
      </c>
      <c r="C149" s="56" t="s">
        <v>349</v>
      </c>
      <c r="D149" s="54" t="s">
        <v>350</v>
      </c>
      <c r="E149" s="49" t="s">
        <v>811</v>
      </c>
      <c r="F149" s="49">
        <v>4</v>
      </c>
      <c r="G149" s="50" t="str">
        <f t="shared" si="2"/>
        <v>Г4</v>
      </c>
      <c r="H149" s="51" t="str">
        <f>VLOOKUP(G149,доплист!$A$2:$B$17,2,0)</f>
        <v>низкий</v>
      </c>
      <c r="I149" s="51" t="str">
        <f>VLOOKUP(H149,доплист!$B$19:$C$22,2,0)</f>
        <v>1 раз в 10 лет</v>
      </c>
      <c r="J149" s="54" t="s">
        <v>574</v>
      </c>
    </row>
    <row r="150" spans="1:10" ht="33" x14ac:dyDescent="0.3">
      <c r="A150" s="46">
        <v>147</v>
      </c>
      <c r="B150" s="54" t="s">
        <v>687</v>
      </c>
      <c r="C150" s="56" t="s">
        <v>351</v>
      </c>
      <c r="D150" s="54" t="s">
        <v>352</v>
      </c>
      <c r="E150" s="49" t="s">
        <v>811</v>
      </c>
      <c r="F150" s="49">
        <v>4</v>
      </c>
      <c r="G150" s="50" t="str">
        <f t="shared" si="2"/>
        <v>Г4</v>
      </c>
      <c r="H150" s="51" t="str">
        <f>VLOOKUP(G150,доплист!$A$2:$B$17,2,0)</f>
        <v>низкий</v>
      </c>
      <c r="I150" s="51" t="str">
        <f>VLOOKUP(H150,доплист!$B$19:$C$22,2,0)</f>
        <v>1 раз в 10 лет</v>
      </c>
      <c r="J150" s="54" t="s">
        <v>574</v>
      </c>
    </row>
    <row r="151" spans="1:10" ht="33" x14ac:dyDescent="0.3">
      <c r="A151" s="46">
        <v>148</v>
      </c>
      <c r="B151" s="54" t="s">
        <v>688</v>
      </c>
      <c r="C151" s="56" t="s">
        <v>353</v>
      </c>
      <c r="D151" s="54" t="s">
        <v>354</v>
      </c>
      <c r="E151" s="49" t="s">
        <v>811</v>
      </c>
      <c r="F151" s="49">
        <v>4</v>
      </c>
      <c r="G151" s="50" t="str">
        <f t="shared" si="2"/>
        <v>Г4</v>
      </c>
      <c r="H151" s="51" t="str">
        <f>VLOOKUP(G151,доплист!$A$2:$B$17,2,0)</f>
        <v>низкий</v>
      </c>
      <c r="I151" s="51" t="str">
        <f>VLOOKUP(H151,доплист!$B$19:$C$22,2,0)</f>
        <v>1 раз в 10 лет</v>
      </c>
      <c r="J151" s="54" t="s">
        <v>574</v>
      </c>
    </row>
    <row r="152" spans="1:10" ht="33" x14ac:dyDescent="0.3">
      <c r="A152" s="46">
        <v>149</v>
      </c>
      <c r="B152" s="54" t="s">
        <v>689</v>
      </c>
      <c r="C152" s="56" t="s">
        <v>355</v>
      </c>
      <c r="D152" s="54" t="s">
        <v>356</v>
      </c>
      <c r="E152" s="49" t="s">
        <v>811</v>
      </c>
      <c r="F152" s="49">
        <v>4</v>
      </c>
      <c r="G152" s="50" t="str">
        <f t="shared" si="2"/>
        <v>Г4</v>
      </c>
      <c r="H152" s="51" t="str">
        <f>VLOOKUP(G152,доплист!$A$2:$B$17,2,0)</f>
        <v>низкий</v>
      </c>
      <c r="I152" s="51" t="str">
        <f>VLOOKUP(H152,доплист!$B$19:$C$22,2,0)</f>
        <v>1 раз в 10 лет</v>
      </c>
      <c r="J152" s="54" t="s">
        <v>574</v>
      </c>
    </row>
    <row r="153" spans="1:10" ht="33" x14ac:dyDescent="0.3">
      <c r="A153" s="46">
        <v>150</v>
      </c>
      <c r="B153" s="54" t="s">
        <v>690</v>
      </c>
      <c r="C153" s="56" t="s">
        <v>357</v>
      </c>
      <c r="D153" s="54" t="s">
        <v>358</v>
      </c>
      <c r="E153" s="49" t="s">
        <v>811</v>
      </c>
      <c r="F153" s="49">
        <v>4</v>
      </c>
      <c r="G153" s="50" t="str">
        <f t="shared" si="2"/>
        <v>Г4</v>
      </c>
      <c r="H153" s="51" t="str">
        <f>VLOOKUP(G153,доплист!$A$2:$B$17,2,0)</f>
        <v>низкий</v>
      </c>
      <c r="I153" s="51" t="str">
        <f>VLOOKUP(H153,доплист!$B$19:$C$22,2,0)</f>
        <v>1 раз в 10 лет</v>
      </c>
      <c r="J153" s="54" t="s">
        <v>574</v>
      </c>
    </row>
    <row r="154" spans="1:10" ht="33" x14ac:dyDescent="0.3">
      <c r="A154" s="46">
        <v>151</v>
      </c>
      <c r="B154" s="54" t="s">
        <v>691</v>
      </c>
      <c r="C154" s="56" t="s">
        <v>359</v>
      </c>
      <c r="D154" s="54" t="s">
        <v>360</v>
      </c>
      <c r="E154" s="49" t="s">
        <v>811</v>
      </c>
      <c r="F154" s="49">
        <v>4</v>
      </c>
      <c r="G154" s="50" t="str">
        <f t="shared" si="2"/>
        <v>Г4</v>
      </c>
      <c r="H154" s="51" t="str">
        <f>VLOOKUP(G154,доплист!$A$2:$B$17,2,0)</f>
        <v>низкий</v>
      </c>
      <c r="I154" s="51" t="str">
        <f>VLOOKUP(H154,доплист!$B$19:$C$22,2,0)</f>
        <v>1 раз в 10 лет</v>
      </c>
      <c r="J154" s="54" t="s">
        <v>575</v>
      </c>
    </row>
    <row r="155" spans="1:10" ht="33" x14ac:dyDescent="0.3">
      <c r="A155" s="46">
        <v>152</v>
      </c>
      <c r="B155" s="54" t="s">
        <v>692</v>
      </c>
      <c r="C155" s="56" t="s">
        <v>361</v>
      </c>
      <c r="D155" s="54" t="s">
        <v>362</v>
      </c>
      <c r="E155" s="49" t="s">
        <v>811</v>
      </c>
      <c r="F155" s="49">
        <v>4</v>
      </c>
      <c r="G155" s="50" t="str">
        <f t="shared" si="2"/>
        <v>Г4</v>
      </c>
      <c r="H155" s="51" t="str">
        <f>VLOOKUP(G155,доплист!$A$2:$B$17,2,0)</f>
        <v>низкий</v>
      </c>
      <c r="I155" s="51" t="str">
        <f>VLOOKUP(H155,доплист!$B$19:$C$22,2,0)</f>
        <v>1 раз в 10 лет</v>
      </c>
      <c r="J155" s="54" t="s">
        <v>575</v>
      </c>
    </row>
    <row r="156" spans="1:10" ht="33" x14ac:dyDescent="0.3">
      <c r="A156" s="46">
        <v>153</v>
      </c>
      <c r="B156" s="54" t="s">
        <v>693</v>
      </c>
      <c r="C156" s="56" t="s">
        <v>363</v>
      </c>
      <c r="D156" s="54" t="s">
        <v>364</v>
      </c>
      <c r="E156" s="49" t="s">
        <v>811</v>
      </c>
      <c r="F156" s="49">
        <v>4</v>
      </c>
      <c r="G156" s="50" t="str">
        <f t="shared" si="2"/>
        <v>Г4</v>
      </c>
      <c r="H156" s="51" t="str">
        <f>VLOOKUP(G156,доплист!$A$2:$B$17,2,0)</f>
        <v>низкий</v>
      </c>
      <c r="I156" s="51" t="str">
        <f>VLOOKUP(H156,доплист!$B$19:$C$22,2,0)</f>
        <v>1 раз в 10 лет</v>
      </c>
      <c r="J156" s="54" t="s">
        <v>575</v>
      </c>
    </row>
    <row r="157" spans="1:10" ht="33" x14ac:dyDescent="0.3">
      <c r="A157" s="46">
        <v>154</v>
      </c>
      <c r="B157" s="54" t="s">
        <v>694</v>
      </c>
      <c r="C157" s="56" t="s">
        <v>365</v>
      </c>
      <c r="D157" s="54" t="s">
        <v>366</v>
      </c>
      <c r="E157" s="49" t="s">
        <v>811</v>
      </c>
      <c r="F157" s="49">
        <v>4</v>
      </c>
      <c r="G157" s="50" t="str">
        <f t="shared" si="2"/>
        <v>Г4</v>
      </c>
      <c r="H157" s="51" t="str">
        <f>VLOOKUP(G157,доплист!$A$2:$B$17,2,0)</f>
        <v>низкий</v>
      </c>
      <c r="I157" s="51" t="str">
        <f>VLOOKUP(H157,доплист!$B$19:$C$22,2,0)</f>
        <v>1 раз в 10 лет</v>
      </c>
      <c r="J157" s="54" t="s">
        <v>575</v>
      </c>
    </row>
    <row r="158" spans="1:10" ht="33" x14ac:dyDescent="0.3">
      <c r="A158" s="46">
        <v>155</v>
      </c>
      <c r="B158" s="54" t="s">
        <v>695</v>
      </c>
      <c r="C158" s="56" t="s">
        <v>367</v>
      </c>
      <c r="D158" s="54" t="s">
        <v>368</v>
      </c>
      <c r="E158" s="49" t="s">
        <v>811</v>
      </c>
      <c r="F158" s="49">
        <v>4</v>
      </c>
      <c r="G158" s="50" t="str">
        <f t="shared" si="2"/>
        <v>Г4</v>
      </c>
      <c r="H158" s="51" t="str">
        <f>VLOOKUP(G158,доплист!$A$2:$B$17,2,0)</f>
        <v>низкий</v>
      </c>
      <c r="I158" s="51" t="str">
        <f>VLOOKUP(H158,доплист!$B$19:$C$22,2,0)</f>
        <v>1 раз в 10 лет</v>
      </c>
      <c r="J158" s="54" t="s">
        <v>575</v>
      </c>
    </row>
    <row r="159" spans="1:10" ht="33" x14ac:dyDescent="0.3">
      <c r="A159" s="46">
        <v>156</v>
      </c>
      <c r="B159" s="54" t="s">
        <v>696</v>
      </c>
      <c r="C159" s="56" t="s">
        <v>369</v>
      </c>
      <c r="D159" s="54" t="s">
        <v>370</v>
      </c>
      <c r="E159" s="49" t="s">
        <v>811</v>
      </c>
      <c r="F159" s="49">
        <v>4</v>
      </c>
      <c r="G159" s="50" t="str">
        <f t="shared" si="2"/>
        <v>Г4</v>
      </c>
      <c r="H159" s="51" t="str">
        <f>VLOOKUP(G159,доплист!$A$2:$B$17,2,0)</f>
        <v>низкий</v>
      </c>
      <c r="I159" s="51" t="str">
        <f>VLOOKUP(H159,доплист!$B$19:$C$22,2,0)</f>
        <v>1 раз в 10 лет</v>
      </c>
      <c r="J159" s="54" t="s">
        <v>575</v>
      </c>
    </row>
    <row r="160" spans="1:10" ht="33" x14ac:dyDescent="0.3">
      <c r="A160" s="46">
        <v>157</v>
      </c>
      <c r="B160" s="54" t="s">
        <v>697</v>
      </c>
      <c r="C160" s="56" t="s">
        <v>371</v>
      </c>
      <c r="D160" s="54" t="s">
        <v>372</v>
      </c>
      <c r="E160" s="49" t="s">
        <v>811</v>
      </c>
      <c r="F160" s="49">
        <v>4</v>
      </c>
      <c r="G160" s="50" t="str">
        <f t="shared" si="2"/>
        <v>Г4</v>
      </c>
      <c r="H160" s="51" t="str">
        <f>VLOOKUP(G160,доплист!$A$2:$B$17,2,0)</f>
        <v>низкий</v>
      </c>
      <c r="I160" s="51" t="str">
        <f>VLOOKUP(H160,доплист!$B$19:$C$22,2,0)</f>
        <v>1 раз в 10 лет</v>
      </c>
      <c r="J160" s="54" t="s">
        <v>575</v>
      </c>
    </row>
    <row r="161" spans="1:10" ht="33" x14ac:dyDescent="0.3">
      <c r="A161" s="46">
        <v>158</v>
      </c>
      <c r="B161" s="54" t="s">
        <v>698</v>
      </c>
      <c r="C161" s="56" t="s">
        <v>373</v>
      </c>
      <c r="D161" s="54" t="s">
        <v>374</v>
      </c>
      <c r="E161" s="49" t="s">
        <v>811</v>
      </c>
      <c r="F161" s="49">
        <v>4</v>
      </c>
      <c r="G161" s="50" t="str">
        <f t="shared" si="2"/>
        <v>Г4</v>
      </c>
      <c r="H161" s="51" t="str">
        <f>VLOOKUP(G161,доплист!$A$2:$B$17,2,0)</f>
        <v>низкий</v>
      </c>
      <c r="I161" s="51" t="str">
        <f>VLOOKUP(H161,доплист!$B$19:$C$22,2,0)</f>
        <v>1 раз в 10 лет</v>
      </c>
      <c r="J161" s="54" t="s">
        <v>575</v>
      </c>
    </row>
    <row r="162" spans="1:10" ht="33" x14ac:dyDescent="0.3">
      <c r="A162" s="46">
        <v>159</v>
      </c>
      <c r="B162" s="54" t="s">
        <v>699</v>
      </c>
      <c r="C162" s="56" t="s">
        <v>375</v>
      </c>
      <c r="D162" s="54" t="s">
        <v>376</v>
      </c>
      <c r="E162" s="49" t="s">
        <v>811</v>
      </c>
      <c r="F162" s="49">
        <v>4</v>
      </c>
      <c r="G162" s="50" t="str">
        <f t="shared" si="2"/>
        <v>Г4</v>
      </c>
      <c r="H162" s="51" t="str">
        <f>VLOOKUP(G162,доплист!$A$2:$B$17,2,0)</f>
        <v>низкий</v>
      </c>
      <c r="I162" s="51" t="str">
        <f>VLOOKUP(H162,доплист!$B$19:$C$22,2,0)</f>
        <v>1 раз в 10 лет</v>
      </c>
      <c r="J162" s="54" t="s">
        <v>574</v>
      </c>
    </row>
    <row r="163" spans="1:10" ht="33" x14ac:dyDescent="0.3">
      <c r="A163" s="46">
        <v>160</v>
      </c>
      <c r="B163" s="54" t="s">
        <v>700</v>
      </c>
      <c r="C163" s="56" t="s">
        <v>377</v>
      </c>
      <c r="D163" s="54" t="s">
        <v>378</v>
      </c>
      <c r="E163" s="49" t="s">
        <v>811</v>
      </c>
      <c r="F163" s="49">
        <v>4</v>
      </c>
      <c r="G163" s="50" t="str">
        <f t="shared" si="2"/>
        <v>Г4</v>
      </c>
      <c r="H163" s="51" t="str">
        <f>VLOOKUP(G163,доплист!$A$2:$B$17,2,0)</f>
        <v>низкий</v>
      </c>
      <c r="I163" s="51" t="str">
        <f>VLOOKUP(H163,доплист!$B$19:$C$22,2,0)</f>
        <v>1 раз в 10 лет</v>
      </c>
      <c r="J163" s="54" t="s">
        <v>575</v>
      </c>
    </row>
    <row r="164" spans="1:10" ht="33" x14ac:dyDescent="0.3">
      <c r="A164" s="46">
        <v>161</v>
      </c>
      <c r="B164" s="54" t="s">
        <v>701</v>
      </c>
      <c r="C164" s="56" t="s">
        <v>379</v>
      </c>
      <c r="D164" s="54" t="s">
        <v>380</v>
      </c>
      <c r="E164" s="49" t="s">
        <v>811</v>
      </c>
      <c r="F164" s="49">
        <v>4</v>
      </c>
      <c r="G164" s="50" t="str">
        <f t="shared" si="2"/>
        <v>Г4</v>
      </c>
      <c r="H164" s="51" t="str">
        <f>VLOOKUP(G164,доплист!$A$2:$B$17,2,0)</f>
        <v>низкий</v>
      </c>
      <c r="I164" s="51" t="str">
        <f>VLOOKUP(H164,доплист!$B$19:$C$22,2,0)</f>
        <v>1 раз в 10 лет</v>
      </c>
      <c r="J164" s="54" t="s">
        <v>574</v>
      </c>
    </row>
    <row r="165" spans="1:10" ht="33" x14ac:dyDescent="0.3">
      <c r="A165" s="46">
        <v>162</v>
      </c>
      <c r="B165" s="54" t="s">
        <v>702</v>
      </c>
      <c r="C165" s="56" t="s">
        <v>381</v>
      </c>
      <c r="D165" s="54" t="s">
        <v>382</v>
      </c>
      <c r="E165" s="49" t="s">
        <v>811</v>
      </c>
      <c r="F165" s="49">
        <v>4</v>
      </c>
      <c r="G165" s="50" t="str">
        <f t="shared" si="2"/>
        <v>Г4</v>
      </c>
      <c r="H165" s="51" t="str">
        <f>VLOOKUP(G165,доплист!$A$2:$B$17,2,0)</f>
        <v>низкий</v>
      </c>
      <c r="I165" s="51" t="str">
        <f>VLOOKUP(H165,доплист!$B$19:$C$22,2,0)</f>
        <v>1 раз в 10 лет</v>
      </c>
      <c r="J165" s="54" t="s">
        <v>574</v>
      </c>
    </row>
    <row r="166" spans="1:10" ht="33" x14ac:dyDescent="0.3">
      <c r="A166" s="46">
        <v>163</v>
      </c>
      <c r="B166" s="54" t="s">
        <v>703</v>
      </c>
      <c r="C166" s="56" t="s">
        <v>383</v>
      </c>
      <c r="D166" s="54" t="s">
        <v>384</v>
      </c>
      <c r="E166" s="49" t="s">
        <v>811</v>
      </c>
      <c r="F166" s="49">
        <v>4</v>
      </c>
      <c r="G166" s="50" t="str">
        <f t="shared" si="2"/>
        <v>Г4</v>
      </c>
      <c r="H166" s="51" t="str">
        <f>VLOOKUP(G166,доплист!$A$2:$B$17,2,0)</f>
        <v>низкий</v>
      </c>
      <c r="I166" s="51" t="str">
        <f>VLOOKUP(H166,доплист!$B$19:$C$22,2,0)</f>
        <v>1 раз в 10 лет</v>
      </c>
      <c r="J166" s="54" t="s">
        <v>574</v>
      </c>
    </row>
    <row r="167" spans="1:10" ht="33" x14ac:dyDescent="0.3">
      <c r="A167" s="46">
        <v>164</v>
      </c>
      <c r="B167" s="54" t="s">
        <v>704</v>
      </c>
      <c r="C167" s="56" t="s">
        <v>385</v>
      </c>
      <c r="D167" s="54" t="s">
        <v>386</v>
      </c>
      <c r="E167" s="49" t="s">
        <v>811</v>
      </c>
      <c r="F167" s="49">
        <v>4</v>
      </c>
      <c r="G167" s="50" t="str">
        <f t="shared" si="2"/>
        <v>Г4</v>
      </c>
      <c r="H167" s="51" t="str">
        <f>VLOOKUP(G167,доплист!$A$2:$B$17,2,0)</f>
        <v>низкий</v>
      </c>
      <c r="I167" s="51" t="str">
        <f>VLOOKUP(H167,доплист!$B$19:$C$22,2,0)</f>
        <v>1 раз в 10 лет</v>
      </c>
      <c r="J167" s="54" t="s">
        <v>574</v>
      </c>
    </row>
    <row r="168" spans="1:10" ht="33" x14ac:dyDescent="0.3">
      <c r="A168" s="46">
        <v>165</v>
      </c>
      <c r="B168" s="54" t="s">
        <v>705</v>
      </c>
      <c r="C168" s="56" t="s">
        <v>387</v>
      </c>
      <c r="D168" s="54" t="s">
        <v>388</v>
      </c>
      <c r="E168" s="49" t="s">
        <v>811</v>
      </c>
      <c r="F168" s="49">
        <v>4</v>
      </c>
      <c r="G168" s="50" t="str">
        <f t="shared" si="2"/>
        <v>Г4</v>
      </c>
      <c r="H168" s="51" t="str">
        <f>VLOOKUP(G168,доплист!$A$2:$B$17,2,0)</f>
        <v>низкий</v>
      </c>
      <c r="I168" s="51" t="str">
        <f>VLOOKUP(H168,доплист!$B$19:$C$22,2,0)</f>
        <v>1 раз в 10 лет</v>
      </c>
      <c r="J168" s="54" t="s">
        <v>574</v>
      </c>
    </row>
    <row r="169" spans="1:10" ht="33" x14ac:dyDescent="0.3">
      <c r="A169" s="46">
        <v>166</v>
      </c>
      <c r="B169" s="54" t="s">
        <v>706</v>
      </c>
      <c r="C169" s="56" t="s">
        <v>389</v>
      </c>
      <c r="D169" s="54" t="s">
        <v>390</v>
      </c>
      <c r="E169" s="49" t="s">
        <v>811</v>
      </c>
      <c r="F169" s="49">
        <v>4</v>
      </c>
      <c r="G169" s="50" t="str">
        <f t="shared" si="2"/>
        <v>Г4</v>
      </c>
      <c r="H169" s="51" t="str">
        <f>VLOOKUP(G169,доплист!$A$2:$B$17,2,0)</f>
        <v>низкий</v>
      </c>
      <c r="I169" s="51" t="str">
        <f>VLOOKUP(H169,доплист!$B$19:$C$22,2,0)</f>
        <v>1 раз в 10 лет</v>
      </c>
      <c r="J169" s="54" t="s">
        <v>574</v>
      </c>
    </row>
    <row r="170" spans="1:10" ht="33" x14ac:dyDescent="0.3">
      <c r="A170" s="46">
        <v>167</v>
      </c>
      <c r="B170" s="54" t="s">
        <v>707</v>
      </c>
      <c r="C170" s="56" t="s">
        <v>391</v>
      </c>
      <c r="D170" s="54" t="s">
        <v>392</v>
      </c>
      <c r="E170" s="49" t="s">
        <v>811</v>
      </c>
      <c r="F170" s="49">
        <v>4</v>
      </c>
      <c r="G170" s="50" t="str">
        <f t="shared" si="2"/>
        <v>Г4</v>
      </c>
      <c r="H170" s="51" t="str">
        <f>VLOOKUP(G170,доплист!$A$2:$B$17,2,0)</f>
        <v>низкий</v>
      </c>
      <c r="I170" s="51" t="str">
        <f>VLOOKUP(H170,доплист!$B$19:$C$22,2,0)</f>
        <v>1 раз в 10 лет</v>
      </c>
      <c r="J170" s="54" t="s">
        <v>574</v>
      </c>
    </row>
    <row r="171" spans="1:10" ht="33" x14ac:dyDescent="0.3">
      <c r="A171" s="46">
        <v>168</v>
      </c>
      <c r="B171" s="54" t="s">
        <v>708</v>
      </c>
      <c r="C171" s="56" t="s">
        <v>393</v>
      </c>
      <c r="D171" s="54" t="s">
        <v>394</v>
      </c>
      <c r="E171" s="49" t="s">
        <v>811</v>
      </c>
      <c r="F171" s="49">
        <v>4</v>
      </c>
      <c r="G171" s="50" t="str">
        <f t="shared" si="2"/>
        <v>Г4</v>
      </c>
      <c r="H171" s="51" t="str">
        <f>VLOOKUP(G171,доплист!$A$2:$B$17,2,0)</f>
        <v>низкий</v>
      </c>
      <c r="I171" s="51" t="str">
        <f>VLOOKUP(H171,доплист!$B$19:$C$22,2,0)</f>
        <v>1 раз в 10 лет</v>
      </c>
      <c r="J171" s="54" t="s">
        <v>574</v>
      </c>
    </row>
    <row r="172" spans="1:10" ht="33" x14ac:dyDescent="0.3">
      <c r="A172" s="46">
        <v>169</v>
      </c>
      <c r="B172" s="54" t="s">
        <v>709</v>
      </c>
      <c r="C172" s="56" t="s">
        <v>395</v>
      </c>
      <c r="D172" s="54" t="s">
        <v>396</v>
      </c>
      <c r="E172" s="49" t="s">
        <v>811</v>
      </c>
      <c r="F172" s="49">
        <v>4</v>
      </c>
      <c r="G172" s="50" t="str">
        <f t="shared" si="2"/>
        <v>Г4</v>
      </c>
      <c r="H172" s="51" t="str">
        <f>VLOOKUP(G172,доплист!$A$2:$B$17,2,0)</f>
        <v>низкий</v>
      </c>
      <c r="I172" s="51" t="str">
        <f>VLOOKUP(H172,доплист!$B$19:$C$22,2,0)</f>
        <v>1 раз в 10 лет</v>
      </c>
      <c r="J172" s="54" t="s">
        <v>574</v>
      </c>
    </row>
    <row r="173" spans="1:10" ht="33" x14ac:dyDescent="0.3">
      <c r="A173" s="46">
        <v>170</v>
      </c>
      <c r="B173" s="54" t="s">
        <v>710</v>
      </c>
      <c r="C173" s="56" t="s">
        <v>397</v>
      </c>
      <c r="D173" s="54" t="s">
        <v>398</v>
      </c>
      <c r="E173" s="49" t="s">
        <v>811</v>
      </c>
      <c r="F173" s="49">
        <v>4</v>
      </c>
      <c r="G173" s="50" t="str">
        <f t="shared" si="2"/>
        <v>Г4</v>
      </c>
      <c r="H173" s="51" t="str">
        <f>VLOOKUP(G173,доплист!$A$2:$B$17,2,0)</f>
        <v>низкий</v>
      </c>
      <c r="I173" s="51" t="str">
        <f>VLOOKUP(H173,доплист!$B$19:$C$22,2,0)</f>
        <v>1 раз в 10 лет</v>
      </c>
      <c r="J173" s="54" t="s">
        <v>574</v>
      </c>
    </row>
    <row r="174" spans="1:10" ht="33" x14ac:dyDescent="0.3">
      <c r="A174" s="46">
        <v>171</v>
      </c>
      <c r="B174" s="54" t="s">
        <v>711</v>
      </c>
      <c r="C174" s="56" t="s">
        <v>399</v>
      </c>
      <c r="D174" s="54" t="s">
        <v>400</v>
      </c>
      <c r="E174" s="49" t="s">
        <v>811</v>
      </c>
      <c r="F174" s="49">
        <v>4</v>
      </c>
      <c r="G174" s="50" t="str">
        <f t="shared" si="2"/>
        <v>Г4</v>
      </c>
      <c r="H174" s="51" t="str">
        <f>VLOOKUP(G174,доплист!$A$2:$B$17,2,0)</f>
        <v>низкий</v>
      </c>
      <c r="I174" s="51" t="str">
        <f>VLOOKUP(H174,доплист!$B$19:$C$22,2,0)</f>
        <v>1 раз в 10 лет</v>
      </c>
      <c r="J174" s="54" t="s">
        <v>574</v>
      </c>
    </row>
    <row r="175" spans="1:10" ht="33" x14ac:dyDescent="0.3">
      <c r="A175" s="46">
        <v>172</v>
      </c>
      <c r="B175" s="54" t="s">
        <v>712</v>
      </c>
      <c r="C175" s="56" t="s">
        <v>401</v>
      </c>
      <c r="D175" s="54" t="s">
        <v>402</v>
      </c>
      <c r="E175" s="49" t="s">
        <v>811</v>
      </c>
      <c r="F175" s="49">
        <v>4</v>
      </c>
      <c r="G175" s="50" t="str">
        <f t="shared" si="2"/>
        <v>Г4</v>
      </c>
      <c r="H175" s="51" t="str">
        <f>VLOOKUP(G175,доплист!$A$2:$B$17,2,0)</f>
        <v>низкий</v>
      </c>
      <c r="I175" s="51" t="str">
        <f>VLOOKUP(H175,доплист!$B$19:$C$22,2,0)</f>
        <v>1 раз в 10 лет</v>
      </c>
      <c r="J175" s="54" t="s">
        <v>574</v>
      </c>
    </row>
    <row r="176" spans="1:10" ht="33" x14ac:dyDescent="0.3">
      <c r="A176" s="46">
        <v>173</v>
      </c>
      <c r="B176" s="54" t="s">
        <v>713</v>
      </c>
      <c r="C176" s="56" t="s">
        <v>403</v>
      </c>
      <c r="D176" s="54" t="s">
        <v>404</v>
      </c>
      <c r="E176" s="49" t="s">
        <v>811</v>
      </c>
      <c r="F176" s="49">
        <v>4</v>
      </c>
      <c r="G176" s="50" t="str">
        <f t="shared" si="2"/>
        <v>Г4</v>
      </c>
      <c r="H176" s="51" t="str">
        <f>VLOOKUP(G176,доплист!$A$2:$B$17,2,0)</f>
        <v>низкий</v>
      </c>
      <c r="I176" s="51" t="str">
        <f>VLOOKUP(H176,доплист!$B$19:$C$22,2,0)</f>
        <v>1 раз в 10 лет</v>
      </c>
      <c r="J176" s="54" t="s">
        <v>574</v>
      </c>
    </row>
    <row r="177" spans="1:10" ht="33" x14ac:dyDescent="0.3">
      <c r="A177" s="46">
        <v>174</v>
      </c>
      <c r="B177" s="54" t="s">
        <v>714</v>
      </c>
      <c r="C177" s="56" t="s">
        <v>405</v>
      </c>
      <c r="D177" s="54" t="s">
        <v>406</v>
      </c>
      <c r="E177" s="49" t="s">
        <v>811</v>
      </c>
      <c r="F177" s="49">
        <v>4</v>
      </c>
      <c r="G177" s="50" t="str">
        <f t="shared" si="2"/>
        <v>Г4</v>
      </c>
      <c r="H177" s="51" t="str">
        <f>VLOOKUP(G177,доплист!$A$2:$B$17,2,0)</f>
        <v>низкий</v>
      </c>
      <c r="I177" s="51" t="str">
        <f>VLOOKUP(H177,доплист!$B$19:$C$22,2,0)</f>
        <v>1 раз в 10 лет</v>
      </c>
      <c r="J177" s="54" t="s">
        <v>574</v>
      </c>
    </row>
    <row r="178" spans="1:10" ht="33" x14ac:dyDescent="0.3">
      <c r="A178" s="46">
        <v>175</v>
      </c>
      <c r="B178" s="54" t="s">
        <v>715</v>
      </c>
      <c r="C178" s="56" t="s">
        <v>407</v>
      </c>
      <c r="D178" s="54" t="s">
        <v>408</v>
      </c>
      <c r="E178" s="49" t="s">
        <v>811</v>
      </c>
      <c r="F178" s="49">
        <v>4</v>
      </c>
      <c r="G178" s="50" t="str">
        <f t="shared" si="2"/>
        <v>Г4</v>
      </c>
      <c r="H178" s="51" t="str">
        <f>VLOOKUP(G178,доплист!$A$2:$B$17,2,0)</f>
        <v>низкий</v>
      </c>
      <c r="I178" s="51" t="str">
        <f>VLOOKUP(H178,доплист!$B$19:$C$22,2,0)</f>
        <v>1 раз в 10 лет</v>
      </c>
      <c r="J178" s="54" t="s">
        <v>574</v>
      </c>
    </row>
    <row r="179" spans="1:10" ht="33" x14ac:dyDescent="0.3">
      <c r="A179" s="46">
        <v>176</v>
      </c>
      <c r="B179" s="54" t="s">
        <v>716</v>
      </c>
      <c r="C179" s="56" t="s">
        <v>409</v>
      </c>
      <c r="D179" s="54" t="s">
        <v>410</v>
      </c>
      <c r="E179" s="49" t="s">
        <v>811</v>
      </c>
      <c r="F179" s="49">
        <v>4</v>
      </c>
      <c r="G179" s="50" t="str">
        <f t="shared" si="2"/>
        <v>Г4</v>
      </c>
      <c r="H179" s="51" t="str">
        <f>VLOOKUP(G179,доплист!$A$2:$B$17,2,0)</f>
        <v>низкий</v>
      </c>
      <c r="I179" s="51" t="str">
        <f>VLOOKUP(H179,доплист!$B$19:$C$22,2,0)</f>
        <v>1 раз в 10 лет</v>
      </c>
      <c r="J179" s="54" t="s">
        <v>574</v>
      </c>
    </row>
    <row r="180" spans="1:10" ht="33" x14ac:dyDescent="0.3">
      <c r="A180" s="46">
        <v>177</v>
      </c>
      <c r="B180" s="54" t="s">
        <v>717</v>
      </c>
      <c r="C180" s="56" t="s">
        <v>411</v>
      </c>
      <c r="D180" s="54" t="s">
        <v>412</v>
      </c>
      <c r="E180" s="49" t="s">
        <v>811</v>
      </c>
      <c r="F180" s="49">
        <v>4</v>
      </c>
      <c r="G180" s="50" t="str">
        <f t="shared" si="2"/>
        <v>Г4</v>
      </c>
      <c r="H180" s="51" t="str">
        <f>VLOOKUP(G180,доплист!$A$2:$B$17,2,0)</f>
        <v>низкий</v>
      </c>
      <c r="I180" s="51" t="str">
        <f>VLOOKUP(H180,доплист!$B$19:$C$22,2,0)</f>
        <v>1 раз в 10 лет</v>
      </c>
      <c r="J180" s="54" t="s">
        <v>574</v>
      </c>
    </row>
    <row r="181" spans="1:10" ht="33" x14ac:dyDescent="0.3">
      <c r="A181" s="46">
        <v>178</v>
      </c>
      <c r="B181" s="54" t="s">
        <v>718</v>
      </c>
      <c r="C181" s="56" t="s">
        <v>413</v>
      </c>
      <c r="D181" s="54" t="s">
        <v>414</v>
      </c>
      <c r="E181" s="49" t="s">
        <v>811</v>
      </c>
      <c r="F181" s="49">
        <v>4</v>
      </c>
      <c r="G181" s="50" t="str">
        <f t="shared" si="2"/>
        <v>Г4</v>
      </c>
      <c r="H181" s="51" t="str">
        <f>VLOOKUP(G181,доплист!$A$2:$B$17,2,0)</f>
        <v>низкий</v>
      </c>
      <c r="I181" s="51" t="str">
        <f>VLOOKUP(H181,доплист!$B$19:$C$22,2,0)</f>
        <v>1 раз в 10 лет</v>
      </c>
      <c r="J181" s="54" t="s">
        <v>574</v>
      </c>
    </row>
    <row r="182" spans="1:10" ht="33" x14ac:dyDescent="0.3">
      <c r="A182" s="46">
        <v>179</v>
      </c>
      <c r="B182" s="54" t="s">
        <v>719</v>
      </c>
      <c r="C182" s="56" t="s">
        <v>415</v>
      </c>
      <c r="D182" s="54" t="s">
        <v>416</v>
      </c>
      <c r="E182" s="49" t="s">
        <v>811</v>
      </c>
      <c r="F182" s="49">
        <v>4</v>
      </c>
      <c r="G182" s="50" t="str">
        <f t="shared" si="2"/>
        <v>Г4</v>
      </c>
      <c r="H182" s="51" t="str">
        <f>VLOOKUP(G182,доплист!$A$2:$B$17,2,0)</f>
        <v>низкий</v>
      </c>
      <c r="I182" s="51" t="str">
        <f>VLOOKUP(H182,доплист!$B$19:$C$22,2,0)</f>
        <v>1 раз в 10 лет</v>
      </c>
      <c r="J182" s="54" t="s">
        <v>575</v>
      </c>
    </row>
    <row r="183" spans="1:10" ht="33" x14ac:dyDescent="0.3">
      <c r="A183" s="46">
        <v>180</v>
      </c>
      <c r="B183" s="54" t="s">
        <v>720</v>
      </c>
      <c r="C183" s="56" t="s">
        <v>417</v>
      </c>
      <c r="D183" s="54" t="s">
        <v>418</v>
      </c>
      <c r="E183" s="49" t="s">
        <v>811</v>
      </c>
      <c r="F183" s="49">
        <v>4</v>
      </c>
      <c r="G183" s="50" t="str">
        <f t="shared" si="2"/>
        <v>Г4</v>
      </c>
      <c r="H183" s="51" t="str">
        <f>VLOOKUP(G183,доплист!$A$2:$B$17,2,0)</f>
        <v>низкий</v>
      </c>
      <c r="I183" s="51" t="str">
        <f>VLOOKUP(H183,доплист!$B$19:$C$22,2,0)</f>
        <v>1 раз в 10 лет</v>
      </c>
      <c r="J183" s="54" t="s">
        <v>574</v>
      </c>
    </row>
    <row r="184" spans="1:10" ht="33" x14ac:dyDescent="0.3">
      <c r="A184" s="46">
        <v>181</v>
      </c>
      <c r="B184" s="54" t="s">
        <v>721</v>
      </c>
      <c r="C184" s="56" t="s">
        <v>419</v>
      </c>
      <c r="D184" s="54" t="s">
        <v>420</v>
      </c>
      <c r="E184" s="49" t="s">
        <v>811</v>
      </c>
      <c r="F184" s="49">
        <v>4</v>
      </c>
      <c r="G184" s="50" t="str">
        <f t="shared" si="2"/>
        <v>Г4</v>
      </c>
      <c r="H184" s="51" t="str">
        <f>VLOOKUP(G184,доплист!$A$2:$B$17,2,0)</f>
        <v>низкий</v>
      </c>
      <c r="I184" s="51" t="str">
        <f>VLOOKUP(H184,доплист!$B$19:$C$22,2,0)</f>
        <v>1 раз в 10 лет</v>
      </c>
      <c r="J184" s="54" t="s">
        <v>574</v>
      </c>
    </row>
    <row r="185" spans="1:10" ht="33" x14ac:dyDescent="0.3">
      <c r="A185" s="46">
        <v>182</v>
      </c>
      <c r="B185" s="54" t="s">
        <v>722</v>
      </c>
      <c r="C185" s="56" t="s">
        <v>421</v>
      </c>
      <c r="D185" s="54" t="s">
        <v>422</v>
      </c>
      <c r="E185" s="49" t="s">
        <v>811</v>
      </c>
      <c r="F185" s="49">
        <v>4</v>
      </c>
      <c r="G185" s="50" t="str">
        <f t="shared" si="2"/>
        <v>Г4</v>
      </c>
      <c r="H185" s="51" t="str">
        <f>VLOOKUP(G185,доплист!$A$2:$B$17,2,0)</f>
        <v>низкий</v>
      </c>
      <c r="I185" s="51" t="str">
        <f>VLOOKUP(H185,доплист!$B$19:$C$22,2,0)</f>
        <v>1 раз в 10 лет</v>
      </c>
      <c r="J185" s="54" t="s">
        <v>574</v>
      </c>
    </row>
    <row r="186" spans="1:10" ht="33" x14ac:dyDescent="0.3">
      <c r="A186" s="46">
        <v>183</v>
      </c>
      <c r="B186" s="54" t="s">
        <v>723</v>
      </c>
      <c r="C186" s="56" t="s">
        <v>423</v>
      </c>
      <c r="D186" s="54" t="s">
        <v>424</v>
      </c>
      <c r="E186" s="49" t="s">
        <v>811</v>
      </c>
      <c r="F186" s="49">
        <v>4</v>
      </c>
      <c r="G186" s="50" t="str">
        <f t="shared" si="2"/>
        <v>Г4</v>
      </c>
      <c r="H186" s="51" t="str">
        <f>VLOOKUP(G186,доплист!$A$2:$B$17,2,0)</f>
        <v>низкий</v>
      </c>
      <c r="I186" s="51" t="str">
        <f>VLOOKUP(H186,доплист!$B$19:$C$22,2,0)</f>
        <v>1 раз в 10 лет</v>
      </c>
      <c r="J186" s="54" t="s">
        <v>573</v>
      </c>
    </row>
    <row r="187" spans="1:10" ht="33" x14ac:dyDescent="0.3">
      <c r="A187" s="46">
        <v>184</v>
      </c>
      <c r="B187" s="54" t="s">
        <v>724</v>
      </c>
      <c r="C187" s="56" t="s">
        <v>425</v>
      </c>
      <c r="D187" s="54" t="s">
        <v>426</v>
      </c>
      <c r="E187" s="49" t="s">
        <v>811</v>
      </c>
      <c r="F187" s="49">
        <v>4</v>
      </c>
      <c r="G187" s="50" t="str">
        <f t="shared" si="2"/>
        <v>Г4</v>
      </c>
      <c r="H187" s="51" t="str">
        <f>VLOOKUP(G187,доплист!$A$2:$B$17,2,0)</f>
        <v>низкий</v>
      </c>
      <c r="I187" s="51" t="str">
        <f>VLOOKUP(H187,доплист!$B$19:$C$22,2,0)</f>
        <v>1 раз в 10 лет</v>
      </c>
      <c r="J187" s="54" t="s">
        <v>574</v>
      </c>
    </row>
    <row r="188" spans="1:10" ht="33" x14ac:dyDescent="0.3">
      <c r="A188" s="46">
        <v>185</v>
      </c>
      <c r="B188" s="54" t="s">
        <v>725</v>
      </c>
      <c r="C188" s="56">
        <v>310053433600010</v>
      </c>
      <c r="D188" s="54" t="s">
        <v>427</v>
      </c>
      <c r="E188" s="49" t="s">
        <v>811</v>
      </c>
      <c r="F188" s="49">
        <v>4</v>
      </c>
      <c r="G188" s="50" t="str">
        <f t="shared" si="2"/>
        <v>Г4</v>
      </c>
      <c r="H188" s="51" t="str">
        <f>VLOOKUP(G188,доплист!$A$2:$B$17,2,0)</f>
        <v>низкий</v>
      </c>
      <c r="I188" s="51" t="str">
        <f>VLOOKUP(H188,доплист!$B$19:$C$22,2,0)</f>
        <v>1 раз в 10 лет</v>
      </c>
      <c r="J188" s="54" t="s">
        <v>574</v>
      </c>
    </row>
    <row r="189" spans="1:10" ht="33" x14ac:dyDescent="0.3">
      <c r="A189" s="46">
        <v>186</v>
      </c>
      <c r="B189" s="54" t="s">
        <v>726</v>
      </c>
      <c r="C189" s="56">
        <v>1050544000638</v>
      </c>
      <c r="D189" s="54">
        <v>544020309</v>
      </c>
      <c r="E189" s="49" t="s">
        <v>811</v>
      </c>
      <c r="F189" s="49">
        <v>4</v>
      </c>
      <c r="G189" s="50" t="str">
        <f t="shared" si="2"/>
        <v>Г4</v>
      </c>
      <c r="H189" s="51" t="str">
        <f>VLOOKUP(G189,доплист!$A$2:$B$17,2,0)</f>
        <v>низкий</v>
      </c>
      <c r="I189" s="51" t="str">
        <f>VLOOKUP(H189,доплист!$B$19:$C$22,2,0)</f>
        <v>1 раз в 10 лет</v>
      </c>
      <c r="J189" s="54" t="s">
        <v>574</v>
      </c>
    </row>
    <row r="190" spans="1:10" ht="33" x14ac:dyDescent="0.3">
      <c r="A190" s="46">
        <v>187</v>
      </c>
      <c r="B190" s="54" t="s">
        <v>727</v>
      </c>
      <c r="C190" s="56">
        <v>311057003900046</v>
      </c>
      <c r="D190" s="54">
        <v>5610238605</v>
      </c>
      <c r="E190" s="49" t="s">
        <v>811</v>
      </c>
      <c r="F190" s="49">
        <v>4</v>
      </c>
      <c r="G190" s="50" t="str">
        <f t="shared" si="2"/>
        <v>Г4</v>
      </c>
      <c r="H190" s="51" t="str">
        <f>VLOOKUP(G190,доплист!$A$2:$B$17,2,0)</f>
        <v>низкий</v>
      </c>
      <c r="I190" s="51" t="str">
        <f>VLOOKUP(H190,доплист!$B$19:$C$22,2,0)</f>
        <v>1 раз в 10 лет</v>
      </c>
      <c r="J190" s="54" t="s">
        <v>574</v>
      </c>
    </row>
    <row r="191" spans="1:10" ht="33" x14ac:dyDescent="0.3">
      <c r="A191" s="46">
        <v>188</v>
      </c>
      <c r="B191" s="54" t="s">
        <v>728</v>
      </c>
      <c r="C191" s="56">
        <v>305056205200154</v>
      </c>
      <c r="D191" s="54">
        <v>56004635075</v>
      </c>
      <c r="E191" s="49" t="s">
        <v>811</v>
      </c>
      <c r="F191" s="49">
        <v>4</v>
      </c>
      <c r="G191" s="50" t="str">
        <f t="shared" si="2"/>
        <v>Г4</v>
      </c>
      <c r="H191" s="51" t="str">
        <f>VLOOKUP(G191,доплист!$A$2:$B$17,2,0)</f>
        <v>низкий</v>
      </c>
      <c r="I191" s="51" t="str">
        <f>VLOOKUP(H191,доплист!$B$19:$C$22,2,0)</f>
        <v>1 раз в 10 лет</v>
      </c>
      <c r="J191" s="54" t="s">
        <v>574</v>
      </c>
    </row>
    <row r="192" spans="1:10" ht="33" x14ac:dyDescent="0.3">
      <c r="A192" s="46">
        <v>189</v>
      </c>
      <c r="B192" s="54" t="s">
        <v>729</v>
      </c>
      <c r="C192" s="56">
        <v>311057004000027</v>
      </c>
      <c r="D192" s="54">
        <v>57002004527</v>
      </c>
      <c r="E192" s="49" t="s">
        <v>811</v>
      </c>
      <c r="F192" s="49">
        <v>4</v>
      </c>
      <c r="G192" s="50" t="str">
        <f t="shared" si="2"/>
        <v>Г4</v>
      </c>
      <c r="H192" s="51" t="str">
        <f>VLOOKUP(G192,доплист!$A$2:$B$17,2,0)</f>
        <v>низкий</v>
      </c>
      <c r="I192" s="51" t="str">
        <f>VLOOKUP(H192,доплист!$B$19:$C$22,2,0)</f>
        <v>1 раз в 10 лет</v>
      </c>
      <c r="J192" s="54" t="s">
        <v>574</v>
      </c>
    </row>
    <row r="193" spans="1:10" ht="33" x14ac:dyDescent="0.3">
      <c r="A193" s="46">
        <v>190</v>
      </c>
      <c r="B193" s="54" t="s">
        <v>730</v>
      </c>
      <c r="C193" s="56">
        <v>309056208300030</v>
      </c>
      <c r="D193" s="54">
        <v>56211407084</v>
      </c>
      <c r="E193" s="49" t="s">
        <v>811</v>
      </c>
      <c r="F193" s="49">
        <v>4</v>
      </c>
      <c r="G193" s="50" t="str">
        <f t="shared" si="2"/>
        <v>Г4</v>
      </c>
      <c r="H193" s="51" t="str">
        <f>VLOOKUP(G193,доплист!$A$2:$B$17,2,0)</f>
        <v>низкий</v>
      </c>
      <c r="I193" s="51" t="str">
        <f>VLOOKUP(H193,доплист!$B$19:$C$22,2,0)</f>
        <v>1 раз в 10 лет</v>
      </c>
      <c r="J193" s="54" t="s">
        <v>574</v>
      </c>
    </row>
    <row r="194" spans="1:10" ht="49.5" x14ac:dyDescent="0.3">
      <c r="A194" s="46">
        <v>191</v>
      </c>
      <c r="B194" s="54" t="s">
        <v>731</v>
      </c>
      <c r="C194" s="56">
        <v>309056016000011</v>
      </c>
      <c r="D194" s="54">
        <v>56006254445</v>
      </c>
      <c r="E194" s="49" t="s">
        <v>811</v>
      </c>
      <c r="F194" s="49">
        <v>4</v>
      </c>
      <c r="G194" s="50" t="str">
        <f t="shared" si="2"/>
        <v>Г4</v>
      </c>
      <c r="H194" s="51" t="str">
        <f>VLOOKUP(G194,доплист!$A$2:$B$17,2,0)</f>
        <v>низкий</v>
      </c>
      <c r="I194" s="51" t="str">
        <f>VLOOKUP(H194,доплист!$B$19:$C$22,2,0)</f>
        <v>1 раз в 10 лет</v>
      </c>
      <c r="J194" s="54" t="s">
        <v>574</v>
      </c>
    </row>
    <row r="195" spans="1:10" ht="33" x14ac:dyDescent="0.3">
      <c r="A195" s="46">
        <v>192</v>
      </c>
      <c r="B195" s="54" t="s">
        <v>732</v>
      </c>
      <c r="C195" s="56">
        <v>310057014000013</v>
      </c>
      <c r="D195" s="54">
        <v>57000078040</v>
      </c>
      <c r="E195" s="49" t="s">
        <v>811</v>
      </c>
      <c r="F195" s="49">
        <v>4</v>
      </c>
      <c r="G195" s="50" t="str">
        <f t="shared" si="2"/>
        <v>Г4</v>
      </c>
      <c r="H195" s="51" t="str">
        <f>VLOOKUP(G195,доплист!$A$2:$B$17,2,0)</f>
        <v>низкий</v>
      </c>
      <c r="I195" s="51" t="str">
        <f>VLOOKUP(H195,доплист!$B$19:$C$22,2,0)</f>
        <v>1 раз в 10 лет</v>
      </c>
      <c r="J195" s="54" t="s">
        <v>574</v>
      </c>
    </row>
    <row r="196" spans="1:10" ht="33" x14ac:dyDescent="0.3">
      <c r="A196" s="46">
        <v>193</v>
      </c>
      <c r="B196" s="54" t="s">
        <v>733</v>
      </c>
      <c r="C196" s="56">
        <v>304056135000238</v>
      </c>
      <c r="D196" s="54" t="s">
        <v>428</v>
      </c>
      <c r="E196" s="49" t="s">
        <v>811</v>
      </c>
      <c r="F196" s="49">
        <v>4</v>
      </c>
      <c r="G196" s="50" t="str">
        <f t="shared" si="2"/>
        <v>Г4</v>
      </c>
      <c r="H196" s="51" t="str">
        <f>VLOOKUP(G196,доплист!$A$2:$B$17,2,0)</f>
        <v>низкий</v>
      </c>
      <c r="I196" s="51" t="str">
        <f>VLOOKUP(H196,доплист!$B$19:$C$22,2,0)</f>
        <v>1 раз в 10 лет</v>
      </c>
      <c r="J196" s="54" t="s">
        <v>574</v>
      </c>
    </row>
    <row r="197" spans="1:10" ht="33" x14ac:dyDescent="0.3">
      <c r="A197" s="46">
        <v>194</v>
      </c>
      <c r="B197" s="54" t="s">
        <v>734</v>
      </c>
      <c r="C197" s="56">
        <v>310057027300075</v>
      </c>
      <c r="D197" s="54" t="s">
        <v>429</v>
      </c>
      <c r="E197" s="49" t="s">
        <v>811</v>
      </c>
      <c r="F197" s="49">
        <v>4</v>
      </c>
      <c r="G197" s="50" t="str">
        <f t="shared" ref="G197:G260" si="3">E197&amp;F197</f>
        <v>Г4</v>
      </c>
      <c r="H197" s="51" t="str">
        <f>VLOOKUP(G197,доплист!$A$2:$B$17,2,0)</f>
        <v>низкий</v>
      </c>
      <c r="I197" s="51" t="str">
        <f>VLOOKUP(H197,доплист!$B$19:$C$22,2,0)</f>
        <v>1 раз в 10 лет</v>
      </c>
      <c r="J197" s="54" t="s">
        <v>574</v>
      </c>
    </row>
    <row r="198" spans="1:10" ht="33" x14ac:dyDescent="0.3">
      <c r="A198" s="46">
        <v>195</v>
      </c>
      <c r="B198" s="54" t="s">
        <v>735</v>
      </c>
      <c r="C198" s="56">
        <v>311057010800078</v>
      </c>
      <c r="D198" s="54" t="s">
        <v>430</v>
      </c>
      <c r="E198" s="49" t="s">
        <v>811</v>
      </c>
      <c r="F198" s="49">
        <v>4</v>
      </c>
      <c r="G198" s="50" t="str">
        <f t="shared" si="3"/>
        <v>Г4</v>
      </c>
      <c r="H198" s="51" t="str">
        <f>VLOOKUP(G198,доплист!$A$2:$B$17,2,0)</f>
        <v>низкий</v>
      </c>
      <c r="I198" s="51" t="str">
        <f>VLOOKUP(H198,доплист!$B$19:$C$22,2,0)</f>
        <v>1 раз в 10 лет</v>
      </c>
      <c r="J198" s="54" t="s">
        <v>574</v>
      </c>
    </row>
    <row r="199" spans="1:10" ht="33" x14ac:dyDescent="0.3">
      <c r="A199" s="46">
        <v>196</v>
      </c>
      <c r="B199" s="54" t="s">
        <v>736</v>
      </c>
      <c r="C199" s="56">
        <v>311057011900031</v>
      </c>
      <c r="D199" s="54" t="s">
        <v>431</v>
      </c>
      <c r="E199" s="49" t="s">
        <v>811</v>
      </c>
      <c r="F199" s="49">
        <v>4</v>
      </c>
      <c r="G199" s="50" t="str">
        <f t="shared" si="3"/>
        <v>Г4</v>
      </c>
      <c r="H199" s="51" t="str">
        <f>VLOOKUP(G199,доплист!$A$2:$B$17,2,0)</f>
        <v>низкий</v>
      </c>
      <c r="I199" s="51" t="str">
        <f>VLOOKUP(H199,доплист!$B$19:$C$22,2,0)</f>
        <v>1 раз в 10 лет</v>
      </c>
      <c r="J199" s="54" t="s">
        <v>574</v>
      </c>
    </row>
    <row r="200" spans="1:10" ht="33" x14ac:dyDescent="0.3">
      <c r="A200" s="46">
        <v>197</v>
      </c>
      <c r="B200" s="54" t="s">
        <v>737</v>
      </c>
      <c r="C200" s="56">
        <v>311054503100023</v>
      </c>
      <c r="D200" s="54" t="s">
        <v>432</v>
      </c>
      <c r="E200" s="49" t="s">
        <v>811</v>
      </c>
      <c r="F200" s="49">
        <v>4</v>
      </c>
      <c r="G200" s="50" t="str">
        <f t="shared" si="3"/>
        <v>Г4</v>
      </c>
      <c r="H200" s="51" t="str">
        <f>VLOOKUP(G200,доплист!$A$2:$B$17,2,0)</f>
        <v>низкий</v>
      </c>
      <c r="I200" s="51" t="str">
        <f>VLOOKUP(H200,доплист!$B$19:$C$22,2,0)</f>
        <v>1 раз в 10 лет</v>
      </c>
      <c r="J200" s="54" t="s">
        <v>574</v>
      </c>
    </row>
    <row r="201" spans="1:10" ht="33" x14ac:dyDescent="0.3">
      <c r="A201" s="46">
        <v>198</v>
      </c>
      <c r="B201" s="54" t="s">
        <v>738</v>
      </c>
      <c r="C201" s="56">
        <v>309056202300062</v>
      </c>
      <c r="D201" s="54" t="s">
        <v>433</v>
      </c>
      <c r="E201" s="49" t="s">
        <v>811</v>
      </c>
      <c r="F201" s="49">
        <v>4</v>
      </c>
      <c r="G201" s="50" t="str">
        <f t="shared" si="3"/>
        <v>Г4</v>
      </c>
      <c r="H201" s="51" t="str">
        <f>VLOOKUP(G201,доплист!$A$2:$B$17,2,0)</f>
        <v>низкий</v>
      </c>
      <c r="I201" s="51" t="str">
        <f>VLOOKUP(H201,доплист!$B$19:$C$22,2,0)</f>
        <v>1 раз в 10 лет</v>
      </c>
      <c r="J201" s="54" t="s">
        <v>574</v>
      </c>
    </row>
    <row r="202" spans="1:10" ht="33" x14ac:dyDescent="0.3">
      <c r="A202" s="46">
        <v>199</v>
      </c>
      <c r="B202" s="54" t="s">
        <v>739</v>
      </c>
      <c r="C202" s="56">
        <v>311057009500034</v>
      </c>
      <c r="D202" s="54" t="s">
        <v>434</v>
      </c>
      <c r="E202" s="49" t="s">
        <v>811</v>
      </c>
      <c r="F202" s="49">
        <v>4</v>
      </c>
      <c r="G202" s="50" t="str">
        <f t="shared" si="3"/>
        <v>Г4</v>
      </c>
      <c r="H202" s="51" t="str">
        <f>VLOOKUP(G202,доплист!$A$2:$B$17,2,0)</f>
        <v>низкий</v>
      </c>
      <c r="I202" s="51" t="str">
        <f>VLOOKUP(H202,доплист!$B$19:$C$22,2,0)</f>
        <v>1 раз в 10 лет</v>
      </c>
      <c r="J202" s="54" t="s">
        <v>574</v>
      </c>
    </row>
    <row r="203" spans="1:10" ht="33" x14ac:dyDescent="0.3">
      <c r="A203" s="46">
        <v>200</v>
      </c>
      <c r="B203" s="54" t="s">
        <v>740</v>
      </c>
      <c r="C203" s="56">
        <v>308056212900064</v>
      </c>
      <c r="D203" s="54" t="s">
        <v>435</v>
      </c>
      <c r="E203" s="49" t="s">
        <v>811</v>
      </c>
      <c r="F203" s="49">
        <v>4</v>
      </c>
      <c r="G203" s="50" t="str">
        <f t="shared" si="3"/>
        <v>Г4</v>
      </c>
      <c r="H203" s="51" t="str">
        <f>VLOOKUP(G203,доплист!$A$2:$B$17,2,0)</f>
        <v>низкий</v>
      </c>
      <c r="I203" s="51" t="str">
        <f>VLOOKUP(H203,доплист!$B$19:$C$22,2,0)</f>
        <v>1 раз в 10 лет</v>
      </c>
      <c r="J203" s="54" t="s">
        <v>574</v>
      </c>
    </row>
    <row r="204" spans="1:10" ht="33" x14ac:dyDescent="0.3">
      <c r="A204" s="46">
        <v>201</v>
      </c>
      <c r="B204" s="54" t="s">
        <v>741</v>
      </c>
      <c r="C204" s="56">
        <v>310054708900021</v>
      </c>
      <c r="D204" s="54" t="s">
        <v>436</v>
      </c>
      <c r="E204" s="49" t="s">
        <v>811</v>
      </c>
      <c r="F204" s="49">
        <v>4</v>
      </c>
      <c r="G204" s="50" t="str">
        <f t="shared" si="3"/>
        <v>Г4</v>
      </c>
      <c r="H204" s="51" t="str">
        <f>VLOOKUP(G204,доплист!$A$2:$B$17,2,0)</f>
        <v>низкий</v>
      </c>
      <c r="I204" s="51" t="str">
        <f>VLOOKUP(H204,доплист!$B$19:$C$22,2,0)</f>
        <v>1 раз в 10 лет</v>
      </c>
      <c r="J204" s="54" t="s">
        <v>574</v>
      </c>
    </row>
    <row r="205" spans="1:10" ht="33" x14ac:dyDescent="0.3">
      <c r="A205" s="46">
        <v>202</v>
      </c>
      <c r="B205" s="54" t="s">
        <v>742</v>
      </c>
      <c r="C205" s="56">
        <v>305056234200023</v>
      </c>
      <c r="D205" s="54" t="s">
        <v>437</v>
      </c>
      <c r="E205" s="49" t="s">
        <v>811</v>
      </c>
      <c r="F205" s="49">
        <v>4</v>
      </c>
      <c r="G205" s="50" t="str">
        <f t="shared" si="3"/>
        <v>Г4</v>
      </c>
      <c r="H205" s="51" t="str">
        <f>VLOOKUP(G205,доплист!$A$2:$B$17,2,0)</f>
        <v>низкий</v>
      </c>
      <c r="I205" s="51" t="str">
        <f>VLOOKUP(H205,доплист!$B$19:$C$22,2,0)</f>
        <v>1 раз в 10 лет</v>
      </c>
      <c r="J205" s="54" t="s">
        <v>574</v>
      </c>
    </row>
    <row r="206" spans="1:10" ht="33" x14ac:dyDescent="0.3">
      <c r="A206" s="46">
        <v>203</v>
      </c>
      <c r="B206" s="54" t="s">
        <v>743</v>
      </c>
      <c r="C206" s="56">
        <v>305056008200060</v>
      </c>
      <c r="D206" s="54" t="s">
        <v>438</v>
      </c>
      <c r="E206" s="49" t="s">
        <v>811</v>
      </c>
      <c r="F206" s="49">
        <v>4</v>
      </c>
      <c r="G206" s="50" t="str">
        <f t="shared" si="3"/>
        <v>Г4</v>
      </c>
      <c r="H206" s="51" t="str">
        <f>VLOOKUP(G206,доплист!$A$2:$B$17,2,0)</f>
        <v>низкий</v>
      </c>
      <c r="I206" s="51" t="str">
        <f>VLOOKUP(H206,доплист!$B$19:$C$22,2,0)</f>
        <v>1 раз в 10 лет</v>
      </c>
      <c r="J206" s="54" t="s">
        <v>574</v>
      </c>
    </row>
    <row r="207" spans="1:10" ht="33" x14ac:dyDescent="0.3">
      <c r="A207" s="46">
        <v>204</v>
      </c>
      <c r="B207" s="54" t="s">
        <v>744</v>
      </c>
      <c r="C207" s="56">
        <v>309055026100061</v>
      </c>
      <c r="D207" s="54">
        <v>71409637980</v>
      </c>
      <c r="E207" s="49" t="s">
        <v>811</v>
      </c>
      <c r="F207" s="49">
        <v>4</v>
      </c>
      <c r="G207" s="50" t="str">
        <f t="shared" si="3"/>
        <v>Г4</v>
      </c>
      <c r="H207" s="51" t="str">
        <f>VLOOKUP(G207,доплист!$A$2:$B$17,2,0)</f>
        <v>низкий</v>
      </c>
      <c r="I207" s="51" t="str">
        <f>VLOOKUP(H207,доплист!$B$19:$C$22,2,0)</f>
        <v>1 раз в 10 лет</v>
      </c>
      <c r="J207" s="54" t="s">
        <v>574</v>
      </c>
    </row>
    <row r="208" spans="1:10" ht="33" x14ac:dyDescent="0.3">
      <c r="A208" s="46">
        <v>205</v>
      </c>
      <c r="B208" s="54" t="s">
        <v>745</v>
      </c>
      <c r="C208" s="56">
        <v>306056009200143</v>
      </c>
      <c r="D208" s="54" t="s">
        <v>439</v>
      </c>
      <c r="E208" s="49" t="s">
        <v>811</v>
      </c>
      <c r="F208" s="49">
        <v>4</v>
      </c>
      <c r="G208" s="50" t="str">
        <f t="shared" si="3"/>
        <v>Г4</v>
      </c>
      <c r="H208" s="51" t="str">
        <f>VLOOKUP(G208,доплист!$A$2:$B$17,2,0)</f>
        <v>низкий</v>
      </c>
      <c r="I208" s="51" t="str">
        <f>VLOOKUP(H208,доплист!$B$19:$C$22,2,0)</f>
        <v>1 раз в 10 лет</v>
      </c>
      <c r="J208" s="54" t="s">
        <v>574</v>
      </c>
    </row>
    <row r="209" spans="1:10" ht="33" x14ac:dyDescent="0.3">
      <c r="A209" s="46">
        <v>206</v>
      </c>
      <c r="B209" s="54" t="s">
        <v>746</v>
      </c>
      <c r="C209" s="56">
        <v>306054532600019</v>
      </c>
      <c r="D209" s="54" t="s">
        <v>440</v>
      </c>
      <c r="E209" s="49" t="s">
        <v>811</v>
      </c>
      <c r="F209" s="49">
        <v>4</v>
      </c>
      <c r="G209" s="50" t="str">
        <f t="shared" si="3"/>
        <v>Г4</v>
      </c>
      <c r="H209" s="51" t="str">
        <f>VLOOKUP(G209,доплист!$A$2:$B$17,2,0)</f>
        <v>низкий</v>
      </c>
      <c r="I209" s="51" t="str">
        <f>VLOOKUP(H209,доплист!$B$19:$C$22,2,0)</f>
        <v>1 раз в 10 лет</v>
      </c>
      <c r="J209" s="54" t="s">
        <v>574</v>
      </c>
    </row>
    <row r="210" spans="1:10" ht="33" x14ac:dyDescent="0.3">
      <c r="A210" s="46">
        <v>207</v>
      </c>
      <c r="B210" s="54" t="s">
        <v>747</v>
      </c>
      <c r="C210" s="56">
        <v>1110550000362</v>
      </c>
      <c r="D210" s="54" t="s">
        <v>441</v>
      </c>
      <c r="E210" s="49" t="s">
        <v>811</v>
      </c>
      <c r="F210" s="49">
        <v>4</v>
      </c>
      <c r="G210" s="50" t="str">
        <f t="shared" si="3"/>
        <v>Г4</v>
      </c>
      <c r="H210" s="51" t="str">
        <f>VLOOKUP(G210,доплист!$A$2:$B$17,2,0)</f>
        <v>низкий</v>
      </c>
      <c r="I210" s="51" t="str">
        <f>VLOOKUP(H210,доплист!$B$19:$C$22,2,0)</f>
        <v>1 раз в 10 лет</v>
      </c>
      <c r="J210" s="54" t="s">
        <v>574</v>
      </c>
    </row>
    <row r="211" spans="1:10" ht="33" x14ac:dyDescent="0.3">
      <c r="A211" s="46">
        <v>208</v>
      </c>
      <c r="B211" s="54" t="s">
        <v>748</v>
      </c>
      <c r="C211" s="56" t="s">
        <v>442</v>
      </c>
      <c r="D211" s="54" t="s">
        <v>443</v>
      </c>
      <c r="E211" s="49" t="s">
        <v>811</v>
      </c>
      <c r="F211" s="49">
        <v>4</v>
      </c>
      <c r="G211" s="50" t="str">
        <f t="shared" si="3"/>
        <v>Г4</v>
      </c>
      <c r="H211" s="51" t="str">
        <f>VLOOKUP(G211,доплист!$A$2:$B$17,2,0)</f>
        <v>низкий</v>
      </c>
      <c r="I211" s="51" t="str">
        <f>VLOOKUP(H211,доплист!$B$19:$C$22,2,0)</f>
        <v>1 раз в 10 лет</v>
      </c>
      <c r="J211" s="54" t="s">
        <v>575</v>
      </c>
    </row>
    <row r="212" spans="1:10" ht="33" x14ac:dyDescent="0.3">
      <c r="A212" s="46">
        <v>209</v>
      </c>
      <c r="B212" s="54" t="s">
        <v>749</v>
      </c>
      <c r="C212" s="56">
        <v>1020502633128</v>
      </c>
      <c r="D212" s="54" t="s">
        <v>444</v>
      </c>
      <c r="E212" s="49" t="s">
        <v>811</v>
      </c>
      <c r="F212" s="49">
        <v>4</v>
      </c>
      <c r="G212" s="50" t="str">
        <f t="shared" si="3"/>
        <v>Г4</v>
      </c>
      <c r="H212" s="51" t="str">
        <f>VLOOKUP(G212,доплист!$A$2:$B$17,2,0)</f>
        <v>низкий</v>
      </c>
      <c r="I212" s="51" t="str">
        <f>VLOOKUP(H212,доплист!$B$19:$C$22,2,0)</f>
        <v>1 раз в 10 лет</v>
      </c>
      <c r="J212" s="54" t="s">
        <v>576</v>
      </c>
    </row>
    <row r="213" spans="1:10" ht="33" x14ac:dyDescent="0.3">
      <c r="A213" s="46">
        <v>210</v>
      </c>
      <c r="B213" s="54" t="s">
        <v>750</v>
      </c>
      <c r="C213" s="56">
        <v>1050544000803</v>
      </c>
      <c r="D213" s="54" t="s">
        <v>445</v>
      </c>
      <c r="E213" s="49" t="s">
        <v>811</v>
      </c>
      <c r="F213" s="49">
        <v>4</v>
      </c>
      <c r="G213" s="50" t="str">
        <f t="shared" si="3"/>
        <v>Г4</v>
      </c>
      <c r="H213" s="51" t="str">
        <f>VLOOKUP(G213,доплист!$A$2:$B$17,2,0)</f>
        <v>низкий</v>
      </c>
      <c r="I213" s="51" t="str">
        <f>VLOOKUP(H213,доплист!$B$19:$C$22,2,0)</f>
        <v>1 раз в 10 лет</v>
      </c>
      <c r="J213" s="54" t="s">
        <v>576</v>
      </c>
    </row>
    <row r="214" spans="1:10" ht="33" x14ac:dyDescent="0.3">
      <c r="A214" s="46">
        <v>211</v>
      </c>
      <c r="B214" s="54" t="s">
        <v>751</v>
      </c>
      <c r="C214" s="56">
        <v>312057236000012</v>
      </c>
      <c r="D214" s="54" t="s">
        <v>446</v>
      </c>
      <c r="E214" s="49" t="s">
        <v>811</v>
      </c>
      <c r="F214" s="49">
        <v>4</v>
      </c>
      <c r="G214" s="50" t="str">
        <f t="shared" si="3"/>
        <v>Г4</v>
      </c>
      <c r="H214" s="51" t="str">
        <f>VLOOKUP(G214,доплист!$A$2:$B$17,2,0)</f>
        <v>низкий</v>
      </c>
      <c r="I214" s="51" t="str">
        <f>VLOOKUP(H214,доплист!$B$19:$C$22,2,0)</f>
        <v>1 раз в 10 лет</v>
      </c>
      <c r="J214" s="54" t="s">
        <v>574</v>
      </c>
    </row>
    <row r="215" spans="1:10" ht="33" x14ac:dyDescent="0.3">
      <c r="A215" s="46">
        <v>212</v>
      </c>
      <c r="B215" s="54" t="s">
        <v>752</v>
      </c>
      <c r="C215" s="56">
        <v>1130542000082</v>
      </c>
      <c r="D215" s="54" t="s">
        <v>447</v>
      </c>
      <c r="E215" s="49" t="s">
        <v>811</v>
      </c>
      <c r="F215" s="49">
        <v>4</v>
      </c>
      <c r="G215" s="50" t="str">
        <f t="shared" si="3"/>
        <v>Г4</v>
      </c>
      <c r="H215" s="51" t="str">
        <f>VLOOKUP(G215,доплист!$A$2:$B$17,2,0)</f>
        <v>низкий</v>
      </c>
      <c r="I215" s="51" t="str">
        <f>VLOOKUP(H215,доплист!$B$19:$C$22,2,0)</f>
        <v>1 раз в 10 лет</v>
      </c>
      <c r="J215" s="54" t="s">
        <v>576</v>
      </c>
    </row>
    <row r="216" spans="1:10" ht="33" x14ac:dyDescent="0.3">
      <c r="A216" s="46">
        <v>213</v>
      </c>
      <c r="B216" s="54" t="s">
        <v>753</v>
      </c>
      <c r="C216" s="56">
        <v>308054713500010</v>
      </c>
      <c r="D216" s="54" t="s">
        <v>448</v>
      </c>
      <c r="E216" s="49" t="s">
        <v>811</v>
      </c>
      <c r="F216" s="49">
        <v>4</v>
      </c>
      <c r="G216" s="50" t="str">
        <f t="shared" si="3"/>
        <v>Г4</v>
      </c>
      <c r="H216" s="51" t="str">
        <f>VLOOKUP(G216,доплист!$A$2:$B$17,2,0)</f>
        <v>низкий</v>
      </c>
      <c r="I216" s="51" t="str">
        <f>VLOOKUP(H216,доплист!$B$19:$C$22,2,0)</f>
        <v>1 раз в 10 лет</v>
      </c>
      <c r="J216" s="54" t="s">
        <v>574</v>
      </c>
    </row>
    <row r="217" spans="1:10" ht="33" x14ac:dyDescent="0.3">
      <c r="A217" s="46">
        <v>214</v>
      </c>
      <c r="B217" s="54" t="s">
        <v>754</v>
      </c>
      <c r="C217" s="56">
        <v>304051433700010</v>
      </c>
      <c r="D217" s="54" t="s">
        <v>449</v>
      </c>
      <c r="E217" s="49" t="s">
        <v>811</v>
      </c>
      <c r="F217" s="49">
        <v>4</v>
      </c>
      <c r="G217" s="50" t="str">
        <f t="shared" si="3"/>
        <v>Г4</v>
      </c>
      <c r="H217" s="51" t="str">
        <f>VLOOKUP(G217,доплист!$A$2:$B$17,2,0)</f>
        <v>низкий</v>
      </c>
      <c r="I217" s="51" t="str">
        <f>VLOOKUP(H217,доплист!$B$19:$C$22,2,0)</f>
        <v>1 раз в 10 лет</v>
      </c>
      <c r="J217" s="54" t="s">
        <v>574</v>
      </c>
    </row>
    <row r="218" spans="1:10" ht="33" x14ac:dyDescent="0.3">
      <c r="A218" s="46">
        <v>215</v>
      </c>
      <c r="B218" s="54" t="s">
        <v>755</v>
      </c>
      <c r="C218" s="56">
        <v>311053114400038</v>
      </c>
      <c r="D218" s="54" t="s">
        <v>450</v>
      </c>
      <c r="E218" s="49" t="s">
        <v>811</v>
      </c>
      <c r="F218" s="49">
        <v>4</v>
      </c>
      <c r="G218" s="50" t="str">
        <f t="shared" si="3"/>
        <v>Г4</v>
      </c>
      <c r="H218" s="51" t="str">
        <f>VLOOKUP(G218,доплист!$A$2:$B$17,2,0)</f>
        <v>низкий</v>
      </c>
      <c r="I218" s="51" t="str">
        <f>VLOOKUP(H218,доплист!$B$19:$C$22,2,0)</f>
        <v>1 раз в 10 лет</v>
      </c>
      <c r="J218" s="54" t="s">
        <v>574</v>
      </c>
    </row>
    <row r="219" spans="1:10" ht="33" x14ac:dyDescent="0.3">
      <c r="A219" s="46">
        <v>216</v>
      </c>
      <c r="B219" s="54" t="s">
        <v>756</v>
      </c>
      <c r="C219" s="56">
        <v>310052915200016</v>
      </c>
      <c r="D219" s="54" t="s">
        <v>451</v>
      </c>
      <c r="E219" s="49" t="s">
        <v>811</v>
      </c>
      <c r="F219" s="49">
        <v>4</v>
      </c>
      <c r="G219" s="50" t="str">
        <f t="shared" si="3"/>
        <v>Г4</v>
      </c>
      <c r="H219" s="51" t="str">
        <f>VLOOKUP(G219,доплист!$A$2:$B$17,2,0)</f>
        <v>низкий</v>
      </c>
      <c r="I219" s="51" t="str">
        <f>VLOOKUP(H219,доплист!$B$19:$C$22,2,0)</f>
        <v>1 раз в 10 лет</v>
      </c>
      <c r="J219" s="54" t="s">
        <v>574</v>
      </c>
    </row>
    <row r="220" spans="1:10" ht="33" x14ac:dyDescent="0.3">
      <c r="A220" s="46">
        <v>217</v>
      </c>
      <c r="B220" s="54" t="s">
        <v>757</v>
      </c>
      <c r="C220" s="56">
        <v>313054412600012</v>
      </c>
      <c r="D220" s="54" t="s">
        <v>452</v>
      </c>
      <c r="E220" s="49" t="s">
        <v>811</v>
      </c>
      <c r="F220" s="49">
        <v>4</v>
      </c>
      <c r="G220" s="50" t="str">
        <f t="shared" si="3"/>
        <v>Г4</v>
      </c>
      <c r="H220" s="51" t="str">
        <f>VLOOKUP(G220,доплист!$A$2:$B$17,2,0)</f>
        <v>низкий</v>
      </c>
      <c r="I220" s="51" t="str">
        <f>VLOOKUP(H220,доплист!$B$19:$C$22,2,0)</f>
        <v>1 раз в 10 лет</v>
      </c>
      <c r="J220" s="54" t="s">
        <v>574</v>
      </c>
    </row>
    <row r="221" spans="1:10" ht="33" x14ac:dyDescent="0.3">
      <c r="A221" s="46">
        <v>218</v>
      </c>
      <c r="B221" s="54" t="s">
        <v>758</v>
      </c>
      <c r="C221" s="56">
        <v>308055008600021</v>
      </c>
      <c r="D221" s="54" t="s">
        <v>453</v>
      </c>
      <c r="E221" s="49" t="s">
        <v>811</v>
      </c>
      <c r="F221" s="49">
        <v>4</v>
      </c>
      <c r="G221" s="50" t="str">
        <f t="shared" si="3"/>
        <v>Г4</v>
      </c>
      <c r="H221" s="51" t="str">
        <f>VLOOKUP(G221,доплист!$A$2:$B$17,2,0)</f>
        <v>низкий</v>
      </c>
      <c r="I221" s="51" t="str">
        <f>VLOOKUP(H221,доплист!$B$19:$C$22,2,0)</f>
        <v>1 раз в 10 лет</v>
      </c>
      <c r="J221" s="54" t="s">
        <v>574</v>
      </c>
    </row>
    <row r="222" spans="1:10" ht="33" x14ac:dyDescent="0.3">
      <c r="A222" s="46">
        <v>219</v>
      </c>
      <c r="B222" s="54" t="s">
        <v>759</v>
      </c>
      <c r="C222" s="56">
        <v>308056217000048</v>
      </c>
      <c r="D222" s="54" t="s">
        <v>454</v>
      </c>
      <c r="E222" s="49" t="s">
        <v>811</v>
      </c>
      <c r="F222" s="49">
        <v>4</v>
      </c>
      <c r="G222" s="50" t="str">
        <f t="shared" si="3"/>
        <v>Г4</v>
      </c>
      <c r="H222" s="51" t="str">
        <f>VLOOKUP(G222,доплист!$A$2:$B$17,2,0)</f>
        <v>низкий</v>
      </c>
      <c r="I222" s="51" t="str">
        <f>VLOOKUP(H222,доплист!$B$19:$C$22,2,0)</f>
        <v>1 раз в 10 лет</v>
      </c>
      <c r="J222" s="54" t="s">
        <v>574</v>
      </c>
    </row>
    <row r="223" spans="1:10" ht="33" x14ac:dyDescent="0.3">
      <c r="A223" s="46">
        <v>220</v>
      </c>
      <c r="B223" s="54" t="s">
        <v>760</v>
      </c>
      <c r="C223" s="56">
        <v>1020501741523</v>
      </c>
      <c r="D223" s="54" t="s">
        <v>455</v>
      </c>
      <c r="E223" s="49" t="s">
        <v>811</v>
      </c>
      <c r="F223" s="49">
        <v>4</v>
      </c>
      <c r="G223" s="50" t="str">
        <f t="shared" si="3"/>
        <v>Г4</v>
      </c>
      <c r="H223" s="51" t="str">
        <f>VLOOKUP(G223,доплист!$A$2:$B$17,2,0)</f>
        <v>низкий</v>
      </c>
      <c r="I223" s="51" t="str">
        <f>VLOOKUP(H223,доплист!$B$19:$C$22,2,0)</f>
        <v>1 раз в 10 лет</v>
      </c>
      <c r="J223" s="54" t="s">
        <v>577</v>
      </c>
    </row>
    <row r="224" spans="1:10" ht="33" x14ac:dyDescent="0.3">
      <c r="A224" s="46">
        <v>221</v>
      </c>
      <c r="B224" s="54" t="s">
        <v>761</v>
      </c>
      <c r="C224" s="56">
        <v>313054215100012</v>
      </c>
      <c r="D224" s="54" t="s">
        <v>456</v>
      </c>
      <c r="E224" s="49" t="s">
        <v>811</v>
      </c>
      <c r="F224" s="49">
        <v>4</v>
      </c>
      <c r="G224" s="50" t="str">
        <f t="shared" si="3"/>
        <v>Г4</v>
      </c>
      <c r="H224" s="51" t="str">
        <f>VLOOKUP(G224,доплист!$A$2:$B$17,2,0)</f>
        <v>низкий</v>
      </c>
      <c r="I224" s="51" t="str">
        <f>VLOOKUP(H224,доплист!$B$19:$C$22,2,0)</f>
        <v>1 раз в 10 лет</v>
      </c>
      <c r="J224" s="54" t="s">
        <v>574</v>
      </c>
    </row>
    <row r="225" spans="1:10" ht="33" x14ac:dyDescent="0.3">
      <c r="A225" s="46">
        <v>222</v>
      </c>
      <c r="B225" s="54" t="s">
        <v>762</v>
      </c>
      <c r="C225" s="56">
        <v>313054518500014</v>
      </c>
      <c r="D225" s="54" t="s">
        <v>458</v>
      </c>
      <c r="E225" s="49" t="s">
        <v>811</v>
      </c>
      <c r="F225" s="49">
        <v>4</v>
      </c>
      <c r="G225" s="50" t="str">
        <f t="shared" si="3"/>
        <v>Г4</v>
      </c>
      <c r="H225" s="51" t="str">
        <f>VLOOKUP(G225,доплист!$A$2:$B$17,2,0)</f>
        <v>низкий</v>
      </c>
      <c r="I225" s="51" t="str">
        <f>VLOOKUP(H225,доплист!$B$19:$C$22,2,0)</f>
        <v>1 раз в 10 лет</v>
      </c>
      <c r="J225" s="54" t="s">
        <v>574</v>
      </c>
    </row>
    <row r="226" spans="1:10" ht="33" x14ac:dyDescent="0.3">
      <c r="A226" s="46">
        <v>223</v>
      </c>
      <c r="B226" s="54" t="s">
        <v>763</v>
      </c>
      <c r="C226" s="56">
        <v>1100561000110</v>
      </c>
      <c r="D226" s="54" t="s">
        <v>459</v>
      </c>
      <c r="E226" s="49" t="s">
        <v>811</v>
      </c>
      <c r="F226" s="49">
        <v>4</v>
      </c>
      <c r="G226" s="50" t="str">
        <f t="shared" si="3"/>
        <v>Г4</v>
      </c>
      <c r="H226" s="51" t="str">
        <f>VLOOKUP(G226,доплист!$A$2:$B$17,2,0)</f>
        <v>низкий</v>
      </c>
      <c r="I226" s="51" t="str">
        <f>VLOOKUP(H226,доплист!$B$19:$C$22,2,0)</f>
        <v>1 раз в 10 лет</v>
      </c>
      <c r="J226" s="54" t="s">
        <v>577</v>
      </c>
    </row>
    <row r="227" spans="1:10" ht="33" x14ac:dyDescent="0.3">
      <c r="A227" s="46">
        <v>224</v>
      </c>
      <c r="B227" s="54" t="s">
        <v>764</v>
      </c>
      <c r="C227" s="56">
        <v>305050601900039</v>
      </c>
      <c r="D227" s="54" t="s">
        <v>460</v>
      </c>
      <c r="E227" s="49" t="s">
        <v>811</v>
      </c>
      <c r="F227" s="49">
        <v>4</v>
      </c>
      <c r="G227" s="50" t="str">
        <f t="shared" si="3"/>
        <v>Г4</v>
      </c>
      <c r="H227" s="51" t="str">
        <f>VLOOKUP(G227,доплист!$A$2:$B$17,2,0)</f>
        <v>низкий</v>
      </c>
      <c r="I227" s="51" t="str">
        <f>VLOOKUP(H227,доплист!$B$19:$C$22,2,0)</f>
        <v>1 раз в 10 лет</v>
      </c>
      <c r="J227" s="54" t="s">
        <v>577</v>
      </c>
    </row>
    <row r="228" spans="1:10" ht="33" x14ac:dyDescent="0.3">
      <c r="A228" s="46">
        <v>225</v>
      </c>
      <c r="B228" s="54" t="s">
        <v>765</v>
      </c>
      <c r="C228" s="56">
        <v>1020502231860</v>
      </c>
      <c r="D228" s="54" t="s">
        <v>461</v>
      </c>
      <c r="E228" s="49" t="s">
        <v>811</v>
      </c>
      <c r="F228" s="49">
        <v>4</v>
      </c>
      <c r="G228" s="50" t="str">
        <f t="shared" si="3"/>
        <v>Г4</v>
      </c>
      <c r="H228" s="51" t="str">
        <f>VLOOKUP(G228,доплист!$A$2:$B$17,2,0)</f>
        <v>низкий</v>
      </c>
      <c r="I228" s="51" t="str">
        <f>VLOOKUP(H228,доплист!$B$19:$C$22,2,0)</f>
        <v>1 раз в 10 лет</v>
      </c>
      <c r="J228" s="54" t="s">
        <v>577</v>
      </c>
    </row>
    <row r="229" spans="1:10" ht="33" x14ac:dyDescent="0.3">
      <c r="A229" s="46">
        <v>226</v>
      </c>
      <c r="B229" s="54" t="s">
        <v>766</v>
      </c>
      <c r="C229" s="56">
        <v>1130507000821</v>
      </c>
      <c r="D229" s="54" t="s">
        <v>462</v>
      </c>
      <c r="E229" s="49" t="s">
        <v>811</v>
      </c>
      <c r="F229" s="49">
        <v>4</v>
      </c>
      <c r="G229" s="50" t="str">
        <f t="shared" si="3"/>
        <v>Г4</v>
      </c>
      <c r="H229" s="51" t="str">
        <f>VLOOKUP(G229,доплист!$A$2:$B$17,2,0)</f>
        <v>низкий</v>
      </c>
      <c r="I229" s="51" t="str">
        <f>VLOOKUP(H229,доплист!$B$19:$C$22,2,0)</f>
        <v>1 раз в 10 лет</v>
      </c>
      <c r="J229" s="54" t="s">
        <v>577</v>
      </c>
    </row>
    <row r="230" spans="1:10" ht="33" x14ac:dyDescent="0.3">
      <c r="A230" s="46">
        <v>227</v>
      </c>
      <c r="B230" s="54" t="s">
        <v>767</v>
      </c>
      <c r="C230" s="56">
        <v>308055015600012</v>
      </c>
      <c r="D230" s="54" t="s">
        <v>463</v>
      </c>
      <c r="E230" s="49" t="s">
        <v>811</v>
      </c>
      <c r="F230" s="49">
        <v>4</v>
      </c>
      <c r="G230" s="50" t="str">
        <f t="shared" si="3"/>
        <v>Г4</v>
      </c>
      <c r="H230" s="51" t="str">
        <f>VLOOKUP(G230,доплист!$A$2:$B$17,2,0)</f>
        <v>низкий</v>
      </c>
      <c r="I230" s="51" t="str">
        <f>VLOOKUP(H230,доплист!$B$19:$C$22,2,0)</f>
        <v>1 раз в 10 лет</v>
      </c>
      <c r="J230" s="54" t="s">
        <v>574</v>
      </c>
    </row>
    <row r="231" spans="1:10" ht="33" x14ac:dyDescent="0.3">
      <c r="A231" s="46">
        <v>228</v>
      </c>
      <c r="B231" s="54" t="s">
        <v>768</v>
      </c>
      <c r="C231" s="56">
        <v>304054513200025</v>
      </c>
      <c r="D231" s="54" t="s">
        <v>464</v>
      </c>
      <c r="E231" s="49" t="s">
        <v>811</v>
      </c>
      <c r="F231" s="49">
        <v>4</v>
      </c>
      <c r="G231" s="50" t="str">
        <f t="shared" si="3"/>
        <v>Г4</v>
      </c>
      <c r="H231" s="51" t="str">
        <f>VLOOKUP(G231,доплист!$A$2:$B$17,2,0)</f>
        <v>низкий</v>
      </c>
      <c r="I231" s="51" t="str">
        <f>VLOOKUP(H231,доплист!$B$19:$C$22,2,0)</f>
        <v>1 раз в 10 лет</v>
      </c>
      <c r="J231" s="54" t="s">
        <v>574</v>
      </c>
    </row>
    <row r="232" spans="1:10" ht="33" x14ac:dyDescent="0.3">
      <c r="A232" s="46">
        <v>229</v>
      </c>
      <c r="B232" s="54" t="s">
        <v>769</v>
      </c>
      <c r="C232" s="56">
        <v>304054536500066</v>
      </c>
      <c r="D232" s="54" t="s">
        <v>465</v>
      </c>
      <c r="E232" s="49" t="s">
        <v>811</v>
      </c>
      <c r="F232" s="49">
        <v>4</v>
      </c>
      <c r="G232" s="50" t="str">
        <f t="shared" si="3"/>
        <v>Г4</v>
      </c>
      <c r="H232" s="51" t="str">
        <f>VLOOKUP(G232,доплист!$A$2:$B$17,2,0)</f>
        <v>низкий</v>
      </c>
      <c r="I232" s="51" t="str">
        <f>VLOOKUP(H232,доплист!$B$19:$C$22,2,0)</f>
        <v>1 раз в 10 лет</v>
      </c>
      <c r="J232" s="54" t="s">
        <v>574</v>
      </c>
    </row>
    <row r="233" spans="1:10" ht="33" x14ac:dyDescent="0.3">
      <c r="A233" s="46">
        <v>230</v>
      </c>
      <c r="B233" s="54" t="s">
        <v>770</v>
      </c>
      <c r="C233" s="56" t="s">
        <v>466</v>
      </c>
      <c r="D233" s="54" t="s">
        <v>467</v>
      </c>
      <c r="E233" s="49" t="s">
        <v>811</v>
      </c>
      <c r="F233" s="49">
        <v>4</v>
      </c>
      <c r="G233" s="50" t="str">
        <f t="shared" si="3"/>
        <v>Г4</v>
      </c>
      <c r="H233" s="51" t="str">
        <f>VLOOKUP(G233,доплист!$A$2:$B$17,2,0)</f>
        <v>низкий</v>
      </c>
      <c r="I233" s="51" t="str">
        <f>VLOOKUP(H233,доплист!$B$19:$C$22,2,0)</f>
        <v>1 раз в 10 лет</v>
      </c>
      <c r="J233" s="54" t="s">
        <v>574</v>
      </c>
    </row>
    <row r="234" spans="1:10" ht="33" x14ac:dyDescent="0.3">
      <c r="A234" s="46">
        <v>231</v>
      </c>
      <c r="B234" s="54" t="s">
        <v>771</v>
      </c>
      <c r="C234" s="56" t="s">
        <v>468</v>
      </c>
      <c r="D234" s="54" t="s">
        <v>469</v>
      </c>
      <c r="E234" s="49" t="s">
        <v>811</v>
      </c>
      <c r="F234" s="49">
        <v>4</v>
      </c>
      <c r="G234" s="50" t="str">
        <f t="shared" si="3"/>
        <v>Г4</v>
      </c>
      <c r="H234" s="51" t="str">
        <f>VLOOKUP(G234,доплист!$A$2:$B$17,2,0)</f>
        <v>низкий</v>
      </c>
      <c r="I234" s="51" t="str">
        <f>VLOOKUP(H234,доплист!$B$19:$C$22,2,0)</f>
        <v>1 раз в 10 лет</v>
      </c>
      <c r="J234" s="54" t="s">
        <v>574</v>
      </c>
    </row>
    <row r="235" spans="1:10" ht="33" x14ac:dyDescent="0.3">
      <c r="A235" s="46">
        <v>232</v>
      </c>
      <c r="B235" s="54" t="s">
        <v>772</v>
      </c>
      <c r="C235" s="56" t="s">
        <v>470</v>
      </c>
      <c r="D235" s="54" t="s">
        <v>471</v>
      </c>
      <c r="E235" s="49" t="s">
        <v>811</v>
      </c>
      <c r="F235" s="49">
        <v>4</v>
      </c>
      <c r="G235" s="50" t="str">
        <f t="shared" si="3"/>
        <v>Г4</v>
      </c>
      <c r="H235" s="51" t="str">
        <f>VLOOKUP(G235,доплист!$A$2:$B$17,2,0)</f>
        <v>низкий</v>
      </c>
      <c r="I235" s="51" t="str">
        <f>VLOOKUP(H235,доплист!$B$19:$C$22,2,0)</f>
        <v>1 раз в 10 лет</v>
      </c>
      <c r="J235" s="54" t="s">
        <v>574</v>
      </c>
    </row>
    <row r="236" spans="1:10" ht="33" x14ac:dyDescent="0.3">
      <c r="A236" s="46">
        <v>233</v>
      </c>
      <c r="B236" s="54" t="s">
        <v>773</v>
      </c>
      <c r="C236" s="56" t="s">
        <v>472</v>
      </c>
      <c r="D236" s="54" t="s">
        <v>473</v>
      </c>
      <c r="E236" s="49" t="s">
        <v>811</v>
      </c>
      <c r="F236" s="49">
        <v>4</v>
      </c>
      <c r="G236" s="50" t="str">
        <f t="shared" si="3"/>
        <v>Г4</v>
      </c>
      <c r="H236" s="51" t="str">
        <f>VLOOKUP(G236,доплист!$A$2:$B$17,2,0)</f>
        <v>низкий</v>
      </c>
      <c r="I236" s="51" t="str">
        <f>VLOOKUP(H236,доплист!$B$19:$C$22,2,0)</f>
        <v>1 раз в 10 лет</v>
      </c>
      <c r="J236" s="54" t="s">
        <v>574</v>
      </c>
    </row>
    <row r="237" spans="1:10" ht="33" x14ac:dyDescent="0.3">
      <c r="A237" s="46">
        <v>234</v>
      </c>
      <c r="B237" s="54" t="s">
        <v>774</v>
      </c>
      <c r="C237" s="56" t="s">
        <v>474</v>
      </c>
      <c r="D237" s="54" t="s">
        <v>475</v>
      </c>
      <c r="E237" s="49" t="s">
        <v>811</v>
      </c>
      <c r="F237" s="49">
        <v>4</v>
      </c>
      <c r="G237" s="50" t="str">
        <f t="shared" si="3"/>
        <v>Г4</v>
      </c>
      <c r="H237" s="51" t="str">
        <f>VLOOKUP(G237,доплист!$A$2:$B$17,2,0)</f>
        <v>низкий</v>
      </c>
      <c r="I237" s="51" t="str">
        <f>VLOOKUP(H237,доплист!$B$19:$C$22,2,0)</f>
        <v>1 раз в 10 лет</v>
      </c>
      <c r="J237" s="54" t="s">
        <v>574</v>
      </c>
    </row>
    <row r="238" spans="1:10" ht="33" x14ac:dyDescent="0.3">
      <c r="A238" s="46">
        <v>235</v>
      </c>
      <c r="B238" s="54" t="s">
        <v>775</v>
      </c>
      <c r="C238" s="56" t="s">
        <v>476</v>
      </c>
      <c r="D238" s="54" t="s">
        <v>477</v>
      </c>
      <c r="E238" s="49" t="s">
        <v>811</v>
      </c>
      <c r="F238" s="49">
        <v>4</v>
      </c>
      <c r="G238" s="50" t="str">
        <f t="shared" si="3"/>
        <v>Г4</v>
      </c>
      <c r="H238" s="51" t="str">
        <f>VLOOKUP(G238,доплист!$A$2:$B$17,2,0)</f>
        <v>низкий</v>
      </c>
      <c r="I238" s="51" t="str">
        <f>VLOOKUP(H238,доплист!$B$19:$C$22,2,0)</f>
        <v>1 раз в 10 лет</v>
      </c>
      <c r="J238" s="54" t="s">
        <v>574</v>
      </c>
    </row>
    <row r="239" spans="1:10" ht="33" x14ac:dyDescent="0.3">
      <c r="A239" s="46">
        <v>236</v>
      </c>
      <c r="B239" s="54" t="s">
        <v>776</v>
      </c>
      <c r="C239" s="56" t="s">
        <v>478</v>
      </c>
      <c r="D239" s="54" t="s">
        <v>479</v>
      </c>
      <c r="E239" s="49" t="s">
        <v>811</v>
      </c>
      <c r="F239" s="49">
        <v>4</v>
      </c>
      <c r="G239" s="50" t="str">
        <f t="shared" si="3"/>
        <v>Г4</v>
      </c>
      <c r="H239" s="51" t="str">
        <f>VLOOKUP(G239,доплист!$A$2:$B$17,2,0)</f>
        <v>низкий</v>
      </c>
      <c r="I239" s="51" t="str">
        <f>VLOOKUP(H239,доплист!$B$19:$C$22,2,0)</f>
        <v>1 раз в 10 лет</v>
      </c>
      <c r="J239" s="54" t="s">
        <v>574</v>
      </c>
    </row>
    <row r="240" spans="1:10" ht="33" x14ac:dyDescent="0.3">
      <c r="A240" s="46">
        <v>237</v>
      </c>
      <c r="B240" s="54" t="s">
        <v>777</v>
      </c>
      <c r="C240" s="56" t="s">
        <v>480</v>
      </c>
      <c r="D240" s="54" t="s">
        <v>481</v>
      </c>
      <c r="E240" s="49" t="s">
        <v>811</v>
      </c>
      <c r="F240" s="49">
        <v>4</v>
      </c>
      <c r="G240" s="50" t="str">
        <f t="shared" si="3"/>
        <v>Г4</v>
      </c>
      <c r="H240" s="51" t="str">
        <f>VLOOKUP(G240,доплист!$A$2:$B$17,2,0)</f>
        <v>низкий</v>
      </c>
      <c r="I240" s="51" t="str">
        <f>VLOOKUP(H240,доплист!$B$19:$C$22,2,0)</f>
        <v>1 раз в 10 лет</v>
      </c>
      <c r="J240" s="54" t="s">
        <v>574</v>
      </c>
    </row>
    <row r="241" spans="1:10" ht="33" x14ac:dyDescent="0.3">
      <c r="A241" s="46">
        <v>238</v>
      </c>
      <c r="B241" s="54" t="s">
        <v>758</v>
      </c>
      <c r="C241" s="56" t="s">
        <v>483</v>
      </c>
      <c r="D241" s="54" t="s">
        <v>484</v>
      </c>
      <c r="E241" s="49" t="s">
        <v>811</v>
      </c>
      <c r="F241" s="49">
        <v>4</v>
      </c>
      <c r="G241" s="50" t="str">
        <f t="shared" si="3"/>
        <v>Г4</v>
      </c>
      <c r="H241" s="51" t="str">
        <f>VLOOKUP(G241,доплист!$A$2:$B$17,2,0)</f>
        <v>низкий</v>
      </c>
      <c r="I241" s="51" t="str">
        <f>VLOOKUP(H241,доплист!$B$19:$C$22,2,0)</f>
        <v>1 раз в 10 лет</v>
      </c>
      <c r="J241" s="54" t="s">
        <v>577</v>
      </c>
    </row>
    <row r="242" spans="1:10" ht="33" x14ac:dyDescent="0.3">
      <c r="A242" s="46">
        <v>239</v>
      </c>
      <c r="B242" s="54" t="s">
        <v>759</v>
      </c>
      <c r="C242" s="56" t="s">
        <v>485</v>
      </c>
      <c r="D242" s="54" t="s">
        <v>486</v>
      </c>
      <c r="E242" s="49" t="s">
        <v>811</v>
      </c>
      <c r="F242" s="49">
        <v>4</v>
      </c>
      <c r="G242" s="50" t="str">
        <f t="shared" si="3"/>
        <v>Г4</v>
      </c>
      <c r="H242" s="51" t="str">
        <f>VLOOKUP(G242,доплист!$A$2:$B$17,2,0)</f>
        <v>низкий</v>
      </c>
      <c r="I242" s="51" t="str">
        <f>VLOOKUP(H242,доплист!$B$19:$C$22,2,0)</f>
        <v>1 раз в 10 лет</v>
      </c>
      <c r="J242" s="54" t="s">
        <v>577</v>
      </c>
    </row>
    <row r="243" spans="1:10" ht="33" x14ac:dyDescent="0.3">
      <c r="A243" s="46">
        <v>240</v>
      </c>
      <c r="B243" s="54" t="s">
        <v>778</v>
      </c>
      <c r="C243" s="56" t="s">
        <v>487</v>
      </c>
      <c r="D243" s="54" t="s">
        <v>488</v>
      </c>
      <c r="E243" s="49" t="s">
        <v>811</v>
      </c>
      <c r="F243" s="49">
        <v>4</v>
      </c>
      <c r="G243" s="50" t="str">
        <f t="shared" si="3"/>
        <v>Г4</v>
      </c>
      <c r="H243" s="51" t="str">
        <f>VLOOKUP(G243,доплист!$A$2:$B$17,2,0)</f>
        <v>низкий</v>
      </c>
      <c r="I243" s="51" t="str">
        <f>VLOOKUP(H243,доплист!$B$19:$C$22,2,0)</f>
        <v>1 раз в 10 лет</v>
      </c>
      <c r="J243" s="54" t="s">
        <v>577</v>
      </c>
    </row>
    <row r="244" spans="1:10" ht="33" x14ac:dyDescent="0.3">
      <c r="A244" s="46">
        <v>241</v>
      </c>
      <c r="B244" s="54" t="s">
        <v>760</v>
      </c>
      <c r="C244" s="56" t="s">
        <v>489</v>
      </c>
      <c r="D244" s="54" t="s">
        <v>490</v>
      </c>
      <c r="E244" s="49" t="s">
        <v>811</v>
      </c>
      <c r="F244" s="49">
        <v>4</v>
      </c>
      <c r="G244" s="50" t="str">
        <f t="shared" si="3"/>
        <v>Г4</v>
      </c>
      <c r="H244" s="51" t="str">
        <f>VLOOKUP(G244,доплист!$A$2:$B$17,2,0)</f>
        <v>низкий</v>
      </c>
      <c r="I244" s="51" t="str">
        <f>VLOOKUP(H244,доплист!$B$19:$C$22,2,0)</f>
        <v>1 раз в 10 лет</v>
      </c>
      <c r="J244" s="54" t="s">
        <v>577</v>
      </c>
    </row>
    <row r="245" spans="1:10" ht="33" x14ac:dyDescent="0.3">
      <c r="A245" s="46">
        <v>242</v>
      </c>
      <c r="B245" s="54" t="s">
        <v>779</v>
      </c>
      <c r="C245" s="56" t="s">
        <v>491</v>
      </c>
      <c r="D245" s="54" t="s">
        <v>492</v>
      </c>
      <c r="E245" s="49" t="s">
        <v>811</v>
      </c>
      <c r="F245" s="49">
        <v>4</v>
      </c>
      <c r="G245" s="50" t="str">
        <f t="shared" si="3"/>
        <v>Г4</v>
      </c>
      <c r="H245" s="51" t="str">
        <f>VLOOKUP(G245,доплист!$A$2:$B$17,2,0)</f>
        <v>низкий</v>
      </c>
      <c r="I245" s="51" t="str">
        <f>VLOOKUP(H245,доплист!$B$19:$C$22,2,0)</f>
        <v>1 раз в 10 лет</v>
      </c>
      <c r="J245" s="54" t="s">
        <v>577</v>
      </c>
    </row>
    <row r="246" spans="1:10" ht="33" x14ac:dyDescent="0.3">
      <c r="A246" s="46">
        <v>243</v>
      </c>
      <c r="B246" s="54" t="s">
        <v>761</v>
      </c>
      <c r="C246" s="56" t="s">
        <v>493</v>
      </c>
      <c r="D246" s="54" t="s">
        <v>494</v>
      </c>
      <c r="E246" s="49" t="s">
        <v>811</v>
      </c>
      <c r="F246" s="49">
        <v>4</v>
      </c>
      <c r="G246" s="50" t="str">
        <f t="shared" si="3"/>
        <v>Г4</v>
      </c>
      <c r="H246" s="51" t="str">
        <f>VLOOKUP(G246,доплист!$A$2:$B$17,2,0)</f>
        <v>низкий</v>
      </c>
      <c r="I246" s="51" t="str">
        <f>VLOOKUP(H246,доплист!$B$19:$C$22,2,0)</f>
        <v>1 раз в 10 лет</v>
      </c>
      <c r="J246" s="54" t="s">
        <v>577</v>
      </c>
    </row>
    <row r="247" spans="1:10" ht="33" x14ac:dyDescent="0.3">
      <c r="A247" s="46">
        <v>244</v>
      </c>
      <c r="B247" s="54" t="s">
        <v>780</v>
      </c>
      <c r="C247" s="56" t="s">
        <v>495</v>
      </c>
      <c r="D247" s="54" t="s">
        <v>496</v>
      </c>
      <c r="E247" s="49" t="s">
        <v>811</v>
      </c>
      <c r="F247" s="49">
        <v>4</v>
      </c>
      <c r="G247" s="50" t="str">
        <f t="shared" si="3"/>
        <v>Г4</v>
      </c>
      <c r="H247" s="51" t="str">
        <f>VLOOKUP(G247,доплист!$A$2:$B$17,2,0)</f>
        <v>низкий</v>
      </c>
      <c r="I247" s="51" t="str">
        <f>VLOOKUP(H247,доплист!$B$19:$C$22,2,0)</f>
        <v>1 раз в 10 лет</v>
      </c>
      <c r="J247" s="54" t="s">
        <v>577</v>
      </c>
    </row>
    <row r="248" spans="1:10" ht="33" x14ac:dyDescent="0.3">
      <c r="A248" s="46">
        <v>245</v>
      </c>
      <c r="B248" s="54" t="s">
        <v>762</v>
      </c>
      <c r="C248" s="56" t="s">
        <v>497</v>
      </c>
      <c r="D248" s="54" t="s">
        <v>498</v>
      </c>
      <c r="E248" s="49" t="s">
        <v>811</v>
      </c>
      <c r="F248" s="49">
        <v>4</v>
      </c>
      <c r="G248" s="50" t="str">
        <f t="shared" si="3"/>
        <v>Г4</v>
      </c>
      <c r="H248" s="51" t="str">
        <f>VLOOKUP(G248,доплист!$A$2:$B$17,2,0)</f>
        <v>низкий</v>
      </c>
      <c r="I248" s="51" t="str">
        <f>VLOOKUP(H248,доплист!$B$19:$C$22,2,0)</f>
        <v>1 раз в 10 лет</v>
      </c>
      <c r="J248" s="54" t="s">
        <v>577</v>
      </c>
    </row>
    <row r="249" spans="1:10" ht="33" x14ac:dyDescent="0.3">
      <c r="A249" s="46">
        <v>246</v>
      </c>
      <c r="B249" s="54" t="s">
        <v>781</v>
      </c>
      <c r="C249" s="56" t="s">
        <v>499</v>
      </c>
      <c r="D249" s="54" t="s">
        <v>500</v>
      </c>
      <c r="E249" s="49" t="s">
        <v>811</v>
      </c>
      <c r="F249" s="49">
        <v>4</v>
      </c>
      <c r="G249" s="50" t="str">
        <f t="shared" si="3"/>
        <v>Г4</v>
      </c>
      <c r="H249" s="51" t="str">
        <f>VLOOKUP(G249,доплист!$A$2:$B$17,2,0)</f>
        <v>низкий</v>
      </c>
      <c r="I249" s="51" t="str">
        <f>VLOOKUP(H249,доплист!$B$19:$C$22,2,0)</f>
        <v>1 раз в 10 лет</v>
      </c>
      <c r="J249" s="54" t="s">
        <v>577</v>
      </c>
    </row>
    <row r="250" spans="1:10" ht="33" x14ac:dyDescent="0.3">
      <c r="A250" s="46">
        <v>247</v>
      </c>
      <c r="B250" s="54" t="s">
        <v>763</v>
      </c>
      <c r="C250" s="56" t="s">
        <v>501</v>
      </c>
      <c r="D250" s="54" t="s">
        <v>502</v>
      </c>
      <c r="E250" s="49" t="s">
        <v>811</v>
      </c>
      <c r="F250" s="49">
        <v>4</v>
      </c>
      <c r="G250" s="50" t="str">
        <f t="shared" si="3"/>
        <v>Г4</v>
      </c>
      <c r="H250" s="51" t="str">
        <f>VLOOKUP(G250,доплист!$A$2:$B$17,2,0)</f>
        <v>низкий</v>
      </c>
      <c r="I250" s="51" t="str">
        <f>VLOOKUP(H250,доплист!$B$19:$C$22,2,0)</f>
        <v>1 раз в 10 лет</v>
      </c>
      <c r="J250" s="54" t="s">
        <v>577</v>
      </c>
    </row>
    <row r="251" spans="1:10" ht="33" x14ac:dyDescent="0.3">
      <c r="A251" s="46">
        <v>248</v>
      </c>
      <c r="B251" s="54" t="s">
        <v>764</v>
      </c>
      <c r="C251" s="56" t="s">
        <v>503</v>
      </c>
      <c r="D251" s="54" t="s">
        <v>504</v>
      </c>
      <c r="E251" s="49" t="s">
        <v>811</v>
      </c>
      <c r="F251" s="49">
        <v>4</v>
      </c>
      <c r="G251" s="50" t="str">
        <f t="shared" si="3"/>
        <v>Г4</v>
      </c>
      <c r="H251" s="51" t="str">
        <f>VLOOKUP(G251,доплист!$A$2:$B$17,2,0)</f>
        <v>низкий</v>
      </c>
      <c r="I251" s="51" t="str">
        <f>VLOOKUP(H251,доплист!$B$19:$C$22,2,0)</f>
        <v>1 раз в 10 лет</v>
      </c>
      <c r="J251" s="54" t="s">
        <v>577</v>
      </c>
    </row>
    <row r="252" spans="1:10" ht="33" x14ac:dyDescent="0.3">
      <c r="A252" s="46">
        <v>249</v>
      </c>
      <c r="B252" s="54" t="s">
        <v>782</v>
      </c>
      <c r="C252" s="56" t="s">
        <v>505</v>
      </c>
      <c r="D252" s="54" t="s">
        <v>506</v>
      </c>
      <c r="E252" s="49" t="s">
        <v>811</v>
      </c>
      <c r="F252" s="49">
        <v>4</v>
      </c>
      <c r="G252" s="50" t="str">
        <f t="shared" si="3"/>
        <v>Г4</v>
      </c>
      <c r="H252" s="51" t="str">
        <f>VLOOKUP(G252,доплист!$A$2:$B$17,2,0)</f>
        <v>низкий</v>
      </c>
      <c r="I252" s="51" t="str">
        <f>VLOOKUP(H252,доплист!$B$19:$C$22,2,0)</f>
        <v>1 раз в 10 лет</v>
      </c>
      <c r="J252" s="54" t="s">
        <v>577</v>
      </c>
    </row>
    <row r="253" spans="1:10" ht="33" x14ac:dyDescent="0.3">
      <c r="A253" s="46">
        <v>250</v>
      </c>
      <c r="B253" s="54" t="s">
        <v>765</v>
      </c>
      <c r="C253" s="56" t="s">
        <v>507</v>
      </c>
      <c r="D253" s="54" t="s">
        <v>508</v>
      </c>
      <c r="E253" s="49" t="s">
        <v>811</v>
      </c>
      <c r="F253" s="49">
        <v>4</v>
      </c>
      <c r="G253" s="50" t="str">
        <f t="shared" si="3"/>
        <v>Г4</v>
      </c>
      <c r="H253" s="51" t="str">
        <f>VLOOKUP(G253,доплист!$A$2:$B$17,2,0)</f>
        <v>низкий</v>
      </c>
      <c r="I253" s="51" t="str">
        <f>VLOOKUP(H253,доплист!$B$19:$C$22,2,0)</f>
        <v>1 раз в 10 лет</v>
      </c>
      <c r="J253" s="54" t="s">
        <v>577</v>
      </c>
    </row>
    <row r="254" spans="1:10" ht="33" x14ac:dyDescent="0.3">
      <c r="A254" s="46">
        <v>251</v>
      </c>
      <c r="B254" s="54" t="s">
        <v>766</v>
      </c>
      <c r="C254" s="56" t="s">
        <v>509</v>
      </c>
      <c r="D254" s="54" t="s">
        <v>510</v>
      </c>
      <c r="E254" s="49" t="s">
        <v>811</v>
      </c>
      <c r="F254" s="49">
        <v>4</v>
      </c>
      <c r="G254" s="50" t="str">
        <f t="shared" si="3"/>
        <v>Г4</v>
      </c>
      <c r="H254" s="51" t="str">
        <f>VLOOKUP(G254,доплист!$A$2:$B$17,2,0)</f>
        <v>низкий</v>
      </c>
      <c r="I254" s="51" t="str">
        <f>VLOOKUP(H254,доплист!$B$19:$C$22,2,0)</f>
        <v>1 раз в 10 лет</v>
      </c>
      <c r="J254" s="54" t="s">
        <v>577</v>
      </c>
    </row>
    <row r="255" spans="1:10" ht="33" x14ac:dyDescent="0.3">
      <c r="A255" s="46">
        <v>252</v>
      </c>
      <c r="B255" s="54" t="s">
        <v>783</v>
      </c>
      <c r="C255" s="56" t="s">
        <v>511</v>
      </c>
      <c r="D255" s="54" t="s">
        <v>512</v>
      </c>
      <c r="E255" s="49" t="s">
        <v>811</v>
      </c>
      <c r="F255" s="49">
        <v>4</v>
      </c>
      <c r="G255" s="50" t="str">
        <f t="shared" si="3"/>
        <v>Г4</v>
      </c>
      <c r="H255" s="51" t="str">
        <f>VLOOKUP(G255,доплист!$A$2:$B$17,2,0)</f>
        <v>низкий</v>
      </c>
      <c r="I255" s="51" t="str">
        <f>VLOOKUP(H255,доплист!$B$19:$C$22,2,0)</f>
        <v>1 раз в 10 лет</v>
      </c>
      <c r="J255" s="54" t="s">
        <v>577</v>
      </c>
    </row>
    <row r="256" spans="1:10" ht="33" x14ac:dyDescent="0.3">
      <c r="A256" s="46">
        <v>253</v>
      </c>
      <c r="B256" s="54" t="s">
        <v>784</v>
      </c>
      <c r="C256" s="56" t="s">
        <v>513</v>
      </c>
      <c r="D256" s="54" t="s">
        <v>514</v>
      </c>
      <c r="E256" s="49" t="s">
        <v>811</v>
      </c>
      <c r="F256" s="49">
        <v>4</v>
      </c>
      <c r="G256" s="50" t="str">
        <f t="shared" si="3"/>
        <v>Г4</v>
      </c>
      <c r="H256" s="51" t="str">
        <f>VLOOKUP(G256,доплист!$A$2:$B$17,2,0)</f>
        <v>низкий</v>
      </c>
      <c r="I256" s="51" t="str">
        <f>VLOOKUP(H256,доплист!$B$19:$C$22,2,0)</f>
        <v>1 раз в 10 лет</v>
      </c>
      <c r="J256" s="54" t="s">
        <v>577</v>
      </c>
    </row>
    <row r="257" spans="1:10" ht="33" x14ac:dyDescent="0.3">
      <c r="A257" s="46">
        <v>254</v>
      </c>
      <c r="B257" s="54" t="s">
        <v>785</v>
      </c>
      <c r="C257" s="56" t="s">
        <v>515</v>
      </c>
      <c r="D257" s="54" t="s">
        <v>516</v>
      </c>
      <c r="E257" s="49" t="s">
        <v>811</v>
      </c>
      <c r="F257" s="49">
        <v>4</v>
      </c>
      <c r="G257" s="50" t="str">
        <f t="shared" si="3"/>
        <v>Г4</v>
      </c>
      <c r="H257" s="51" t="str">
        <f>VLOOKUP(G257,доплист!$A$2:$B$17,2,0)</f>
        <v>низкий</v>
      </c>
      <c r="I257" s="51" t="str">
        <f>VLOOKUP(H257,доплист!$B$19:$C$22,2,0)</f>
        <v>1 раз в 10 лет</v>
      </c>
      <c r="J257" s="54" t="s">
        <v>577</v>
      </c>
    </row>
    <row r="258" spans="1:10" ht="33" x14ac:dyDescent="0.3">
      <c r="A258" s="46">
        <v>255</v>
      </c>
      <c r="B258" s="54" t="s">
        <v>786</v>
      </c>
      <c r="C258" s="56" t="s">
        <v>517</v>
      </c>
      <c r="D258" s="54" t="s">
        <v>518</v>
      </c>
      <c r="E258" s="49" t="s">
        <v>811</v>
      </c>
      <c r="F258" s="49">
        <v>4</v>
      </c>
      <c r="G258" s="50" t="str">
        <f t="shared" si="3"/>
        <v>Г4</v>
      </c>
      <c r="H258" s="51" t="str">
        <f>VLOOKUP(G258,доплист!$A$2:$B$17,2,0)</f>
        <v>низкий</v>
      </c>
      <c r="I258" s="51" t="str">
        <f>VLOOKUP(H258,доплист!$B$19:$C$22,2,0)</f>
        <v>1 раз в 10 лет</v>
      </c>
      <c r="J258" s="54" t="s">
        <v>577</v>
      </c>
    </row>
    <row r="259" spans="1:10" ht="33" x14ac:dyDescent="0.3">
      <c r="A259" s="46">
        <v>256</v>
      </c>
      <c r="B259" s="54" t="s">
        <v>767</v>
      </c>
      <c r="C259" s="56" t="s">
        <v>519</v>
      </c>
      <c r="D259" s="54" t="s">
        <v>520</v>
      </c>
      <c r="E259" s="49" t="s">
        <v>811</v>
      </c>
      <c r="F259" s="49">
        <v>4</v>
      </c>
      <c r="G259" s="50" t="str">
        <f t="shared" si="3"/>
        <v>Г4</v>
      </c>
      <c r="H259" s="51" t="str">
        <f>VLOOKUP(G259,доплист!$A$2:$B$17,2,0)</f>
        <v>низкий</v>
      </c>
      <c r="I259" s="51" t="str">
        <f>VLOOKUP(H259,доплист!$B$19:$C$22,2,0)</f>
        <v>1 раз в 10 лет</v>
      </c>
      <c r="J259" s="54" t="s">
        <v>577</v>
      </c>
    </row>
    <row r="260" spans="1:10" ht="33" x14ac:dyDescent="0.3">
      <c r="A260" s="46">
        <v>257</v>
      </c>
      <c r="B260" s="54" t="s">
        <v>787</v>
      </c>
      <c r="C260" s="56" t="s">
        <v>521</v>
      </c>
      <c r="D260" s="54" t="s">
        <v>522</v>
      </c>
      <c r="E260" s="49" t="s">
        <v>811</v>
      </c>
      <c r="F260" s="49">
        <v>4</v>
      </c>
      <c r="G260" s="50" t="str">
        <f t="shared" si="3"/>
        <v>Г4</v>
      </c>
      <c r="H260" s="51" t="str">
        <f>VLOOKUP(G260,доплист!$A$2:$B$17,2,0)</f>
        <v>низкий</v>
      </c>
      <c r="I260" s="51" t="str">
        <f>VLOOKUP(H260,доплист!$B$19:$C$22,2,0)</f>
        <v>1 раз в 10 лет</v>
      </c>
      <c r="J260" s="54" t="s">
        <v>577</v>
      </c>
    </row>
    <row r="261" spans="1:10" ht="33" x14ac:dyDescent="0.3">
      <c r="A261" s="46">
        <v>258</v>
      </c>
      <c r="B261" s="54" t="s">
        <v>788</v>
      </c>
      <c r="C261" s="56" t="s">
        <v>523</v>
      </c>
      <c r="D261" s="54" t="s">
        <v>524</v>
      </c>
      <c r="E261" s="49" t="s">
        <v>811</v>
      </c>
      <c r="F261" s="49">
        <v>4</v>
      </c>
      <c r="G261" s="50" t="str">
        <f t="shared" ref="G261:G286" si="4">E261&amp;F261</f>
        <v>Г4</v>
      </c>
      <c r="H261" s="51" t="str">
        <f>VLOOKUP(G261,доплист!$A$2:$B$17,2,0)</f>
        <v>низкий</v>
      </c>
      <c r="I261" s="51" t="str">
        <f>VLOOKUP(H261,доплист!$B$19:$C$22,2,0)</f>
        <v>1 раз в 10 лет</v>
      </c>
      <c r="J261" s="54" t="s">
        <v>577</v>
      </c>
    </row>
    <row r="262" spans="1:10" ht="33" x14ac:dyDescent="0.3">
      <c r="A262" s="46">
        <v>259</v>
      </c>
      <c r="B262" s="54" t="s">
        <v>789</v>
      </c>
      <c r="C262" s="56" t="s">
        <v>525</v>
      </c>
      <c r="D262" s="54" t="s">
        <v>526</v>
      </c>
      <c r="E262" s="49" t="s">
        <v>811</v>
      </c>
      <c r="F262" s="49">
        <v>4</v>
      </c>
      <c r="G262" s="50" t="str">
        <f t="shared" si="4"/>
        <v>Г4</v>
      </c>
      <c r="H262" s="51" t="str">
        <f>VLOOKUP(G262,доплист!$A$2:$B$17,2,0)</f>
        <v>низкий</v>
      </c>
      <c r="I262" s="51" t="str">
        <f>VLOOKUP(H262,доплист!$B$19:$C$22,2,0)</f>
        <v>1 раз в 10 лет</v>
      </c>
      <c r="J262" s="54" t="s">
        <v>577</v>
      </c>
    </row>
    <row r="263" spans="1:10" ht="33" x14ac:dyDescent="0.3">
      <c r="A263" s="46">
        <v>260</v>
      </c>
      <c r="B263" s="54" t="s">
        <v>790</v>
      </c>
      <c r="C263" s="56" t="s">
        <v>527</v>
      </c>
      <c r="D263" s="54" t="s">
        <v>528</v>
      </c>
      <c r="E263" s="49" t="s">
        <v>811</v>
      </c>
      <c r="F263" s="49">
        <v>4</v>
      </c>
      <c r="G263" s="50" t="str">
        <f t="shared" si="4"/>
        <v>Г4</v>
      </c>
      <c r="H263" s="51" t="str">
        <f>VLOOKUP(G263,доплист!$A$2:$B$17,2,0)</f>
        <v>низкий</v>
      </c>
      <c r="I263" s="51" t="str">
        <f>VLOOKUP(H263,доплист!$B$19:$C$22,2,0)</f>
        <v>1 раз в 10 лет</v>
      </c>
      <c r="J263" s="54" t="s">
        <v>574</v>
      </c>
    </row>
    <row r="264" spans="1:10" ht="33" x14ac:dyDescent="0.3">
      <c r="A264" s="46">
        <v>261</v>
      </c>
      <c r="B264" s="54" t="s">
        <v>791</v>
      </c>
      <c r="C264" s="56">
        <v>11020502130351</v>
      </c>
      <c r="D264" s="54" t="s">
        <v>529</v>
      </c>
      <c r="E264" s="49" t="s">
        <v>811</v>
      </c>
      <c r="F264" s="49">
        <v>4</v>
      </c>
      <c r="G264" s="50" t="str">
        <f t="shared" si="4"/>
        <v>Г4</v>
      </c>
      <c r="H264" s="51" t="str">
        <f>VLOOKUP(G264,доплист!$A$2:$B$17,2,0)</f>
        <v>низкий</v>
      </c>
      <c r="I264" s="51" t="str">
        <f>VLOOKUP(H264,доплист!$B$19:$C$22,2,0)</f>
        <v>1 раз в 10 лет</v>
      </c>
      <c r="J264" s="54" t="s">
        <v>577</v>
      </c>
    </row>
    <row r="265" spans="1:10" ht="33" x14ac:dyDescent="0.3">
      <c r="A265" s="46">
        <v>262</v>
      </c>
      <c r="B265" s="54" t="s">
        <v>769</v>
      </c>
      <c r="C265" s="56">
        <v>1020502457964</v>
      </c>
      <c r="D265" s="54" t="s">
        <v>530</v>
      </c>
      <c r="E265" s="49" t="s">
        <v>811</v>
      </c>
      <c r="F265" s="49">
        <v>4</v>
      </c>
      <c r="G265" s="50" t="str">
        <f t="shared" si="4"/>
        <v>Г4</v>
      </c>
      <c r="H265" s="51" t="str">
        <f>VLOOKUP(G265,доплист!$A$2:$B$17,2,0)</f>
        <v>низкий</v>
      </c>
      <c r="I265" s="51" t="str">
        <f>VLOOKUP(H265,доплист!$B$19:$C$22,2,0)</f>
        <v>1 раз в 10 лет</v>
      </c>
      <c r="J265" s="54" t="s">
        <v>577</v>
      </c>
    </row>
    <row r="266" spans="1:10" ht="33" x14ac:dyDescent="0.3">
      <c r="A266" s="46">
        <v>263</v>
      </c>
      <c r="B266" s="54" t="s">
        <v>792</v>
      </c>
      <c r="C266" s="56" t="s">
        <v>531</v>
      </c>
      <c r="D266" s="54" t="s">
        <v>532</v>
      </c>
      <c r="E266" s="49" t="s">
        <v>811</v>
      </c>
      <c r="F266" s="49">
        <v>4</v>
      </c>
      <c r="G266" s="50" t="str">
        <f t="shared" si="4"/>
        <v>Г4</v>
      </c>
      <c r="H266" s="51" t="str">
        <f>VLOOKUP(G266,доплист!$A$2:$B$17,2,0)</f>
        <v>низкий</v>
      </c>
      <c r="I266" s="51" t="str">
        <f>VLOOKUP(H266,доплист!$B$19:$C$22,2,0)</f>
        <v>1 раз в 10 лет</v>
      </c>
      <c r="J266" s="54" t="s">
        <v>577</v>
      </c>
    </row>
    <row r="267" spans="1:10" ht="33" x14ac:dyDescent="0.3">
      <c r="A267" s="46">
        <v>264</v>
      </c>
      <c r="B267" s="54" t="s">
        <v>793</v>
      </c>
      <c r="C267" s="56" t="s">
        <v>533</v>
      </c>
      <c r="D267" s="54" t="s">
        <v>534</v>
      </c>
      <c r="E267" s="49" t="s">
        <v>811</v>
      </c>
      <c r="F267" s="49">
        <v>4</v>
      </c>
      <c r="G267" s="50" t="str">
        <f t="shared" si="4"/>
        <v>Г4</v>
      </c>
      <c r="H267" s="51" t="str">
        <f>VLOOKUP(G267,доплист!$A$2:$B$17,2,0)</f>
        <v>низкий</v>
      </c>
      <c r="I267" s="51" t="str">
        <f>VLOOKUP(H267,доплист!$B$19:$C$22,2,0)</f>
        <v>1 раз в 10 лет</v>
      </c>
      <c r="J267" s="54" t="s">
        <v>577</v>
      </c>
    </row>
    <row r="268" spans="1:10" ht="33" x14ac:dyDescent="0.3">
      <c r="A268" s="46">
        <v>265</v>
      </c>
      <c r="B268" s="54" t="s">
        <v>794</v>
      </c>
      <c r="C268" s="56" t="s">
        <v>535</v>
      </c>
      <c r="D268" s="54" t="s">
        <v>536</v>
      </c>
      <c r="E268" s="49" t="s">
        <v>811</v>
      </c>
      <c r="F268" s="49">
        <v>4</v>
      </c>
      <c r="G268" s="50" t="str">
        <f t="shared" si="4"/>
        <v>Г4</v>
      </c>
      <c r="H268" s="51" t="str">
        <f>VLOOKUP(G268,доплист!$A$2:$B$17,2,0)</f>
        <v>низкий</v>
      </c>
      <c r="I268" s="51" t="str">
        <f>VLOOKUP(H268,доплист!$B$19:$C$22,2,0)</f>
        <v>1 раз в 10 лет</v>
      </c>
      <c r="J268" s="54" t="s">
        <v>574</v>
      </c>
    </row>
    <row r="269" spans="1:10" ht="33" x14ac:dyDescent="0.3">
      <c r="A269" s="46">
        <v>266</v>
      </c>
      <c r="B269" s="54" t="s">
        <v>795</v>
      </c>
      <c r="C269" s="56" t="s">
        <v>537</v>
      </c>
      <c r="D269" s="54" t="s">
        <v>538</v>
      </c>
      <c r="E269" s="49" t="s">
        <v>811</v>
      </c>
      <c r="F269" s="49">
        <v>4</v>
      </c>
      <c r="G269" s="50" t="str">
        <f t="shared" si="4"/>
        <v>Г4</v>
      </c>
      <c r="H269" s="51" t="str">
        <f>VLOOKUP(G269,доплист!$A$2:$B$17,2,0)</f>
        <v>низкий</v>
      </c>
      <c r="I269" s="51" t="str">
        <f>VLOOKUP(H269,доплист!$B$19:$C$22,2,0)</f>
        <v>1 раз в 10 лет</v>
      </c>
      <c r="J269" s="54" t="s">
        <v>574</v>
      </c>
    </row>
    <row r="270" spans="1:10" ht="33" x14ac:dyDescent="0.3">
      <c r="A270" s="46">
        <v>267</v>
      </c>
      <c r="B270" s="54" t="s">
        <v>796</v>
      </c>
      <c r="C270" s="56" t="s">
        <v>539</v>
      </c>
      <c r="D270" s="54" t="s">
        <v>540</v>
      </c>
      <c r="E270" s="49" t="s">
        <v>811</v>
      </c>
      <c r="F270" s="49">
        <v>4</v>
      </c>
      <c r="G270" s="50" t="str">
        <f t="shared" si="4"/>
        <v>Г4</v>
      </c>
      <c r="H270" s="51" t="str">
        <f>VLOOKUP(G270,доплист!$A$2:$B$17,2,0)</f>
        <v>низкий</v>
      </c>
      <c r="I270" s="51" t="str">
        <f>VLOOKUP(H270,доплист!$B$19:$C$22,2,0)</f>
        <v>1 раз в 10 лет</v>
      </c>
      <c r="J270" s="54" t="s">
        <v>574</v>
      </c>
    </row>
    <row r="271" spans="1:10" ht="33" x14ac:dyDescent="0.3">
      <c r="A271" s="46">
        <v>268</v>
      </c>
      <c r="B271" s="54" t="s">
        <v>771</v>
      </c>
      <c r="C271" s="56" t="s">
        <v>541</v>
      </c>
      <c r="D271" s="54" t="s">
        <v>542</v>
      </c>
      <c r="E271" s="49" t="s">
        <v>811</v>
      </c>
      <c r="F271" s="49">
        <v>4</v>
      </c>
      <c r="G271" s="50" t="str">
        <f t="shared" si="4"/>
        <v>Г4</v>
      </c>
      <c r="H271" s="51" t="str">
        <f>VLOOKUP(G271,доплист!$A$2:$B$17,2,0)</f>
        <v>низкий</v>
      </c>
      <c r="I271" s="51" t="str">
        <f>VLOOKUP(H271,доплист!$B$19:$C$22,2,0)</f>
        <v>1 раз в 10 лет</v>
      </c>
      <c r="J271" s="54" t="s">
        <v>574</v>
      </c>
    </row>
    <row r="272" spans="1:10" ht="33" x14ac:dyDescent="0.3">
      <c r="A272" s="46">
        <v>269</v>
      </c>
      <c r="B272" s="54" t="s">
        <v>788</v>
      </c>
      <c r="C272" s="56" t="s">
        <v>543</v>
      </c>
      <c r="D272" s="54" t="s">
        <v>544</v>
      </c>
      <c r="E272" s="49" t="s">
        <v>811</v>
      </c>
      <c r="F272" s="49">
        <v>4</v>
      </c>
      <c r="G272" s="50" t="str">
        <f t="shared" si="4"/>
        <v>Г4</v>
      </c>
      <c r="H272" s="51" t="str">
        <f>VLOOKUP(G272,доплист!$A$2:$B$17,2,0)</f>
        <v>низкий</v>
      </c>
      <c r="I272" s="51" t="str">
        <f>VLOOKUP(H272,доплист!$B$19:$C$22,2,0)</f>
        <v>1 раз в 10 лет</v>
      </c>
      <c r="J272" s="54" t="s">
        <v>574</v>
      </c>
    </row>
    <row r="273" spans="1:10" ht="33" x14ac:dyDescent="0.3">
      <c r="A273" s="46">
        <v>270</v>
      </c>
      <c r="B273" s="54" t="s">
        <v>797</v>
      </c>
      <c r="C273" s="56" t="s">
        <v>545</v>
      </c>
      <c r="D273" s="54" t="s">
        <v>546</v>
      </c>
      <c r="E273" s="49" t="s">
        <v>811</v>
      </c>
      <c r="F273" s="49">
        <v>4</v>
      </c>
      <c r="G273" s="50" t="str">
        <f t="shared" si="4"/>
        <v>Г4</v>
      </c>
      <c r="H273" s="51" t="str">
        <f>VLOOKUP(G273,доплист!$A$2:$B$17,2,0)</f>
        <v>низкий</v>
      </c>
      <c r="I273" s="51" t="str">
        <f>VLOOKUP(H273,доплист!$B$19:$C$22,2,0)</f>
        <v>1 раз в 10 лет</v>
      </c>
      <c r="J273" s="54" t="s">
        <v>577</v>
      </c>
    </row>
    <row r="274" spans="1:10" ht="33" x14ac:dyDescent="0.3">
      <c r="A274" s="46">
        <v>271</v>
      </c>
      <c r="B274" s="54" t="s">
        <v>796</v>
      </c>
      <c r="C274" s="56" t="s">
        <v>547</v>
      </c>
      <c r="D274" s="54" t="s">
        <v>548</v>
      </c>
      <c r="E274" s="49" t="s">
        <v>811</v>
      </c>
      <c r="F274" s="49">
        <v>4</v>
      </c>
      <c r="G274" s="50" t="str">
        <f t="shared" si="4"/>
        <v>Г4</v>
      </c>
      <c r="H274" s="51" t="str">
        <f>VLOOKUP(G274,доплист!$A$2:$B$17,2,0)</f>
        <v>низкий</v>
      </c>
      <c r="I274" s="51" t="str">
        <f>VLOOKUP(H274,доплист!$B$19:$C$22,2,0)</f>
        <v>1 раз в 10 лет</v>
      </c>
      <c r="J274" s="54" t="s">
        <v>574</v>
      </c>
    </row>
    <row r="275" spans="1:10" ht="33" x14ac:dyDescent="0.3">
      <c r="A275" s="46">
        <v>272</v>
      </c>
      <c r="B275" s="54" t="s">
        <v>798</v>
      </c>
      <c r="C275" s="56" t="s">
        <v>549</v>
      </c>
      <c r="D275" s="54" t="s">
        <v>550</v>
      </c>
      <c r="E275" s="49" t="s">
        <v>811</v>
      </c>
      <c r="F275" s="49">
        <v>4</v>
      </c>
      <c r="G275" s="50" t="str">
        <f t="shared" si="4"/>
        <v>Г4</v>
      </c>
      <c r="H275" s="51" t="str">
        <f>VLOOKUP(G275,доплист!$A$2:$B$17,2,0)</f>
        <v>низкий</v>
      </c>
      <c r="I275" s="51" t="str">
        <f>VLOOKUP(H275,доплист!$B$19:$C$22,2,0)</f>
        <v>1 раз в 10 лет</v>
      </c>
      <c r="J275" s="54" t="s">
        <v>574</v>
      </c>
    </row>
    <row r="276" spans="1:10" ht="33" x14ac:dyDescent="0.3">
      <c r="A276" s="46">
        <v>273</v>
      </c>
      <c r="B276" s="54" t="s">
        <v>799</v>
      </c>
      <c r="C276" s="56" t="s">
        <v>551</v>
      </c>
      <c r="D276" s="54" t="s">
        <v>552</v>
      </c>
      <c r="E276" s="49" t="s">
        <v>811</v>
      </c>
      <c r="F276" s="49">
        <v>4</v>
      </c>
      <c r="G276" s="50" t="str">
        <f t="shared" si="4"/>
        <v>Г4</v>
      </c>
      <c r="H276" s="51" t="str">
        <f>VLOOKUP(G276,доплист!$A$2:$B$17,2,0)</f>
        <v>низкий</v>
      </c>
      <c r="I276" s="51" t="str">
        <f>VLOOKUP(H276,доплист!$B$19:$C$22,2,0)</f>
        <v>1 раз в 10 лет</v>
      </c>
      <c r="J276" s="54" t="s">
        <v>577</v>
      </c>
    </row>
    <row r="277" spans="1:10" ht="33" x14ac:dyDescent="0.3">
      <c r="A277" s="46">
        <v>274</v>
      </c>
      <c r="B277" s="54" t="s">
        <v>240</v>
      </c>
      <c r="C277" s="56" t="s">
        <v>553</v>
      </c>
      <c r="D277" s="54" t="s">
        <v>554</v>
      </c>
      <c r="E277" s="49" t="s">
        <v>811</v>
      </c>
      <c r="F277" s="49">
        <v>4</v>
      </c>
      <c r="G277" s="50" t="str">
        <f t="shared" si="4"/>
        <v>Г4</v>
      </c>
      <c r="H277" s="51" t="str">
        <f>VLOOKUP(G277,доплист!$A$2:$B$17,2,0)</f>
        <v>низкий</v>
      </c>
      <c r="I277" s="51" t="str">
        <f>VLOOKUP(H277,доплист!$B$19:$C$22,2,0)</f>
        <v>1 раз в 10 лет</v>
      </c>
      <c r="J277" s="54" t="s">
        <v>577</v>
      </c>
    </row>
    <row r="278" spans="1:10" ht="33" x14ac:dyDescent="0.3">
      <c r="A278" s="46">
        <v>275</v>
      </c>
      <c r="B278" s="54" t="s">
        <v>800</v>
      </c>
      <c r="C278" s="56" t="s">
        <v>556</v>
      </c>
      <c r="D278" s="54" t="s">
        <v>557</v>
      </c>
      <c r="E278" s="49" t="s">
        <v>811</v>
      </c>
      <c r="F278" s="49">
        <v>4</v>
      </c>
      <c r="G278" s="50" t="str">
        <f t="shared" si="4"/>
        <v>Г4</v>
      </c>
      <c r="H278" s="51" t="str">
        <f>VLOOKUP(G278,доплист!$A$2:$B$17,2,0)</f>
        <v>низкий</v>
      </c>
      <c r="I278" s="51" t="str">
        <f>VLOOKUP(H278,доплист!$B$19:$C$22,2,0)</f>
        <v>1 раз в 10 лет</v>
      </c>
      <c r="J278" s="54" t="s">
        <v>574</v>
      </c>
    </row>
    <row r="279" spans="1:10" ht="33" x14ac:dyDescent="0.3">
      <c r="A279" s="46">
        <v>276</v>
      </c>
      <c r="B279" s="54" t="s">
        <v>801</v>
      </c>
      <c r="C279" s="56" t="s">
        <v>558</v>
      </c>
      <c r="D279" s="54" t="s">
        <v>559</v>
      </c>
      <c r="E279" s="49" t="s">
        <v>811</v>
      </c>
      <c r="F279" s="49">
        <v>4</v>
      </c>
      <c r="G279" s="50" t="str">
        <f t="shared" si="4"/>
        <v>Г4</v>
      </c>
      <c r="H279" s="51" t="str">
        <f>VLOOKUP(G279,доплист!$A$2:$B$17,2,0)</f>
        <v>низкий</v>
      </c>
      <c r="I279" s="51" t="str">
        <f>VLOOKUP(H279,доплист!$B$19:$C$22,2,0)</f>
        <v>1 раз в 10 лет</v>
      </c>
      <c r="J279" s="54" t="s">
        <v>574</v>
      </c>
    </row>
    <row r="280" spans="1:10" ht="33" x14ac:dyDescent="0.3">
      <c r="A280" s="46">
        <v>277</v>
      </c>
      <c r="B280" s="54" t="s">
        <v>802</v>
      </c>
      <c r="C280" s="56" t="s">
        <v>560</v>
      </c>
      <c r="D280" s="54" t="s">
        <v>561</v>
      </c>
      <c r="E280" s="49" t="s">
        <v>811</v>
      </c>
      <c r="F280" s="49">
        <v>4</v>
      </c>
      <c r="G280" s="50" t="str">
        <f t="shared" si="4"/>
        <v>Г4</v>
      </c>
      <c r="H280" s="51" t="str">
        <f>VLOOKUP(G280,доплист!$A$2:$B$17,2,0)</f>
        <v>низкий</v>
      </c>
      <c r="I280" s="51" t="str">
        <f>VLOOKUP(H280,доплист!$B$19:$C$22,2,0)</f>
        <v>1 раз в 10 лет</v>
      </c>
      <c r="J280" s="54" t="s">
        <v>577</v>
      </c>
    </row>
    <row r="281" spans="1:10" ht="33" x14ac:dyDescent="0.3">
      <c r="A281" s="46">
        <v>278</v>
      </c>
      <c r="B281" s="54" t="s">
        <v>241</v>
      </c>
      <c r="C281" s="56" t="s">
        <v>562</v>
      </c>
      <c r="D281" s="54" t="s">
        <v>563</v>
      </c>
      <c r="E281" s="49" t="s">
        <v>811</v>
      </c>
      <c r="F281" s="49">
        <v>4</v>
      </c>
      <c r="G281" s="50" t="str">
        <f t="shared" si="4"/>
        <v>Г4</v>
      </c>
      <c r="H281" s="51" t="str">
        <f>VLOOKUP(G281,доплист!$A$2:$B$17,2,0)</f>
        <v>низкий</v>
      </c>
      <c r="I281" s="51" t="str">
        <f>VLOOKUP(H281,доплист!$B$19:$C$22,2,0)</f>
        <v>1 раз в 10 лет</v>
      </c>
      <c r="J281" s="54" t="s">
        <v>574</v>
      </c>
    </row>
    <row r="282" spans="1:10" ht="33" x14ac:dyDescent="0.3">
      <c r="A282" s="46">
        <v>279</v>
      </c>
      <c r="B282" s="54" t="s">
        <v>775</v>
      </c>
      <c r="C282" s="56" t="s">
        <v>564</v>
      </c>
      <c r="D282" s="54" t="s">
        <v>565</v>
      </c>
      <c r="E282" s="49" t="s">
        <v>811</v>
      </c>
      <c r="F282" s="49">
        <v>4</v>
      </c>
      <c r="G282" s="50" t="str">
        <f t="shared" si="4"/>
        <v>Г4</v>
      </c>
      <c r="H282" s="51" t="str">
        <f>VLOOKUP(G282,доплист!$A$2:$B$17,2,0)</f>
        <v>низкий</v>
      </c>
      <c r="I282" s="51" t="str">
        <f>VLOOKUP(H282,доплист!$B$19:$C$22,2,0)</f>
        <v>1 раз в 10 лет</v>
      </c>
      <c r="J282" s="54" t="s">
        <v>577</v>
      </c>
    </row>
    <row r="283" spans="1:10" ht="33" x14ac:dyDescent="0.3">
      <c r="A283" s="46">
        <v>280</v>
      </c>
      <c r="B283" s="54" t="s">
        <v>803</v>
      </c>
      <c r="C283" s="56" t="s">
        <v>566</v>
      </c>
      <c r="D283" s="54" t="s">
        <v>567</v>
      </c>
      <c r="E283" s="49" t="s">
        <v>811</v>
      </c>
      <c r="F283" s="49">
        <v>4</v>
      </c>
      <c r="G283" s="50" t="str">
        <f t="shared" si="4"/>
        <v>Г4</v>
      </c>
      <c r="H283" s="51" t="str">
        <f>VLOOKUP(G283,доплист!$A$2:$B$17,2,0)</f>
        <v>низкий</v>
      </c>
      <c r="I283" s="51" t="str">
        <f>VLOOKUP(H283,доплист!$B$19:$C$22,2,0)</f>
        <v>1 раз в 10 лет</v>
      </c>
      <c r="J283" s="54" t="s">
        <v>574</v>
      </c>
    </row>
    <row r="284" spans="1:10" ht="49.5" x14ac:dyDescent="0.3">
      <c r="A284" s="46">
        <v>281</v>
      </c>
      <c r="B284" s="54" t="s">
        <v>242</v>
      </c>
      <c r="C284" s="56" t="s">
        <v>568</v>
      </c>
      <c r="D284" s="54" t="s">
        <v>569</v>
      </c>
      <c r="E284" s="49" t="s">
        <v>811</v>
      </c>
      <c r="F284" s="49">
        <v>4</v>
      </c>
      <c r="G284" s="50" t="str">
        <f t="shared" si="4"/>
        <v>Г4</v>
      </c>
      <c r="H284" s="51" t="str">
        <f>VLOOKUP(G284,доплист!$A$2:$B$17,2,0)</f>
        <v>низкий</v>
      </c>
      <c r="I284" s="51" t="str">
        <f>VLOOKUP(H284,доплист!$B$19:$C$22,2,0)</f>
        <v>1 раз в 10 лет</v>
      </c>
      <c r="J284" s="54" t="s">
        <v>574</v>
      </c>
    </row>
    <row r="285" spans="1:10" ht="33" x14ac:dyDescent="0.3">
      <c r="A285" s="46">
        <v>282</v>
      </c>
      <c r="B285" s="54" t="s">
        <v>243</v>
      </c>
      <c r="C285" s="56" t="s">
        <v>570</v>
      </c>
      <c r="D285" s="54" t="s">
        <v>482</v>
      </c>
      <c r="E285" s="49" t="s">
        <v>811</v>
      </c>
      <c r="F285" s="49">
        <v>4</v>
      </c>
      <c r="G285" s="50" t="str">
        <f t="shared" si="4"/>
        <v>Г4</v>
      </c>
      <c r="H285" s="51" t="str">
        <f>VLOOKUP(G285,доплист!$A$2:$B$17,2,0)</f>
        <v>низкий</v>
      </c>
      <c r="I285" s="51" t="str">
        <f>VLOOKUP(H285,доплист!$B$19:$C$22,2,0)</f>
        <v>1 раз в 10 лет</v>
      </c>
      <c r="J285" s="54" t="s">
        <v>574</v>
      </c>
    </row>
    <row r="286" spans="1:10" ht="33" x14ac:dyDescent="0.3">
      <c r="A286" s="46">
        <v>283</v>
      </c>
      <c r="B286" s="54" t="s">
        <v>244</v>
      </c>
      <c r="C286" s="56" t="s">
        <v>571</v>
      </c>
      <c r="D286" s="54" t="s">
        <v>572</v>
      </c>
      <c r="E286" s="49" t="s">
        <v>811</v>
      </c>
      <c r="F286" s="49">
        <v>4</v>
      </c>
      <c r="G286" s="50" t="str">
        <f t="shared" si="4"/>
        <v>Г4</v>
      </c>
      <c r="H286" s="51" t="str">
        <f>VLOOKUP(G286,доплист!$A$2:$B$17,2,0)</f>
        <v>низкий</v>
      </c>
      <c r="I286" s="51" t="str">
        <f>VLOOKUP(H286,доплист!$B$19:$C$22,2,0)</f>
        <v>1 раз в 10 лет</v>
      </c>
      <c r="J286" s="54" t="s">
        <v>574</v>
      </c>
    </row>
    <row r="287" spans="1:10" x14ac:dyDescent="0.3">
      <c r="A287" s="46">
        <v>284</v>
      </c>
      <c r="B287" s="54" t="s">
        <v>812</v>
      </c>
      <c r="C287" s="56" t="s">
        <v>813</v>
      </c>
      <c r="D287" s="54" t="s">
        <v>814</v>
      </c>
      <c r="E287" s="49" t="s">
        <v>810</v>
      </c>
      <c r="F287" s="49">
        <v>4</v>
      </c>
      <c r="G287" s="50" t="str">
        <f>E287&amp;F287</f>
        <v>Б4</v>
      </c>
      <c r="H287" s="51" t="str">
        <f>VLOOKUP(G287,[1]доплист!$A$2:$B$17,2,0)</f>
        <v>низкий</v>
      </c>
      <c r="I287" s="51" t="str">
        <f>VLOOKUP(H287,[1]доплист!$B$19:$C$22,2,0)</f>
        <v>1 раз в 10 лет</v>
      </c>
      <c r="J287" s="54" t="s">
        <v>815</v>
      </c>
    </row>
    <row r="288" spans="1:10" x14ac:dyDescent="0.3">
      <c r="A288" s="46">
        <v>285</v>
      </c>
      <c r="B288" s="54" t="s">
        <v>816</v>
      </c>
      <c r="C288" s="56" t="s">
        <v>817</v>
      </c>
      <c r="D288" s="54" t="s">
        <v>818</v>
      </c>
      <c r="E288" s="49" t="s">
        <v>810</v>
      </c>
      <c r="F288" s="49">
        <v>4</v>
      </c>
      <c r="G288" s="50" t="str">
        <f t="shared" ref="G288:G351" si="5">E288&amp;F288</f>
        <v>Б4</v>
      </c>
      <c r="H288" s="51" t="str">
        <f>VLOOKUP(G288,[1]доплист!$A$2:$B$17,2,0)</f>
        <v>низкий</v>
      </c>
      <c r="I288" s="51" t="str">
        <f>VLOOKUP(H288,[1]доплист!$B$19:$C$22,2,0)</f>
        <v>1 раз в 10 лет</v>
      </c>
      <c r="J288" s="54" t="s">
        <v>815</v>
      </c>
    </row>
    <row r="289" spans="1:10" x14ac:dyDescent="0.3">
      <c r="A289" s="46">
        <v>286</v>
      </c>
      <c r="B289" s="54" t="s">
        <v>819</v>
      </c>
      <c r="C289" s="56" t="s">
        <v>820</v>
      </c>
      <c r="D289" s="54" t="s">
        <v>821</v>
      </c>
      <c r="E289" s="49" t="s">
        <v>810</v>
      </c>
      <c r="F289" s="49">
        <v>4</v>
      </c>
      <c r="G289" s="50" t="str">
        <f t="shared" si="5"/>
        <v>Б4</v>
      </c>
      <c r="H289" s="51" t="str">
        <f>VLOOKUP(G289,[1]доплист!$A$2:$B$17,2,0)</f>
        <v>низкий</v>
      </c>
      <c r="I289" s="51" t="str">
        <f>VLOOKUP(H289,[1]доплист!$B$19:$C$22,2,0)</f>
        <v>1 раз в 10 лет</v>
      </c>
      <c r="J289" s="54" t="s">
        <v>815</v>
      </c>
    </row>
    <row r="290" spans="1:10" x14ac:dyDescent="0.3">
      <c r="A290" s="46">
        <v>287</v>
      </c>
      <c r="B290" s="54" t="s">
        <v>822</v>
      </c>
      <c r="C290" s="56" t="s">
        <v>823</v>
      </c>
      <c r="D290" s="54" t="s">
        <v>824</v>
      </c>
      <c r="E290" s="49" t="s">
        <v>810</v>
      </c>
      <c r="F290" s="49">
        <v>4</v>
      </c>
      <c r="G290" s="50" t="str">
        <f t="shared" si="5"/>
        <v>Б4</v>
      </c>
      <c r="H290" s="51" t="str">
        <f>VLOOKUP(G290,[1]доплист!$A$2:$B$17,2,0)</f>
        <v>низкий</v>
      </c>
      <c r="I290" s="51" t="str">
        <f>VLOOKUP(H290,[1]доплист!$B$19:$C$22,2,0)</f>
        <v>1 раз в 10 лет</v>
      </c>
      <c r="J290" s="54" t="s">
        <v>815</v>
      </c>
    </row>
    <row r="291" spans="1:10" x14ac:dyDescent="0.3">
      <c r="A291" s="46">
        <v>288</v>
      </c>
      <c r="B291" s="54" t="s">
        <v>825</v>
      </c>
      <c r="C291" s="56" t="s">
        <v>826</v>
      </c>
      <c r="D291" s="54" t="s">
        <v>827</v>
      </c>
      <c r="E291" s="49" t="s">
        <v>810</v>
      </c>
      <c r="F291" s="49">
        <v>3</v>
      </c>
      <c r="G291" s="50" t="str">
        <f t="shared" si="5"/>
        <v>Б3</v>
      </c>
      <c r="H291" s="51" t="str">
        <f>VLOOKUP(G291,[1]доплист!$A$2:$B$17,2,0)</f>
        <v>средний</v>
      </c>
      <c r="I291" s="51" t="str">
        <f>VLOOKUP(H291,[1]доплист!$B$19:$C$22,2,0)</f>
        <v>1 раз в 5 лет</v>
      </c>
      <c r="J291" s="54" t="s">
        <v>815</v>
      </c>
    </row>
    <row r="292" spans="1:10" ht="33" x14ac:dyDescent="0.3">
      <c r="A292" s="46">
        <v>289</v>
      </c>
      <c r="B292" s="54" t="s">
        <v>828</v>
      </c>
      <c r="C292" s="56" t="s">
        <v>829</v>
      </c>
      <c r="D292" s="54" t="s">
        <v>830</v>
      </c>
      <c r="E292" s="49" t="s">
        <v>810</v>
      </c>
      <c r="F292" s="49">
        <v>4</v>
      </c>
      <c r="G292" s="50" t="str">
        <f t="shared" si="5"/>
        <v>Б4</v>
      </c>
      <c r="H292" s="51" t="str">
        <f>VLOOKUP(G292,[1]доплист!$A$2:$B$17,2,0)</f>
        <v>низкий</v>
      </c>
      <c r="I292" s="51" t="str">
        <f>VLOOKUP(H292,[1]доплист!$B$19:$C$22,2,0)</f>
        <v>1 раз в 10 лет</v>
      </c>
      <c r="J292" s="54" t="s">
        <v>831</v>
      </c>
    </row>
    <row r="293" spans="1:10" x14ac:dyDescent="0.3">
      <c r="A293" s="46">
        <v>290</v>
      </c>
      <c r="B293" s="54" t="s">
        <v>832</v>
      </c>
      <c r="C293" s="56" t="s">
        <v>833</v>
      </c>
      <c r="D293" s="54" t="s">
        <v>834</v>
      </c>
      <c r="E293" s="49" t="s">
        <v>810</v>
      </c>
      <c r="F293" s="49">
        <v>4</v>
      </c>
      <c r="G293" s="50" t="str">
        <f t="shared" si="5"/>
        <v>Б4</v>
      </c>
      <c r="H293" s="51" t="str">
        <f>VLOOKUP(G293,[1]доплист!$A$2:$B$17,2,0)</f>
        <v>низкий</v>
      </c>
      <c r="I293" s="51" t="str">
        <f>VLOOKUP(H293,[1]доплист!$B$19:$C$22,2,0)</f>
        <v>1 раз в 10 лет</v>
      </c>
      <c r="J293" s="54" t="s">
        <v>815</v>
      </c>
    </row>
    <row r="294" spans="1:10" ht="33" x14ac:dyDescent="0.3">
      <c r="A294" s="46">
        <v>291</v>
      </c>
      <c r="B294" s="54" t="s">
        <v>835</v>
      </c>
      <c r="C294" s="56" t="s">
        <v>836</v>
      </c>
      <c r="D294" s="54" t="s">
        <v>837</v>
      </c>
      <c r="E294" s="49" t="s">
        <v>810</v>
      </c>
      <c r="F294" s="49">
        <v>4</v>
      </c>
      <c r="G294" s="50" t="str">
        <f t="shared" si="5"/>
        <v>Б4</v>
      </c>
      <c r="H294" s="51" t="str">
        <f>VLOOKUP(G294,[1]доплист!$A$2:$B$17,2,0)</f>
        <v>низкий</v>
      </c>
      <c r="I294" s="51" t="str">
        <f>VLOOKUP(H294,[1]доплист!$B$19:$C$22,2,0)</f>
        <v>1 раз в 10 лет</v>
      </c>
      <c r="J294" s="54" t="s">
        <v>838</v>
      </c>
    </row>
    <row r="295" spans="1:10" ht="33" x14ac:dyDescent="0.3">
      <c r="A295" s="46">
        <v>292</v>
      </c>
      <c r="B295" s="54" t="s">
        <v>839</v>
      </c>
      <c r="C295" s="56" t="s">
        <v>840</v>
      </c>
      <c r="D295" s="54" t="s">
        <v>841</v>
      </c>
      <c r="E295" s="49" t="s">
        <v>810</v>
      </c>
      <c r="F295" s="49">
        <v>3</v>
      </c>
      <c r="G295" s="50" t="str">
        <f t="shared" si="5"/>
        <v>Б3</v>
      </c>
      <c r="H295" s="51" t="str">
        <f>VLOOKUP(G295,[1]доплист!$A$2:$B$17,2,0)</f>
        <v>средний</v>
      </c>
      <c r="I295" s="51" t="str">
        <f>VLOOKUP(H295,[1]доплист!$B$19:$C$22,2,0)</f>
        <v>1 раз в 5 лет</v>
      </c>
      <c r="J295" s="54" t="s">
        <v>831</v>
      </c>
    </row>
    <row r="296" spans="1:10" x14ac:dyDescent="0.3">
      <c r="A296" s="46">
        <v>293</v>
      </c>
      <c r="B296" s="54" t="s">
        <v>842</v>
      </c>
      <c r="C296" s="56" t="s">
        <v>843</v>
      </c>
      <c r="D296" s="54" t="s">
        <v>844</v>
      </c>
      <c r="E296" s="49" t="s">
        <v>810</v>
      </c>
      <c r="F296" s="49">
        <v>4</v>
      </c>
      <c r="G296" s="50" t="str">
        <f t="shared" si="5"/>
        <v>Б4</v>
      </c>
      <c r="H296" s="51" t="str">
        <f>VLOOKUP(G296,[1]доплист!$A$2:$B$17,2,0)</f>
        <v>низкий</v>
      </c>
      <c r="I296" s="51" t="str">
        <f>VLOOKUP(H296,[1]доплист!$B$19:$C$22,2,0)</f>
        <v>1 раз в 10 лет</v>
      </c>
      <c r="J296" s="54" t="s">
        <v>815</v>
      </c>
    </row>
    <row r="297" spans="1:10" ht="33" x14ac:dyDescent="0.3">
      <c r="A297" s="46">
        <v>294</v>
      </c>
      <c r="B297" s="54" t="s">
        <v>845</v>
      </c>
      <c r="C297" s="56" t="s">
        <v>846</v>
      </c>
      <c r="D297" s="54" t="s">
        <v>847</v>
      </c>
      <c r="E297" s="49" t="s">
        <v>810</v>
      </c>
      <c r="F297" s="49">
        <v>4</v>
      </c>
      <c r="G297" s="50" t="str">
        <f t="shared" si="5"/>
        <v>Б4</v>
      </c>
      <c r="H297" s="51" t="str">
        <f>VLOOKUP(G297,[1]доплист!$A$2:$B$17,2,0)</f>
        <v>низкий</v>
      </c>
      <c r="I297" s="51" t="str">
        <f>VLOOKUP(H297,[1]доплист!$B$19:$C$22,2,0)</f>
        <v>1 раз в 10 лет</v>
      </c>
      <c r="J297" s="54" t="s">
        <v>831</v>
      </c>
    </row>
    <row r="298" spans="1:10" ht="66" x14ac:dyDescent="0.3">
      <c r="A298" s="46">
        <v>295</v>
      </c>
      <c r="B298" s="54" t="s">
        <v>848</v>
      </c>
      <c r="C298" s="56" t="s">
        <v>849</v>
      </c>
      <c r="D298" s="54" t="s">
        <v>850</v>
      </c>
      <c r="E298" s="49" t="s">
        <v>811</v>
      </c>
      <c r="F298" s="49">
        <v>4</v>
      </c>
      <c r="G298" s="50" t="str">
        <f t="shared" si="5"/>
        <v>Г4</v>
      </c>
      <c r="H298" s="51" t="str">
        <f>VLOOKUP(G298,[1]доплист!$A$2:$B$17,2,0)</f>
        <v>низкий</v>
      </c>
      <c r="I298" s="51" t="str">
        <f>VLOOKUP(H298,[1]доплист!$B$19:$C$22,2,0)</f>
        <v>1 раз в 10 лет</v>
      </c>
      <c r="J298" s="54" t="s">
        <v>851</v>
      </c>
    </row>
    <row r="299" spans="1:10" ht="49.5" x14ac:dyDescent="0.3">
      <c r="A299" s="46">
        <v>296</v>
      </c>
      <c r="B299" s="54" t="s">
        <v>852</v>
      </c>
      <c r="C299" s="56" t="s">
        <v>853</v>
      </c>
      <c r="D299" s="54" t="s">
        <v>854</v>
      </c>
      <c r="E299" s="49" t="s">
        <v>811</v>
      </c>
      <c r="F299" s="49">
        <v>4</v>
      </c>
      <c r="G299" s="50" t="str">
        <f t="shared" si="5"/>
        <v>Г4</v>
      </c>
      <c r="H299" s="51" t="str">
        <f>VLOOKUP(G299,[1]доплист!$A$2:$B$17,2,0)</f>
        <v>низкий</v>
      </c>
      <c r="I299" s="51" t="str">
        <f>VLOOKUP(H299,[1]доплист!$B$19:$C$22,2,0)</f>
        <v>1 раз в 10 лет</v>
      </c>
      <c r="J299" s="54" t="s">
        <v>851</v>
      </c>
    </row>
    <row r="300" spans="1:10" ht="49.5" x14ac:dyDescent="0.3">
      <c r="A300" s="46">
        <v>297</v>
      </c>
      <c r="B300" s="54" t="s">
        <v>855</v>
      </c>
      <c r="C300" s="56" t="s">
        <v>856</v>
      </c>
      <c r="D300" s="54" t="s">
        <v>857</v>
      </c>
      <c r="E300" s="49" t="s">
        <v>811</v>
      </c>
      <c r="F300" s="49">
        <v>4</v>
      </c>
      <c r="G300" s="50" t="str">
        <f t="shared" si="5"/>
        <v>Г4</v>
      </c>
      <c r="H300" s="51" t="str">
        <f>VLOOKUP(G300,[1]доплист!$A$2:$B$17,2,0)</f>
        <v>низкий</v>
      </c>
      <c r="I300" s="51" t="str">
        <f>VLOOKUP(H300,[1]доплист!$B$19:$C$22,2,0)</f>
        <v>1 раз в 10 лет</v>
      </c>
      <c r="J300" s="54" t="s">
        <v>851</v>
      </c>
    </row>
    <row r="301" spans="1:10" ht="82.5" x14ac:dyDescent="0.3">
      <c r="A301" s="46">
        <v>298</v>
      </c>
      <c r="B301" s="54" t="s">
        <v>858</v>
      </c>
      <c r="C301" s="56" t="s">
        <v>859</v>
      </c>
      <c r="D301" s="54" t="s">
        <v>860</v>
      </c>
      <c r="E301" s="49" t="s">
        <v>811</v>
      </c>
      <c r="F301" s="49">
        <v>4</v>
      </c>
      <c r="G301" s="50" t="str">
        <f t="shared" si="5"/>
        <v>Г4</v>
      </c>
      <c r="H301" s="51" t="str">
        <f>VLOOKUP(G301,[1]доплист!$A$2:$B$17,2,0)</f>
        <v>низкий</v>
      </c>
      <c r="I301" s="51" t="str">
        <f>VLOOKUP(H301,[1]доплист!$B$19:$C$22,2,0)</f>
        <v>1 раз в 10 лет</v>
      </c>
      <c r="J301" s="54" t="s">
        <v>851</v>
      </c>
    </row>
    <row r="302" spans="1:10" ht="82.5" x14ac:dyDescent="0.3">
      <c r="A302" s="46">
        <v>299</v>
      </c>
      <c r="B302" s="54" t="s">
        <v>861</v>
      </c>
      <c r="C302" s="56" t="s">
        <v>862</v>
      </c>
      <c r="D302" s="54" t="s">
        <v>863</v>
      </c>
      <c r="E302" s="49" t="s">
        <v>811</v>
      </c>
      <c r="F302" s="49">
        <v>4</v>
      </c>
      <c r="G302" s="50" t="str">
        <f t="shared" si="5"/>
        <v>Г4</v>
      </c>
      <c r="H302" s="51" t="str">
        <f>VLOOKUP(G302,[1]доплист!$A$2:$B$17,2,0)</f>
        <v>низкий</v>
      </c>
      <c r="I302" s="51" t="str">
        <f>VLOOKUP(H302,[1]доплист!$B$19:$C$22,2,0)</f>
        <v>1 раз в 10 лет</v>
      </c>
      <c r="J302" s="54" t="s">
        <v>851</v>
      </c>
    </row>
    <row r="303" spans="1:10" x14ac:dyDescent="0.3">
      <c r="A303" s="46">
        <v>300</v>
      </c>
      <c r="B303" s="54" t="s">
        <v>864</v>
      </c>
      <c r="C303" s="56" t="s">
        <v>865</v>
      </c>
      <c r="D303" s="54" t="s">
        <v>866</v>
      </c>
      <c r="E303" s="49" t="s">
        <v>811</v>
      </c>
      <c r="F303" s="49">
        <v>4</v>
      </c>
      <c r="G303" s="50" t="str">
        <f t="shared" si="5"/>
        <v>Г4</v>
      </c>
      <c r="H303" s="51" t="str">
        <f>VLOOKUP(G303,[1]доплист!$A$2:$B$17,2,0)</f>
        <v>низкий</v>
      </c>
      <c r="I303" s="51" t="str">
        <f>VLOOKUP(H303,[1]доплист!$B$19:$C$22,2,0)</f>
        <v>1 раз в 10 лет</v>
      </c>
      <c r="J303" s="54" t="s">
        <v>851</v>
      </c>
    </row>
    <row r="304" spans="1:10" ht="66" x14ac:dyDescent="0.3">
      <c r="A304" s="46">
        <v>301</v>
      </c>
      <c r="B304" s="54" t="s">
        <v>867</v>
      </c>
      <c r="C304" s="56" t="s">
        <v>868</v>
      </c>
      <c r="D304" s="54" t="s">
        <v>869</v>
      </c>
      <c r="E304" s="49" t="s">
        <v>811</v>
      </c>
      <c r="F304" s="49">
        <v>4</v>
      </c>
      <c r="G304" s="50" t="str">
        <f t="shared" si="5"/>
        <v>Г4</v>
      </c>
      <c r="H304" s="51" t="str">
        <f>VLOOKUP(G304,[1]доплист!$A$2:$B$17,2,0)</f>
        <v>низкий</v>
      </c>
      <c r="I304" s="51" t="str">
        <f>VLOOKUP(H304,[1]доплист!$B$19:$C$22,2,0)</f>
        <v>1 раз в 10 лет</v>
      </c>
      <c r="J304" s="54" t="s">
        <v>851</v>
      </c>
    </row>
    <row r="305" spans="1:10" ht="66" x14ac:dyDescent="0.3">
      <c r="A305" s="46">
        <v>302</v>
      </c>
      <c r="B305" s="54" t="s">
        <v>870</v>
      </c>
      <c r="C305" s="56" t="s">
        <v>871</v>
      </c>
      <c r="D305" s="54" t="s">
        <v>872</v>
      </c>
      <c r="E305" s="49" t="s">
        <v>811</v>
      </c>
      <c r="F305" s="49">
        <v>4</v>
      </c>
      <c r="G305" s="50" t="str">
        <f t="shared" si="5"/>
        <v>Г4</v>
      </c>
      <c r="H305" s="51" t="str">
        <f>VLOOKUP(G305,[1]доплист!$A$2:$B$17,2,0)</f>
        <v>низкий</v>
      </c>
      <c r="I305" s="51" t="str">
        <f>VLOOKUP(H305,[1]доплист!$B$19:$C$22,2,0)</f>
        <v>1 раз в 10 лет</v>
      </c>
      <c r="J305" s="54" t="s">
        <v>851</v>
      </c>
    </row>
    <row r="306" spans="1:10" ht="66" x14ac:dyDescent="0.3">
      <c r="A306" s="46">
        <v>303</v>
      </c>
      <c r="B306" s="54" t="s">
        <v>873</v>
      </c>
      <c r="C306" s="56" t="s">
        <v>874</v>
      </c>
      <c r="D306" s="54" t="s">
        <v>875</v>
      </c>
      <c r="E306" s="49" t="s">
        <v>811</v>
      </c>
      <c r="F306" s="49">
        <v>4</v>
      </c>
      <c r="G306" s="50" t="str">
        <f t="shared" si="5"/>
        <v>Г4</v>
      </c>
      <c r="H306" s="51" t="str">
        <f>VLOOKUP(G306,[1]доплист!$A$2:$B$17,2,0)</f>
        <v>низкий</v>
      </c>
      <c r="I306" s="51" t="str">
        <f>VLOOKUP(H306,[1]доплист!$B$19:$C$22,2,0)</f>
        <v>1 раз в 10 лет</v>
      </c>
      <c r="J306" s="54" t="s">
        <v>851</v>
      </c>
    </row>
    <row r="307" spans="1:10" x14ac:dyDescent="0.3">
      <c r="A307" s="46">
        <v>304</v>
      </c>
      <c r="B307" s="54" t="s">
        <v>876</v>
      </c>
      <c r="C307" s="56" t="s">
        <v>877</v>
      </c>
      <c r="D307" s="54" t="s">
        <v>878</v>
      </c>
      <c r="E307" s="49" t="s">
        <v>811</v>
      </c>
      <c r="F307" s="49">
        <v>4</v>
      </c>
      <c r="G307" s="50" t="str">
        <f t="shared" si="5"/>
        <v>Г4</v>
      </c>
      <c r="H307" s="51" t="str">
        <f>VLOOKUP(G307,[1]доплист!$A$2:$B$17,2,0)</f>
        <v>низкий</v>
      </c>
      <c r="I307" s="51" t="str">
        <f>VLOOKUP(H307,[1]доплист!$B$19:$C$22,2,0)</f>
        <v>1 раз в 10 лет</v>
      </c>
      <c r="J307" s="54" t="s">
        <v>851</v>
      </c>
    </row>
    <row r="308" spans="1:10" ht="66" x14ac:dyDescent="0.3">
      <c r="A308" s="46">
        <v>305</v>
      </c>
      <c r="B308" s="54" t="s">
        <v>879</v>
      </c>
      <c r="C308" s="56" t="s">
        <v>880</v>
      </c>
      <c r="D308" s="54" t="s">
        <v>881</v>
      </c>
      <c r="E308" s="49" t="s">
        <v>811</v>
      </c>
      <c r="F308" s="49">
        <v>4</v>
      </c>
      <c r="G308" s="50" t="str">
        <f t="shared" si="5"/>
        <v>Г4</v>
      </c>
      <c r="H308" s="51" t="str">
        <f>VLOOKUP(G308,[1]доплист!$A$2:$B$17,2,0)</f>
        <v>низкий</v>
      </c>
      <c r="I308" s="51" t="str">
        <f>VLOOKUP(H308,[1]доплист!$B$19:$C$22,2,0)</f>
        <v>1 раз в 10 лет</v>
      </c>
      <c r="J308" s="54" t="s">
        <v>851</v>
      </c>
    </row>
    <row r="309" spans="1:10" ht="66" x14ac:dyDescent="0.3">
      <c r="A309" s="46">
        <v>306</v>
      </c>
      <c r="B309" s="54" t="s">
        <v>882</v>
      </c>
      <c r="C309" s="56" t="s">
        <v>883</v>
      </c>
      <c r="D309" s="54" t="s">
        <v>884</v>
      </c>
      <c r="E309" s="49" t="s">
        <v>811</v>
      </c>
      <c r="F309" s="49">
        <v>4</v>
      </c>
      <c r="G309" s="50" t="str">
        <f t="shared" si="5"/>
        <v>Г4</v>
      </c>
      <c r="H309" s="51" t="str">
        <f>VLOOKUP(G309,[1]доплист!$A$2:$B$17,2,0)</f>
        <v>низкий</v>
      </c>
      <c r="I309" s="51" t="str">
        <f>VLOOKUP(H309,[1]доплист!$B$19:$C$22,2,0)</f>
        <v>1 раз в 10 лет</v>
      </c>
      <c r="J309" s="54" t="s">
        <v>851</v>
      </c>
    </row>
    <row r="310" spans="1:10" x14ac:dyDescent="0.3">
      <c r="A310" s="46">
        <v>307</v>
      </c>
      <c r="B310" s="54" t="s">
        <v>885</v>
      </c>
      <c r="C310" s="56" t="s">
        <v>886</v>
      </c>
      <c r="D310" s="54" t="s">
        <v>887</v>
      </c>
      <c r="E310" s="49" t="s">
        <v>811</v>
      </c>
      <c r="F310" s="49">
        <v>4</v>
      </c>
      <c r="G310" s="50" t="str">
        <f t="shared" si="5"/>
        <v>Г4</v>
      </c>
      <c r="H310" s="51" t="str">
        <f>VLOOKUP(G310,[1]доплист!$A$2:$B$17,2,0)</f>
        <v>низкий</v>
      </c>
      <c r="I310" s="51" t="str">
        <f>VLOOKUP(H310,[1]доплист!$B$19:$C$22,2,0)</f>
        <v>1 раз в 10 лет</v>
      </c>
      <c r="J310" s="54" t="s">
        <v>851</v>
      </c>
    </row>
    <row r="311" spans="1:10" ht="66" x14ac:dyDescent="0.3">
      <c r="A311" s="46">
        <v>308</v>
      </c>
      <c r="B311" s="54" t="s">
        <v>888</v>
      </c>
      <c r="C311" s="56" t="s">
        <v>889</v>
      </c>
      <c r="D311" s="54" t="s">
        <v>890</v>
      </c>
      <c r="E311" s="49" t="s">
        <v>811</v>
      </c>
      <c r="F311" s="49">
        <v>4</v>
      </c>
      <c r="G311" s="50" t="str">
        <f t="shared" si="5"/>
        <v>Г4</v>
      </c>
      <c r="H311" s="51" t="str">
        <f>VLOOKUP(G311,[1]доплист!$A$2:$B$17,2,0)</f>
        <v>низкий</v>
      </c>
      <c r="I311" s="51" t="str">
        <f>VLOOKUP(H311,[1]доплист!$B$19:$C$22,2,0)</f>
        <v>1 раз в 10 лет</v>
      </c>
      <c r="J311" s="54" t="s">
        <v>851</v>
      </c>
    </row>
    <row r="312" spans="1:10" ht="66" x14ac:dyDescent="0.3">
      <c r="A312" s="46">
        <v>309</v>
      </c>
      <c r="B312" s="54" t="s">
        <v>891</v>
      </c>
      <c r="C312" s="56" t="s">
        <v>892</v>
      </c>
      <c r="D312" s="54" t="s">
        <v>893</v>
      </c>
      <c r="E312" s="49" t="s">
        <v>811</v>
      </c>
      <c r="F312" s="49">
        <v>4</v>
      </c>
      <c r="G312" s="50" t="str">
        <f t="shared" si="5"/>
        <v>Г4</v>
      </c>
      <c r="H312" s="51" t="str">
        <f>VLOOKUP(G312,[1]доплист!$A$2:$B$17,2,0)</f>
        <v>низкий</v>
      </c>
      <c r="I312" s="51" t="str">
        <f>VLOOKUP(H312,[1]доплист!$B$19:$C$22,2,0)</f>
        <v>1 раз в 10 лет</v>
      </c>
      <c r="J312" s="54" t="s">
        <v>851</v>
      </c>
    </row>
    <row r="313" spans="1:10" ht="66" x14ac:dyDescent="0.3">
      <c r="A313" s="46">
        <v>310</v>
      </c>
      <c r="B313" s="54" t="s">
        <v>894</v>
      </c>
      <c r="C313" s="56" t="s">
        <v>895</v>
      </c>
      <c r="D313" s="54" t="s">
        <v>896</v>
      </c>
      <c r="E313" s="49" t="s">
        <v>811</v>
      </c>
      <c r="F313" s="49">
        <v>4</v>
      </c>
      <c r="G313" s="50" t="str">
        <f t="shared" si="5"/>
        <v>Г4</v>
      </c>
      <c r="H313" s="51" t="str">
        <f>VLOOKUP(G313,[1]доплист!$A$2:$B$17,2,0)</f>
        <v>низкий</v>
      </c>
      <c r="I313" s="51" t="str">
        <f>VLOOKUP(H313,[1]доплист!$B$19:$C$22,2,0)</f>
        <v>1 раз в 10 лет</v>
      </c>
      <c r="J313" s="54" t="s">
        <v>851</v>
      </c>
    </row>
    <row r="314" spans="1:10" ht="66" x14ac:dyDescent="0.3">
      <c r="A314" s="46">
        <v>311</v>
      </c>
      <c r="B314" s="54" t="s">
        <v>897</v>
      </c>
      <c r="C314" s="56" t="s">
        <v>898</v>
      </c>
      <c r="D314" s="54" t="s">
        <v>899</v>
      </c>
      <c r="E314" s="49" t="s">
        <v>811</v>
      </c>
      <c r="F314" s="49">
        <v>4</v>
      </c>
      <c r="G314" s="50" t="str">
        <f t="shared" si="5"/>
        <v>Г4</v>
      </c>
      <c r="H314" s="51" t="str">
        <f>VLOOKUP(G314,[1]доплист!$A$2:$B$17,2,0)</f>
        <v>низкий</v>
      </c>
      <c r="I314" s="51" t="str">
        <f>VLOOKUP(H314,[1]доплист!$B$19:$C$22,2,0)</f>
        <v>1 раз в 10 лет</v>
      </c>
      <c r="J314" s="54" t="s">
        <v>851</v>
      </c>
    </row>
    <row r="315" spans="1:10" x14ac:dyDescent="0.3">
      <c r="A315" s="46">
        <v>312</v>
      </c>
      <c r="B315" s="54" t="s">
        <v>900</v>
      </c>
      <c r="C315" s="56" t="s">
        <v>901</v>
      </c>
      <c r="D315" s="54" t="s">
        <v>902</v>
      </c>
      <c r="E315" s="49" t="s">
        <v>811</v>
      </c>
      <c r="F315" s="49">
        <v>4</v>
      </c>
      <c r="G315" s="50" t="str">
        <f t="shared" si="5"/>
        <v>Г4</v>
      </c>
      <c r="H315" s="51" t="str">
        <f>VLOOKUP(G315,[1]доплист!$A$2:$B$17,2,0)</f>
        <v>низкий</v>
      </c>
      <c r="I315" s="51" t="str">
        <f>VLOOKUP(H315,[1]доплист!$B$19:$C$22,2,0)</f>
        <v>1 раз в 10 лет</v>
      </c>
      <c r="J315" s="54" t="s">
        <v>851</v>
      </c>
    </row>
    <row r="316" spans="1:10" ht="33" x14ac:dyDescent="0.3">
      <c r="A316" s="46">
        <v>313</v>
      </c>
      <c r="B316" s="54" t="s">
        <v>903</v>
      </c>
      <c r="C316" s="56" t="s">
        <v>904</v>
      </c>
      <c r="D316" s="54" t="s">
        <v>905</v>
      </c>
      <c r="E316" s="49" t="s">
        <v>811</v>
      </c>
      <c r="F316" s="49">
        <v>4</v>
      </c>
      <c r="G316" s="50" t="str">
        <f t="shared" si="5"/>
        <v>Г4</v>
      </c>
      <c r="H316" s="51" t="str">
        <f>VLOOKUP(G316,[1]доплист!$A$2:$B$17,2,0)</f>
        <v>низкий</v>
      </c>
      <c r="I316" s="51" t="str">
        <f>VLOOKUP(H316,[1]доплист!$B$19:$C$22,2,0)</f>
        <v>1 раз в 10 лет</v>
      </c>
      <c r="J316" s="54" t="s">
        <v>851</v>
      </c>
    </row>
    <row r="317" spans="1:10" ht="66" x14ac:dyDescent="0.3">
      <c r="A317" s="46">
        <v>314</v>
      </c>
      <c r="B317" s="54" t="s">
        <v>906</v>
      </c>
      <c r="C317" s="56" t="s">
        <v>907</v>
      </c>
      <c r="D317" s="54" t="s">
        <v>908</v>
      </c>
      <c r="E317" s="49" t="s">
        <v>811</v>
      </c>
      <c r="F317" s="49">
        <v>4</v>
      </c>
      <c r="G317" s="50" t="str">
        <f t="shared" si="5"/>
        <v>Г4</v>
      </c>
      <c r="H317" s="51" t="str">
        <f>VLOOKUP(G317,[1]доплист!$A$2:$B$17,2,0)</f>
        <v>низкий</v>
      </c>
      <c r="I317" s="51" t="str">
        <f>VLOOKUP(H317,[1]доплист!$B$19:$C$22,2,0)</f>
        <v>1 раз в 10 лет</v>
      </c>
      <c r="J317" s="54" t="s">
        <v>851</v>
      </c>
    </row>
    <row r="318" spans="1:10" ht="66" x14ac:dyDescent="0.3">
      <c r="A318" s="46">
        <v>315</v>
      </c>
      <c r="B318" s="54" t="s">
        <v>909</v>
      </c>
      <c r="C318" s="56" t="s">
        <v>910</v>
      </c>
      <c r="D318" s="54" t="s">
        <v>911</v>
      </c>
      <c r="E318" s="49" t="s">
        <v>811</v>
      </c>
      <c r="F318" s="49">
        <v>4</v>
      </c>
      <c r="G318" s="50" t="str">
        <f t="shared" si="5"/>
        <v>Г4</v>
      </c>
      <c r="H318" s="51" t="str">
        <f>VLOOKUP(G318,[1]доплист!$A$2:$B$17,2,0)</f>
        <v>низкий</v>
      </c>
      <c r="I318" s="51" t="str">
        <f>VLOOKUP(H318,[1]доплист!$B$19:$C$22,2,0)</f>
        <v>1 раз в 10 лет</v>
      </c>
      <c r="J318" s="54" t="s">
        <v>851</v>
      </c>
    </row>
    <row r="319" spans="1:10" x14ac:dyDescent="0.3">
      <c r="A319" s="46">
        <v>316</v>
      </c>
      <c r="B319" s="54" t="s">
        <v>912</v>
      </c>
      <c r="C319" s="56" t="s">
        <v>913</v>
      </c>
      <c r="D319" s="54" t="s">
        <v>914</v>
      </c>
      <c r="E319" s="49" t="s">
        <v>811</v>
      </c>
      <c r="F319" s="49">
        <v>4</v>
      </c>
      <c r="G319" s="50" t="str">
        <f t="shared" si="5"/>
        <v>Г4</v>
      </c>
      <c r="H319" s="51" t="str">
        <f>VLOOKUP(G319,[1]доплист!$A$2:$B$17,2,0)</f>
        <v>низкий</v>
      </c>
      <c r="I319" s="51" t="str">
        <f>VLOOKUP(H319,[1]доплист!$B$19:$C$22,2,0)</f>
        <v>1 раз в 10 лет</v>
      </c>
      <c r="J319" s="54" t="s">
        <v>851</v>
      </c>
    </row>
    <row r="320" spans="1:10" ht="66" x14ac:dyDescent="0.3">
      <c r="A320" s="46">
        <v>317</v>
      </c>
      <c r="B320" s="54" t="s">
        <v>915</v>
      </c>
      <c r="C320" s="56" t="s">
        <v>916</v>
      </c>
      <c r="D320" s="54" t="s">
        <v>917</v>
      </c>
      <c r="E320" s="49" t="s">
        <v>811</v>
      </c>
      <c r="F320" s="49">
        <v>4</v>
      </c>
      <c r="G320" s="50" t="str">
        <f t="shared" si="5"/>
        <v>Г4</v>
      </c>
      <c r="H320" s="51" t="str">
        <f>VLOOKUP(G320,[1]доплист!$A$2:$B$17,2,0)</f>
        <v>низкий</v>
      </c>
      <c r="I320" s="51" t="str">
        <f>VLOOKUP(H320,[1]доплист!$B$19:$C$22,2,0)</f>
        <v>1 раз в 10 лет</v>
      </c>
      <c r="J320" s="54" t="s">
        <v>851</v>
      </c>
    </row>
    <row r="321" spans="1:10" ht="66" x14ac:dyDescent="0.3">
      <c r="A321" s="46">
        <v>318</v>
      </c>
      <c r="B321" s="54" t="s">
        <v>918</v>
      </c>
      <c r="C321" s="56" t="s">
        <v>919</v>
      </c>
      <c r="D321" s="54" t="s">
        <v>920</v>
      </c>
      <c r="E321" s="49" t="s">
        <v>811</v>
      </c>
      <c r="F321" s="49">
        <v>4</v>
      </c>
      <c r="G321" s="50" t="str">
        <f t="shared" si="5"/>
        <v>Г4</v>
      </c>
      <c r="H321" s="51" t="str">
        <f>VLOOKUP(G321,[1]доплист!$A$2:$B$17,2,0)</f>
        <v>низкий</v>
      </c>
      <c r="I321" s="51" t="str">
        <f>VLOOKUP(H321,[1]доплист!$B$19:$C$22,2,0)</f>
        <v>1 раз в 10 лет</v>
      </c>
      <c r="J321" s="54" t="s">
        <v>851</v>
      </c>
    </row>
    <row r="322" spans="1:10" ht="66" x14ac:dyDescent="0.3">
      <c r="A322" s="46">
        <v>319</v>
      </c>
      <c r="B322" s="54" t="s">
        <v>921</v>
      </c>
      <c r="C322" s="56" t="s">
        <v>922</v>
      </c>
      <c r="D322" s="54" t="s">
        <v>923</v>
      </c>
      <c r="E322" s="49" t="s">
        <v>811</v>
      </c>
      <c r="F322" s="49">
        <v>4</v>
      </c>
      <c r="G322" s="50" t="str">
        <f t="shared" si="5"/>
        <v>Г4</v>
      </c>
      <c r="H322" s="51" t="str">
        <f>VLOOKUP(G322,[1]доплист!$A$2:$B$17,2,0)</f>
        <v>низкий</v>
      </c>
      <c r="I322" s="51" t="str">
        <f>VLOOKUP(H322,[1]доплист!$B$19:$C$22,2,0)</f>
        <v>1 раз в 10 лет</v>
      </c>
      <c r="J322" s="54" t="s">
        <v>851</v>
      </c>
    </row>
    <row r="323" spans="1:10" ht="82.5" x14ac:dyDescent="0.3">
      <c r="A323" s="46">
        <v>320</v>
      </c>
      <c r="B323" s="54" t="s">
        <v>924</v>
      </c>
      <c r="C323" s="56" t="s">
        <v>925</v>
      </c>
      <c r="D323" s="54" t="s">
        <v>926</v>
      </c>
      <c r="E323" s="49" t="s">
        <v>811</v>
      </c>
      <c r="F323" s="49">
        <v>4</v>
      </c>
      <c r="G323" s="50" t="str">
        <f t="shared" si="5"/>
        <v>Г4</v>
      </c>
      <c r="H323" s="51" t="str">
        <f>VLOOKUP(G323,[1]доплист!$A$2:$B$17,2,0)</f>
        <v>низкий</v>
      </c>
      <c r="I323" s="51" t="str">
        <f>VLOOKUP(H323,[1]доплист!$B$19:$C$22,2,0)</f>
        <v>1 раз в 10 лет</v>
      </c>
      <c r="J323" s="54" t="s">
        <v>851</v>
      </c>
    </row>
    <row r="324" spans="1:10" ht="66" x14ac:dyDescent="0.3">
      <c r="A324" s="46">
        <v>321</v>
      </c>
      <c r="B324" s="54" t="s">
        <v>927</v>
      </c>
      <c r="C324" s="56" t="s">
        <v>928</v>
      </c>
      <c r="D324" s="54" t="s">
        <v>929</v>
      </c>
      <c r="E324" s="49" t="s">
        <v>811</v>
      </c>
      <c r="F324" s="49">
        <v>4</v>
      </c>
      <c r="G324" s="50" t="str">
        <f t="shared" si="5"/>
        <v>Г4</v>
      </c>
      <c r="H324" s="51" t="str">
        <f>VLOOKUP(G324,[1]доплист!$A$2:$B$17,2,0)</f>
        <v>низкий</v>
      </c>
      <c r="I324" s="51" t="str">
        <f>VLOOKUP(H324,[1]доплист!$B$19:$C$22,2,0)</f>
        <v>1 раз в 10 лет</v>
      </c>
      <c r="J324" s="54" t="s">
        <v>851</v>
      </c>
    </row>
    <row r="325" spans="1:10" ht="66" x14ac:dyDescent="0.3">
      <c r="A325" s="46">
        <v>322</v>
      </c>
      <c r="B325" s="54" t="s">
        <v>930</v>
      </c>
      <c r="C325" s="56" t="s">
        <v>931</v>
      </c>
      <c r="D325" s="54" t="s">
        <v>932</v>
      </c>
      <c r="E325" s="49" t="s">
        <v>811</v>
      </c>
      <c r="F325" s="49">
        <v>4</v>
      </c>
      <c r="G325" s="50" t="str">
        <f t="shared" si="5"/>
        <v>Г4</v>
      </c>
      <c r="H325" s="51" t="str">
        <f>VLOOKUP(G325,[1]доплист!$A$2:$B$17,2,0)</f>
        <v>низкий</v>
      </c>
      <c r="I325" s="51" t="str">
        <f>VLOOKUP(H325,[1]доплист!$B$19:$C$22,2,0)</f>
        <v>1 раз в 10 лет</v>
      </c>
      <c r="J325" s="54" t="s">
        <v>851</v>
      </c>
    </row>
    <row r="326" spans="1:10" ht="66" x14ac:dyDescent="0.3">
      <c r="A326" s="46">
        <v>323</v>
      </c>
      <c r="B326" s="54" t="s">
        <v>933</v>
      </c>
      <c r="C326" s="56" t="s">
        <v>934</v>
      </c>
      <c r="D326" s="54" t="s">
        <v>935</v>
      </c>
      <c r="E326" s="49" t="s">
        <v>811</v>
      </c>
      <c r="F326" s="49">
        <v>4</v>
      </c>
      <c r="G326" s="50" t="str">
        <f t="shared" si="5"/>
        <v>Г4</v>
      </c>
      <c r="H326" s="51" t="str">
        <f>VLOOKUP(G326,[1]доплист!$A$2:$B$17,2,0)</f>
        <v>низкий</v>
      </c>
      <c r="I326" s="51" t="str">
        <f>VLOOKUP(H326,[1]доплист!$B$19:$C$22,2,0)</f>
        <v>1 раз в 10 лет</v>
      </c>
      <c r="J326" s="54" t="s">
        <v>851</v>
      </c>
    </row>
    <row r="327" spans="1:10" ht="99" x14ac:dyDescent="0.3">
      <c r="A327" s="46">
        <v>324</v>
      </c>
      <c r="B327" s="54" t="s">
        <v>936</v>
      </c>
      <c r="C327" s="56" t="s">
        <v>937</v>
      </c>
      <c r="D327" s="54" t="s">
        <v>938</v>
      </c>
      <c r="E327" s="49" t="s">
        <v>811</v>
      </c>
      <c r="F327" s="49">
        <v>4</v>
      </c>
      <c r="G327" s="50" t="str">
        <f t="shared" si="5"/>
        <v>Г4</v>
      </c>
      <c r="H327" s="51" t="str">
        <f>VLOOKUP(G327,[1]доплист!$A$2:$B$17,2,0)</f>
        <v>низкий</v>
      </c>
      <c r="I327" s="51" t="str">
        <f>VLOOKUP(H327,[1]доплист!$B$19:$C$22,2,0)</f>
        <v>1 раз в 10 лет</v>
      </c>
      <c r="J327" s="54" t="s">
        <v>851</v>
      </c>
    </row>
    <row r="328" spans="1:10" ht="66" x14ac:dyDescent="0.3">
      <c r="A328" s="46">
        <v>325</v>
      </c>
      <c r="B328" s="54" t="s">
        <v>939</v>
      </c>
      <c r="C328" s="56" t="s">
        <v>940</v>
      </c>
      <c r="D328" s="54" t="s">
        <v>941</v>
      </c>
      <c r="E328" s="49" t="s">
        <v>811</v>
      </c>
      <c r="F328" s="49">
        <v>4</v>
      </c>
      <c r="G328" s="50" t="str">
        <f t="shared" si="5"/>
        <v>Г4</v>
      </c>
      <c r="H328" s="51" t="str">
        <f>VLOOKUP(G328,[1]доплист!$A$2:$B$17,2,0)</f>
        <v>низкий</v>
      </c>
      <c r="I328" s="51" t="str">
        <f>VLOOKUP(H328,[1]доплист!$B$19:$C$22,2,0)</f>
        <v>1 раз в 10 лет</v>
      </c>
      <c r="J328" s="54" t="s">
        <v>851</v>
      </c>
    </row>
    <row r="329" spans="1:10" ht="49.5" x14ac:dyDescent="0.3">
      <c r="A329" s="46">
        <v>326</v>
      </c>
      <c r="B329" s="54" t="s">
        <v>942</v>
      </c>
      <c r="C329" s="56" t="s">
        <v>943</v>
      </c>
      <c r="D329" s="54" t="s">
        <v>944</v>
      </c>
      <c r="E329" s="49" t="s">
        <v>811</v>
      </c>
      <c r="F329" s="49">
        <v>4</v>
      </c>
      <c r="G329" s="50" t="str">
        <f t="shared" si="5"/>
        <v>Г4</v>
      </c>
      <c r="H329" s="51" t="str">
        <f>VLOOKUP(G329,[1]доплист!$A$2:$B$17,2,0)</f>
        <v>низкий</v>
      </c>
      <c r="I329" s="51" t="str">
        <f>VLOOKUP(H329,[1]доплист!$B$19:$C$22,2,0)</f>
        <v>1 раз в 10 лет</v>
      </c>
      <c r="J329" s="54" t="s">
        <v>851</v>
      </c>
    </row>
    <row r="330" spans="1:10" ht="49.5" x14ac:dyDescent="0.3">
      <c r="A330" s="46">
        <v>327</v>
      </c>
      <c r="B330" s="54" t="s">
        <v>945</v>
      </c>
      <c r="C330" s="56" t="s">
        <v>946</v>
      </c>
      <c r="D330" s="54" t="s">
        <v>947</v>
      </c>
      <c r="E330" s="49" t="s">
        <v>811</v>
      </c>
      <c r="F330" s="49">
        <v>4</v>
      </c>
      <c r="G330" s="50" t="str">
        <f t="shared" si="5"/>
        <v>Г4</v>
      </c>
      <c r="H330" s="51" t="str">
        <f>VLOOKUP(G330,[1]доплист!$A$2:$B$17,2,0)</f>
        <v>низкий</v>
      </c>
      <c r="I330" s="51" t="str">
        <f>VLOOKUP(H330,[1]доплист!$B$19:$C$22,2,0)</f>
        <v>1 раз в 10 лет</v>
      </c>
      <c r="J330" s="54" t="s">
        <v>851</v>
      </c>
    </row>
    <row r="331" spans="1:10" ht="66" x14ac:dyDescent="0.3">
      <c r="A331" s="46">
        <v>328</v>
      </c>
      <c r="B331" s="54" t="s">
        <v>948</v>
      </c>
      <c r="C331" s="56" t="s">
        <v>949</v>
      </c>
      <c r="D331" s="54" t="s">
        <v>950</v>
      </c>
      <c r="E331" s="49" t="s">
        <v>811</v>
      </c>
      <c r="F331" s="49">
        <v>4</v>
      </c>
      <c r="G331" s="50" t="str">
        <f t="shared" si="5"/>
        <v>Г4</v>
      </c>
      <c r="H331" s="51" t="str">
        <f>VLOOKUP(G331,[1]доплист!$A$2:$B$17,2,0)</f>
        <v>низкий</v>
      </c>
      <c r="I331" s="51" t="str">
        <f>VLOOKUP(H331,[1]доплист!$B$19:$C$22,2,0)</f>
        <v>1 раз в 10 лет</v>
      </c>
      <c r="J331" s="54" t="s">
        <v>851</v>
      </c>
    </row>
    <row r="332" spans="1:10" ht="49.5" x14ac:dyDescent="0.3">
      <c r="A332" s="46">
        <v>329</v>
      </c>
      <c r="B332" s="54" t="s">
        <v>951</v>
      </c>
      <c r="C332" s="56" t="s">
        <v>952</v>
      </c>
      <c r="D332" s="54" t="s">
        <v>953</v>
      </c>
      <c r="E332" s="49" t="s">
        <v>811</v>
      </c>
      <c r="F332" s="49">
        <v>4</v>
      </c>
      <c r="G332" s="50" t="str">
        <f t="shared" si="5"/>
        <v>Г4</v>
      </c>
      <c r="H332" s="51" t="str">
        <f>VLOOKUP(G332,[1]доплист!$A$2:$B$17,2,0)</f>
        <v>низкий</v>
      </c>
      <c r="I332" s="51" t="str">
        <f>VLOOKUP(H332,[1]доплист!$B$19:$C$22,2,0)</f>
        <v>1 раз в 10 лет</v>
      </c>
      <c r="J332" s="54" t="s">
        <v>851</v>
      </c>
    </row>
    <row r="333" spans="1:10" ht="66" x14ac:dyDescent="0.3">
      <c r="A333" s="46">
        <v>330</v>
      </c>
      <c r="B333" s="54" t="s">
        <v>954</v>
      </c>
      <c r="C333" s="56" t="s">
        <v>955</v>
      </c>
      <c r="D333" s="54" t="s">
        <v>956</v>
      </c>
      <c r="E333" s="49" t="s">
        <v>811</v>
      </c>
      <c r="F333" s="49">
        <v>4</v>
      </c>
      <c r="G333" s="50" t="str">
        <f t="shared" si="5"/>
        <v>Г4</v>
      </c>
      <c r="H333" s="51" t="str">
        <f>VLOOKUP(G333,[1]доплист!$A$2:$B$17,2,0)</f>
        <v>низкий</v>
      </c>
      <c r="I333" s="51" t="str">
        <f>VLOOKUP(H333,[1]доплист!$B$19:$C$22,2,0)</f>
        <v>1 раз в 10 лет</v>
      </c>
      <c r="J333" s="54" t="s">
        <v>851</v>
      </c>
    </row>
    <row r="334" spans="1:10" ht="66" x14ac:dyDescent="0.3">
      <c r="A334" s="46">
        <v>331</v>
      </c>
      <c r="B334" s="54" t="s">
        <v>957</v>
      </c>
      <c r="C334" s="56" t="s">
        <v>958</v>
      </c>
      <c r="D334" s="54" t="s">
        <v>959</v>
      </c>
      <c r="E334" s="49" t="s">
        <v>811</v>
      </c>
      <c r="F334" s="49">
        <v>4</v>
      </c>
      <c r="G334" s="50" t="str">
        <f t="shared" si="5"/>
        <v>Г4</v>
      </c>
      <c r="H334" s="51" t="str">
        <f>VLOOKUP(G334,[1]доплист!$A$2:$B$17,2,0)</f>
        <v>низкий</v>
      </c>
      <c r="I334" s="51" t="str">
        <f>VLOOKUP(H334,[1]доплист!$B$19:$C$22,2,0)</f>
        <v>1 раз в 10 лет</v>
      </c>
      <c r="J334" s="54" t="s">
        <v>851</v>
      </c>
    </row>
    <row r="335" spans="1:10" ht="66" x14ac:dyDescent="0.3">
      <c r="A335" s="46">
        <v>332</v>
      </c>
      <c r="B335" s="54" t="s">
        <v>960</v>
      </c>
      <c r="C335" s="56" t="s">
        <v>961</v>
      </c>
      <c r="D335" s="54" t="s">
        <v>962</v>
      </c>
      <c r="E335" s="49" t="s">
        <v>811</v>
      </c>
      <c r="F335" s="49">
        <v>4</v>
      </c>
      <c r="G335" s="50" t="str">
        <f t="shared" si="5"/>
        <v>Г4</v>
      </c>
      <c r="H335" s="51" t="str">
        <f>VLOOKUP(G335,[1]доплист!$A$2:$B$17,2,0)</f>
        <v>низкий</v>
      </c>
      <c r="I335" s="51" t="str">
        <f>VLOOKUP(H335,[1]доплист!$B$19:$C$22,2,0)</f>
        <v>1 раз в 10 лет</v>
      </c>
      <c r="J335" s="54" t="s">
        <v>851</v>
      </c>
    </row>
    <row r="336" spans="1:10" ht="66" x14ac:dyDescent="0.3">
      <c r="A336" s="46">
        <v>333</v>
      </c>
      <c r="B336" s="54" t="s">
        <v>963</v>
      </c>
      <c r="C336" s="56" t="s">
        <v>964</v>
      </c>
      <c r="D336" s="54" t="s">
        <v>965</v>
      </c>
      <c r="E336" s="49" t="s">
        <v>811</v>
      </c>
      <c r="F336" s="49">
        <v>4</v>
      </c>
      <c r="G336" s="50" t="str">
        <f t="shared" si="5"/>
        <v>Г4</v>
      </c>
      <c r="H336" s="51" t="str">
        <f>VLOOKUP(G336,[1]доплист!$A$2:$B$17,2,0)</f>
        <v>низкий</v>
      </c>
      <c r="I336" s="51" t="str">
        <f>VLOOKUP(H336,[1]доплист!$B$19:$C$22,2,0)</f>
        <v>1 раз в 10 лет</v>
      </c>
      <c r="J336" s="54" t="s">
        <v>851</v>
      </c>
    </row>
    <row r="337" spans="1:10" ht="66" x14ac:dyDescent="0.3">
      <c r="A337" s="46">
        <v>334</v>
      </c>
      <c r="B337" s="54" t="s">
        <v>966</v>
      </c>
      <c r="C337" s="56" t="s">
        <v>967</v>
      </c>
      <c r="D337" s="54" t="s">
        <v>968</v>
      </c>
      <c r="E337" s="49" t="s">
        <v>811</v>
      </c>
      <c r="F337" s="49">
        <v>4</v>
      </c>
      <c r="G337" s="50" t="str">
        <f t="shared" si="5"/>
        <v>Г4</v>
      </c>
      <c r="H337" s="51" t="str">
        <f>VLOOKUP(G337,[1]доплист!$A$2:$B$17,2,0)</f>
        <v>низкий</v>
      </c>
      <c r="I337" s="51" t="str">
        <f>VLOOKUP(H337,[1]доплист!$B$19:$C$22,2,0)</f>
        <v>1 раз в 10 лет</v>
      </c>
      <c r="J337" s="54" t="s">
        <v>851</v>
      </c>
    </row>
    <row r="338" spans="1:10" ht="66" x14ac:dyDescent="0.3">
      <c r="A338" s="46">
        <v>335</v>
      </c>
      <c r="B338" s="54" t="s">
        <v>969</v>
      </c>
      <c r="C338" s="56" t="s">
        <v>970</v>
      </c>
      <c r="D338" s="54" t="s">
        <v>971</v>
      </c>
      <c r="E338" s="49" t="s">
        <v>811</v>
      </c>
      <c r="F338" s="49">
        <v>4</v>
      </c>
      <c r="G338" s="50" t="str">
        <f t="shared" si="5"/>
        <v>Г4</v>
      </c>
      <c r="H338" s="51" t="str">
        <f>VLOOKUP(G338,[1]доплист!$A$2:$B$17,2,0)</f>
        <v>низкий</v>
      </c>
      <c r="I338" s="51" t="str">
        <f>VLOOKUP(H338,[1]доплист!$B$19:$C$22,2,0)</f>
        <v>1 раз в 10 лет</v>
      </c>
      <c r="J338" s="54" t="s">
        <v>851</v>
      </c>
    </row>
    <row r="339" spans="1:10" ht="66" x14ac:dyDescent="0.3">
      <c r="A339" s="46">
        <v>336</v>
      </c>
      <c r="B339" s="54" t="s">
        <v>972</v>
      </c>
      <c r="C339" s="56" t="s">
        <v>973</v>
      </c>
      <c r="D339" s="54" t="s">
        <v>974</v>
      </c>
      <c r="E339" s="49" t="s">
        <v>811</v>
      </c>
      <c r="F339" s="49">
        <v>4</v>
      </c>
      <c r="G339" s="50" t="str">
        <f t="shared" si="5"/>
        <v>Г4</v>
      </c>
      <c r="H339" s="51" t="str">
        <f>VLOOKUP(G339,[1]доплист!$A$2:$B$17,2,0)</f>
        <v>низкий</v>
      </c>
      <c r="I339" s="51" t="str">
        <f>VLOOKUP(H339,[1]доплист!$B$19:$C$22,2,0)</f>
        <v>1 раз в 10 лет</v>
      </c>
      <c r="J339" s="54" t="s">
        <v>851</v>
      </c>
    </row>
    <row r="340" spans="1:10" ht="66" x14ac:dyDescent="0.3">
      <c r="A340" s="46">
        <v>337</v>
      </c>
      <c r="B340" s="54" t="s">
        <v>975</v>
      </c>
      <c r="C340" s="56" t="s">
        <v>976</v>
      </c>
      <c r="D340" s="54" t="s">
        <v>977</v>
      </c>
      <c r="E340" s="49" t="s">
        <v>811</v>
      </c>
      <c r="F340" s="49">
        <v>4</v>
      </c>
      <c r="G340" s="50" t="str">
        <f t="shared" si="5"/>
        <v>Г4</v>
      </c>
      <c r="H340" s="51" t="str">
        <f>VLOOKUP(G340,[1]доплист!$A$2:$B$17,2,0)</f>
        <v>низкий</v>
      </c>
      <c r="I340" s="51" t="str">
        <f>VLOOKUP(H340,[1]доплист!$B$19:$C$22,2,0)</f>
        <v>1 раз в 10 лет</v>
      </c>
      <c r="J340" s="54" t="s">
        <v>851</v>
      </c>
    </row>
    <row r="341" spans="1:10" ht="66" x14ac:dyDescent="0.3">
      <c r="A341" s="46">
        <v>338</v>
      </c>
      <c r="B341" s="54" t="s">
        <v>978</v>
      </c>
      <c r="C341" s="56" t="s">
        <v>979</v>
      </c>
      <c r="D341" s="54" t="s">
        <v>980</v>
      </c>
      <c r="E341" s="49" t="s">
        <v>811</v>
      </c>
      <c r="F341" s="49">
        <v>4</v>
      </c>
      <c r="G341" s="50" t="str">
        <f t="shared" si="5"/>
        <v>Г4</v>
      </c>
      <c r="H341" s="51" t="str">
        <f>VLOOKUP(G341,[1]доплист!$A$2:$B$17,2,0)</f>
        <v>низкий</v>
      </c>
      <c r="I341" s="51" t="str">
        <f>VLOOKUP(H341,[1]доплист!$B$19:$C$22,2,0)</f>
        <v>1 раз в 10 лет</v>
      </c>
      <c r="J341" s="54" t="s">
        <v>851</v>
      </c>
    </row>
    <row r="342" spans="1:10" ht="66" x14ac:dyDescent="0.3">
      <c r="A342" s="46">
        <v>339</v>
      </c>
      <c r="B342" s="54" t="s">
        <v>981</v>
      </c>
      <c r="C342" s="56" t="s">
        <v>982</v>
      </c>
      <c r="D342" s="54" t="s">
        <v>983</v>
      </c>
      <c r="E342" s="49" t="s">
        <v>811</v>
      </c>
      <c r="F342" s="49">
        <v>4</v>
      </c>
      <c r="G342" s="50" t="str">
        <f t="shared" si="5"/>
        <v>Г4</v>
      </c>
      <c r="H342" s="51" t="str">
        <f>VLOOKUP(G342,[1]доплист!$A$2:$B$17,2,0)</f>
        <v>низкий</v>
      </c>
      <c r="I342" s="51" t="str">
        <f>VLOOKUP(H342,[1]доплист!$B$19:$C$22,2,0)</f>
        <v>1 раз в 10 лет</v>
      </c>
      <c r="J342" s="54" t="s">
        <v>851</v>
      </c>
    </row>
    <row r="343" spans="1:10" ht="66" x14ac:dyDescent="0.3">
      <c r="A343" s="46">
        <v>340</v>
      </c>
      <c r="B343" s="54" t="s">
        <v>984</v>
      </c>
      <c r="C343" s="56" t="s">
        <v>985</v>
      </c>
      <c r="D343" s="54" t="s">
        <v>986</v>
      </c>
      <c r="E343" s="49" t="s">
        <v>811</v>
      </c>
      <c r="F343" s="49">
        <v>4</v>
      </c>
      <c r="G343" s="50" t="str">
        <f t="shared" si="5"/>
        <v>Г4</v>
      </c>
      <c r="H343" s="51" t="str">
        <f>VLOOKUP(G343,[1]доплист!$A$2:$B$17,2,0)</f>
        <v>низкий</v>
      </c>
      <c r="I343" s="51" t="str">
        <f>VLOOKUP(H343,[1]доплист!$B$19:$C$22,2,0)</f>
        <v>1 раз в 10 лет</v>
      </c>
      <c r="J343" s="54" t="s">
        <v>851</v>
      </c>
    </row>
    <row r="344" spans="1:10" ht="66" x14ac:dyDescent="0.3">
      <c r="A344" s="46">
        <v>341</v>
      </c>
      <c r="B344" s="54" t="s">
        <v>987</v>
      </c>
      <c r="C344" s="56" t="s">
        <v>988</v>
      </c>
      <c r="D344" s="54" t="s">
        <v>989</v>
      </c>
      <c r="E344" s="49" t="s">
        <v>811</v>
      </c>
      <c r="F344" s="49">
        <v>4</v>
      </c>
      <c r="G344" s="50" t="str">
        <f t="shared" si="5"/>
        <v>Г4</v>
      </c>
      <c r="H344" s="51" t="str">
        <f>VLOOKUP(G344,[1]доплист!$A$2:$B$17,2,0)</f>
        <v>низкий</v>
      </c>
      <c r="I344" s="51" t="str">
        <f>VLOOKUP(H344,[1]доплист!$B$19:$C$22,2,0)</f>
        <v>1 раз в 10 лет</v>
      </c>
      <c r="J344" s="54" t="s">
        <v>851</v>
      </c>
    </row>
    <row r="345" spans="1:10" ht="66" x14ac:dyDescent="0.3">
      <c r="A345" s="46">
        <v>342</v>
      </c>
      <c r="B345" s="54" t="s">
        <v>990</v>
      </c>
      <c r="C345" s="56" t="s">
        <v>991</v>
      </c>
      <c r="D345" s="54" t="s">
        <v>992</v>
      </c>
      <c r="E345" s="49" t="s">
        <v>811</v>
      </c>
      <c r="F345" s="49">
        <v>4</v>
      </c>
      <c r="G345" s="50" t="str">
        <f t="shared" si="5"/>
        <v>Г4</v>
      </c>
      <c r="H345" s="51" t="str">
        <f>VLOOKUP(G345,[1]доплист!$A$2:$B$17,2,0)</f>
        <v>низкий</v>
      </c>
      <c r="I345" s="51" t="str">
        <f>VLOOKUP(H345,[1]доплист!$B$19:$C$22,2,0)</f>
        <v>1 раз в 10 лет</v>
      </c>
      <c r="J345" s="54" t="s">
        <v>851</v>
      </c>
    </row>
    <row r="346" spans="1:10" ht="66" x14ac:dyDescent="0.3">
      <c r="A346" s="46">
        <v>343</v>
      </c>
      <c r="B346" s="54" t="s">
        <v>993</v>
      </c>
      <c r="C346" s="56" t="s">
        <v>994</v>
      </c>
      <c r="D346" s="54" t="s">
        <v>995</v>
      </c>
      <c r="E346" s="49" t="s">
        <v>811</v>
      </c>
      <c r="F346" s="49">
        <v>4</v>
      </c>
      <c r="G346" s="50" t="str">
        <f t="shared" si="5"/>
        <v>Г4</v>
      </c>
      <c r="H346" s="51" t="str">
        <f>VLOOKUP(G346,[1]доплист!$A$2:$B$17,2,0)</f>
        <v>низкий</v>
      </c>
      <c r="I346" s="51" t="str">
        <f>VLOOKUP(H346,[1]доплист!$B$19:$C$22,2,0)</f>
        <v>1 раз в 10 лет</v>
      </c>
      <c r="J346" s="54" t="s">
        <v>851</v>
      </c>
    </row>
    <row r="347" spans="1:10" ht="66" x14ac:dyDescent="0.3">
      <c r="A347" s="46">
        <v>344</v>
      </c>
      <c r="B347" s="54" t="s">
        <v>996</v>
      </c>
      <c r="C347" s="56" t="s">
        <v>997</v>
      </c>
      <c r="D347" s="54" t="s">
        <v>998</v>
      </c>
      <c r="E347" s="49" t="s">
        <v>811</v>
      </c>
      <c r="F347" s="49">
        <v>4</v>
      </c>
      <c r="G347" s="50" t="str">
        <f t="shared" si="5"/>
        <v>Г4</v>
      </c>
      <c r="H347" s="51" t="str">
        <f>VLOOKUP(G347,[1]доплист!$A$2:$B$17,2,0)</f>
        <v>низкий</v>
      </c>
      <c r="I347" s="51" t="str">
        <f>VLOOKUP(H347,[1]доплист!$B$19:$C$22,2,0)</f>
        <v>1 раз в 10 лет</v>
      </c>
      <c r="J347" s="54" t="s">
        <v>851</v>
      </c>
    </row>
    <row r="348" spans="1:10" ht="49.5" x14ac:dyDescent="0.3">
      <c r="A348" s="46">
        <v>345</v>
      </c>
      <c r="B348" s="54" t="s">
        <v>999</v>
      </c>
      <c r="C348" s="56" t="s">
        <v>1000</v>
      </c>
      <c r="D348" s="54" t="s">
        <v>1001</v>
      </c>
      <c r="E348" s="49" t="s">
        <v>811</v>
      </c>
      <c r="F348" s="49">
        <v>4</v>
      </c>
      <c r="G348" s="50" t="str">
        <f t="shared" si="5"/>
        <v>Г4</v>
      </c>
      <c r="H348" s="51" t="str">
        <f>VLOOKUP(G348,[1]доплист!$A$2:$B$17,2,0)</f>
        <v>низкий</v>
      </c>
      <c r="I348" s="51" t="str">
        <f>VLOOKUP(H348,[1]доплист!$B$19:$C$22,2,0)</f>
        <v>1 раз в 10 лет</v>
      </c>
      <c r="J348" s="54" t="s">
        <v>851</v>
      </c>
    </row>
    <row r="349" spans="1:10" ht="66" x14ac:dyDescent="0.3">
      <c r="A349" s="46">
        <v>346</v>
      </c>
      <c r="B349" s="54" t="s">
        <v>1002</v>
      </c>
      <c r="C349" s="56" t="s">
        <v>1003</v>
      </c>
      <c r="D349" s="54" t="s">
        <v>1004</v>
      </c>
      <c r="E349" s="49" t="s">
        <v>811</v>
      </c>
      <c r="F349" s="49">
        <v>4</v>
      </c>
      <c r="G349" s="50" t="str">
        <f t="shared" si="5"/>
        <v>Г4</v>
      </c>
      <c r="H349" s="51" t="str">
        <f>VLOOKUP(G349,[1]доплист!$A$2:$B$17,2,0)</f>
        <v>низкий</v>
      </c>
      <c r="I349" s="51" t="str">
        <f>VLOOKUP(H349,[1]доплист!$B$19:$C$22,2,0)</f>
        <v>1 раз в 10 лет</v>
      </c>
      <c r="J349" s="54" t="s">
        <v>851</v>
      </c>
    </row>
    <row r="350" spans="1:10" ht="82.5" x14ac:dyDescent="0.3">
      <c r="A350" s="46">
        <v>347</v>
      </c>
      <c r="B350" s="54" t="s">
        <v>1005</v>
      </c>
      <c r="C350" s="56" t="s">
        <v>1006</v>
      </c>
      <c r="D350" s="54" t="s">
        <v>1007</v>
      </c>
      <c r="E350" s="49" t="s">
        <v>811</v>
      </c>
      <c r="F350" s="49">
        <v>4</v>
      </c>
      <c r="G350" s="50" t="str">
        <f t="shared" si="5"/>
        <v>Г4</v>
      </c>
      <c r="H350" s="51" t="str">
        <f>VLOOKUP(G350,[1]доплист!$A$2:$B$17,2,0)</f>
        <v>низкий</v>
      </c>
      <c r="I350" s="51" t="str">
        <f>VLOOKUP(H350,[1]доплист!$B$19:$C$22,2,0)</f>
        <v>1 раз в 10 лет</v>
      </c>
      <c r="J350" s="54" t="s">
        <v>851</v>
      </c>
    </row>
    <row r="351" spans="1:10" ht="66" x14ac:dyDescent="0.3">
      <c r="A351" s="46">
        <v>348</v>
      </c>
      <c r="B351" s="54" t="s">
        <v>1008</v>
      </c>
      <c r="C351" s="56" t="s">
        <v>1009</v>
      </c>
      <c r="D351" s="54" t="s">
        <v>1010</v>
      </c>
      <c r="E351" s="49" t="s">
        <v>811</v>
      </c>
      <c r="F351" s="49">
        <v>4</v>
      </c>
      <c r="G351" s="50" t="str">
        <f t="shared" si="5"/>
        <v>Г4</v>
      </c>
      <c r="H351" s="51" t="str">
        <f>VLOOKUP(G351,[1]доплист!$A$2:$B$17,2,0)</f>
        <v>низкий</v>
      </c>
      <c r="I351" s="51" t="str">
        <f>VLOOKUP(H351,[1]доплист!$B$19:$C$22,2,0)</f>
        <v>1 раз в 10 лет</v>
      </c>
      <c r="J351" s="54" t="s">
        <v>851</v>
      </c>
    </row>
    <row r="352" spans="1:10" ht="66" x14ac:dyDescent="0.3">
      <c r="A352" s="46">
        <v>349</v>
      </c>
      <c r="B352" s="54" t="s">
        <v>1011</v>
      </c>
      <c r="C352" s="56" t="s">
        <v>1012</v>
      </c>
      <c r="D352" s="54" t="s">
        <v>1013</v>
      </c>
      <c r="E352" s="49" t="s">
        <v>811</v>
      </c>
      <c r="F352" s="49">
        <v>4</v>
      </c>
      <c r="G352" s="50" t="str">
        <f t="shared" ref="G352:G415" si="6">E352&amp;F352</f>
        <v>Г4</v>
      </c>
      <c r="H352" s="51" t="str">
        <f>VLOOKUP(G352,[1]доплист!$A$2:$B$17,2,0)</f>
        <v>низкий</v>
      </c>
      <c r="I352" s="51" t="str">
        <f>VLOOKUP(H352,[1]доплист!$B$19:$C$22,2,0)</f>
        <v>1 раз в 10 лет</v>
      </c>
      <c r="J352" s="54" t="s">
        <v>851</v>
      </c>
    </row>
    <row r="353" spans="1:10" ht="82.5" x14ac:dyDescent="0.3">
      <c r="A353" s="46">
        <v>350</v>
      </c>
      <c r="B353" s="54" t="s">
        <v>1014</v>
      </c>
      <c r="C353" s="56" t="s">
        <v>1015</v>
      </c>
      <c r="D353" s="54" t="s">
        <v>1016</v>
      </c>
      <c r="E353" s="49" t="s">
        <v>811</v>
      </c>
      <c r="F353" s="49">
        <v>4</v>
      </c>
      <c r="G353" s="50" t="str">
        <f t="shared" si="6"/>
        <v>Г4</v>
      </c>
      <c r="H353" s="51" t="str">
        <f>VLOOKUP(G353,[1]доплист!$A$2:$B$17,2,0)</f>
        <v>низкий</v>
      </c>
      <c r="I353" s="51" t="str">
        <f>VLOOKUP(H353,[1]доплист!$B$19:$C$22,2,0)</f>
        <v>1 раз в 10 лет</v>
      </c>
      <c r="J353" s="54" t="s">
        <v>851</v>
      </c>
    </row>
    <row r="354" spans="1:10" ht="66" x14ac:dyDescent="0.3">
      <c r="A354" s="46">
        <v>351</v>
      </c>
      <c r="B354" s="54" t="s">
        <v>1017</v>
      </c>
      <c r="C354" s="56" t="s">
        <v>1018</v>
      </c>
      <c r="D354" s="54" t="s">
        <v>1019</v>
      </c>
      <c r="E354" s="49" t="s">
        <v>811</v>
      </c>
      <c r="F354" s="49">
        <v>4</v>
      </c>
      <c r="G354" s="50" t="str">
        <f t="shared" si="6"/>
        <v>Г4</v>
      </c>
      <c r="H354" s="51" t="str">
        <f>VLOOKUP(G354,[1]доплист!$A$2:$B$17,2,0)</f>
        <v>низкий</v>
      </c>
      <c r="I354" s="51" t="str">
        <f>VLOOKUP(H354,[1]доплист!$B$19:$C$22,2,0)</f>
        <v>1 раз в 10 лет</v>
      </c>
      <c r="J354" s="54" t="s">
        <v>851</v>
      </c>
    </row>
    <row r="355" spans="1:10" ht="66" x14ac:dyDescent="0.3">
      <c r="A355" s="46">
        <v>352</v>
      </c>
      <c r="B355" s="54" t="s">
        <v>1020</v>
      </c>
      <c r="C355" s="56" t="s">
        <v>1021</v>
      </c>
      <c r="D355" s="54" t="s">
        <v>1022</v>
      </c>
      <c r="E355" s="49" t="s">
        <v>811</v>
      </c>
      <c r="F355" s="49">
        <v>4</v>
      </c>
      <c r="G355" s="50" t="str">
        <f t="shared" si="6"/>
        <v>Г4</v>
      </c>
      <c r="H355" s="51" t="str">
        <f>VLOOKUP(G355,[1]доплист!$A$2:$B$17,2,0)</f>
        <v>низкий</v>
      </c>
      <c r="I355" s="51" t="str">
        <f>VLOOKUP(H355,[1]доплист!$B$19:$C$22,2,0)</f>
        <v>1 раз в 10 лет</v>
      </c>
      <c r="J355" s="54" t="s">
        <v>851</v>
      </c>
    </row>
    <row r="356" spans="1:10" ht="82.5" x14ac:dyDescent="0.3">
      <c r="A356" s="46">
        <v>353</v>
      </c>
      <c r="B356" s="54" t="s">
        <v>1023</v>
      </c>
      <c r="C356" s="56" t="s">
        <v>1024</v>
      </c>
      <c r="D356" s="54" t="s">
        <v>1025</v>
      </c>
      <c r="E356" s="49" t="s">
        <v>811</v>
      </c>
      <c r="F356" s="49">
        <v>4</v>
      </c>
      <c r="G356" s="50" t="str">
        <f t="shared" si="6"/>
        <v>Г4</v>
      </c>
      <c r="H356" s="51" t="str">
        <f>VLOOKUP(G356,[1]доплист!$A$2:$B$17,2,0)</f>
        <v>низкий</v>
      </c>
      <c r="I356" s="51" t="str">
        <f>VLOOKUP(H356,[1]доплист!$B$19:$C$22,2,0)</f>
        <v>1 раз в 10 лет</v>
      </c>
      <c r="J356" s="54" t="s">
        <v>851</v>
      </c>
    </row>
    <row r="357" spans="1:10" ht="66" x14ac:dyDescent="0.3">
      <c r="A357" s="46">
        <v>354</v>
      </c>
      <c r="B357" s="54" t="s">
        <v>1026</v>
      </c>
      <c r="C357" s="56" t="s">
        <v>1027</v>
      </c>
      <c r="D357" s="54" t="s">
        <v>1028</v>
      </c>
      <c r="E357" s="49" t="s">
        <v>811</v>
      </c>
      <c r="F357" s="49">
        <v>4</v>
      </c>
      <c r="G357" s="50" t="str">
        <f t="shared" si="6"/>
        <v>Г4</v>
      </c>
      <c r="H357" s="51" t="str">
        <f>VLOOKUP(G357,[1]доплист!$A$2:$B$17,2,0)</f>
        <v>низкий</v>
      </c>
      <c r="I357" s="51" t="str">
        <f>VLOOKUP(H357,[1]доплист!$B$19:$C$22,2,0)</f>
        <v>1 раз в 10 лет</v>
      </c>
      <c r="J357" s="54" t="s">
        <v>851</v>
      </c>
    </row>
    <row r="358" spans="1:10" ht="82.5" x14ac:dyDescent="0.3">
      <c r="A358" s="46">
        <v>355</v>
      </c>
      <c r="B358" s="54" t="s">
        <v>1029</v>
      </c>
      <c r="C358" s="56" t="s">
        <v>1030</v>
      </c>
      <c r="D358" s="54" t="s">
        <v>1031</v>
      </c>
      <c r="E358" s="49" t="s">
        <v>811</v>
      </c>
      <c r="F358" s="49">
        <v>4</v>
      </c>
      <c r="G358" s="50" t="str">
        <f t="shared" si="6"/>
        <v>Г4</v>
      </c>
      <c r="H358" s="51" t="str">
        <f>VLOOKUP(G358,[1]доплист!$A$2:$B$17,2,0)</f>
        <v>низкий</v>
      </c>
      <c r="I358" s="51" t="str">
        <f>VLOOKUP(H358,[1]доплист!$B$19:$C$22,2,0)</f>
        <v>1 раз в 10 лет</v>
      </c>
      <c r="J358" s="54" t="s">
        <v>851</v>
      </c>
    </row>
    <row r="359" spans="1:10" ht="66" x14ac:dyDescent="0.3">
      <c r="A359" s="46">
        <v>356</v>
      </c>
      <c r="B359" s="54" t="s">
        <v>1032</v>
      </c>
      <c r="C359" s="56" t="s">
        <v>1033</v>
      </c>
      <c r="D359" s="54" t="s">
        <v>1034</v>
      </c>
      <c r="E359" s="49" t="s">
        <v>811</v>
      </c>
      <c r="F359" s="49">
        <v>4</v>
      </c>
      <c r="G359" s="50" t="str">
        <f t="shared" si="6"/>
        <v>Г4</v>
      </c>
      <c r="H359" s="51" t="str">
        <f>VLOOKUP(G359,[1]доплист!$A$2:$B$17,2,0)</f>
        <v>низкий</v>
      </c>
      <c r="I359" s="51" t="str">
        <f>VLOOKUP(H359,[1]доплист!$B$19:$C$22,2,0)</f>
        <v>1 раз в 10 лет</v>
      </c>
      <c r="J359" s="54" t="s">
        <v>851</v>
      </c>
    </row>
    <row r="360" spans="1:10" ht="66" x14ac:dyDescent="0.3">
      <c r="A360" s="46">
        <v>357</v>
      </c>
      <c r="B360" s="54" t="s">
        <v>1035</v>
      </c>
      <c r="C360" s="56" t="s">
        <v>1036</v>
      </c>
      <c r="D360" s="54" t="s">
        <v>1037</v>
      </c>
      <c r="E360" s="49" t="s">
        <v>811</v>
      </c>
      <c r="F360" s="49">
        <v>4</v>
      </c>
      <c r="G360" s="50" t="str">
        <f t="shared" si="6"/>
        <v>Г4</v>
      </c>
      <c r="H360" s="51" t="str">
        <f>VLOOKUP(G360,[1]доплист!$A$2:$B$17,2,0)</f>
        <v>низкий</v>
      </c>
      <c r="I360" s="51" t="str">
        <f>VLOOKUP(H360,[1]доплист!$B$19:$C$22,2,0)</f>
        <v>1 раз в 10 лет</v>
      </c>
      <c r="J360" s="54" t="s">
        <v>851</v>
      </c>
    </row>
    <row r="361" spans="1:10" ht="66" x14ac:dyDescent="0.3">
      <c r="A361" s="46">
        <v>358</v>
      </c>
      <c r="B361" s="54" t="s">
        <v>1038</v>
      </c>
      <c r="C361" s="56" t="s">
        <v>1039</v>
      </c>
      <c r="D361" s="54" t="s">
        <v>1040</v>
      </c>
      <c r="E361" s="49" t="s">
        <v>811</v>
      </c>
      <c r="F361" s="49">
        <v>4</v>
      </c>
      <c r="G361" s="50" t="str">
        <f t="shared" si="6"/>
        <v>Г4</v>
      </c>
      <c r="H361" s="51" t="str">
        <f>VLOOKUP(G361,[1]доплист!$A$2:$B$17,2,0)</f>
        <v>низкий</v>
      </c>
      <c r="I361" s="51" t="str">
        <f>VLOOKUP(H361,[1]доплист!$B$19:$C$22,2,0)</f>
        <v>1 раз в 10 лет</v>
      </c>
      <c r="J361" s="54" t="s">
        <v>851</v>
      </c>
    </row>
    <row r="362" spans="1:10" ht="66" x14ac:dyDescent="0.3">
      <c r="A362" s="46">
        <v>359</v>
      </c>
      <c r="B362" s="54" t="s">
        <v>1041</v>
      </c>
      <c r="C362" s="56" t="s">
        <v>1042</v>
      </c>
      <c r="D362" s="54" t="s">
        <v>1043</v>
      </c>
      <c r="E362" s="49" t="s">
        <v>811</v>
      </c>
      <c r="F362" s="49">
        <v>4</v>
      </c>
      <c r="G362" s="50" t="str">
        <f t="shared" si="6"/>
        <v>Г4</v>
      </c>
      <c r="H362" s="51" t="str">
        <f>VLOOKUP(G362,[1]доплист!$A$2:$B$17,2,0)</f>
        <v>низкий</v>
      </c>
      <c r="I362" s="51" t="str">
        <f>VLOOKUP(H362,[1]доплист!$B$19:$C$22,2,0)</f>
        <v>1 раз в 10 лет</v>
      </c>
      <c r="J362" s="54" t="s">
        <v>851</v>
      </c>
    </row>
    <row r="363" spans="1:10" ht="66" x14ac:dyDescent="0.3">
      <c r="A363" s="46">
        <v>360</v>
      </c>
      <c r="B363" s="54" t="s">
        <v>1044</v>
      </c>
      <c r="C363" s="56" t="s">
        <v>1045</v>
      </c>
      <c r="D363" s="54" t="s">
        <v>1046</v>
      </c>
      <c r="E363" s="49" t="s">
        <v>811</v>
      </c>
      <c r="F363" s="49">
        <v>4</v>
      </c>
      <c r="G363" s="50" t="str">
        <f t="shared" si="6"/>
        <v>Г4</v>
      </c>
      <c r="H363" s="51" t="str">
        <f>VLOOKUP(G363,[1]доплист!$A$2:$B$17,2,0)</f>
        <v>низкий</v>
      </c>
      <c r="I363" s="51" t="str">
        <f>VLOOKUP(H363,[1]доплист!$B$19:$C$22,2,0)</f>
        <v>1 раз в 10 лет</v>
      </c>
      <c r="J363" s="54" t="s">
        <v>851</v>
      </c>
    </row>
    <row r="364" spans="1:10" ht="82.5" x14ac:dyDescent="0.3">
      <c r="A364" s="46">
        <v>361</v>
      </c>
      <c r="B364" s="54" t="s">
        <v>1047</v>
      </c>
      <c r="C364" s="56" t="s">
        <v>1048</v>
      </c>
      <c r="D364" s="54" t="s">
        <v>1049</v>
      </c>
      <c r="E364" s="49" t="s">
        <v>811</v>
      </c>
      <c r="F364" s="49">
        <v>4</v>
      </c>
      <c r="G364" s="50" t="str">
        <f t="shared" si="6"/>
        <v>Г4</v>
      </c>
      <c r="H364" s="51" t="str">
        <f>VLOOKUP(G364,[1]доплист!$A$2:$B$17,2,0)</f>
        <v>низкий</v>
      </c>
      <c r="I364" s="51" t="str">
        <f>VLOOKUP(H364,[1]доплист!$B$19:$C$22,2,0)</f>
        <v>1 раз в 10 лет</v>
      </c>
      <c r="J364" s="54" t="s">
        <v>851</v>
      </c>
    </row>
    <row r="365" spans="1:10" ht="66" x14ac:dyDescent="0.3">
      <c r="A365" s="46">
        <v>362</v>
      </c>
      <c r="B365" s="54" t="s">
        <v>1050</v>
      </c>
      <c r="C365" s="56" t="s">
        <v>1051</v>
      </c>
      <c r="D365" s="54" t="s">
        <v>1052</v>
      </c>
      <c r="E365" s="49" t="s">
        <v>811</v>
      </c>
      <c r="F365" s="49">
        <v>4</v>
      </c>
      <c r="G365" s="50" t="str">
        <f t="shared" si="6"/>
        <v>Г4</v>
      </c>
      <c r="H365" s="51" t="str">
        <f>VLOOKUP(G365,[1]доплист!$A$2:$B$17,2,0)</f>
        <v>низкий</v>
      </c>
      <c r="I365" s="51" t="str">
        <f>VLOOKUP(H365,[1]доплист!$B$19:$C$22,2,0)</f>
        <v>1 раз в 10 лет</v>
      </c>
      <c r="J365" s="54" t="s">
        <v>851</v>
      </c>
    </row>
    <row r="366" spans="1:10" ht="66" x14ac:dyDescent="0.3">
      <c r="A366" s="46">
        <v>363</v>
      </c>
      <c r="B366" s="54" t="s">
        <v>1053</v>
      </c>
      <c r="C366" s="56" t="s">
        <v>1054</v>
      </c>
      <c r="D366" s="54" t="s">
        <v>1055</v>
      </c>
      <c r="E366" s="49" t="s">
        <v>811</v>
      </c>
      <c r="F366" s="49">
        <v>4</v>
      </c>
      <c r="G366" s="50" t="str">
        <f t="shared" si="6"/>
        <v>Г4</v>
      </c>
      <c r="H366" s="51" t="str">
        <f>VLOOKUP(G366,[1]доплист!$A$2:$B$17,2,0)</f>
        <v>низкий</v>
      </c>
      <c r="I366" s="51" t="str">
        <f>VLOOKUP(H366,[1]доплист!$B$19:$C$22,2,0)</f>
        <v>1 раз в 10 лет</v>
      </c>
      <c r="J366" s="54" t="s">
        <v>851</v>
      </c>
    </row>
    <row r="367" spans="1:10" ht="66" x14ac:dyDescent="0.3">
      <c r="A367" s="46">
        <v>364</v>
      </c>
      <c r="B367" s="54" t="s">
        <v>1056</v>
      </c>
      <c r="C367" s="56" t="s">
        <v>1057</v>
      </c>
      <c r="D367" s="54" t="s">
        <v>1058</v>
      </c>
      <c r="E367" s="49" t="s">
        <v>811</v>
      </c>
      <c r="F367" s="49">
        <v>4</v>
      </c>
      <c r="G367" s="50" t="str">
        <f t="shared" si="6"/>
        <v>Г4</v>
      </c>
      <c r="H367" s="51" t="str">
        <f>VLOOKUP(G367,[1]доплист!$A$2:$B$17,2,0)</f>
        <v>низкий</v>
      </c>
      <c r="I367" s="51" t="str">
        <f>VLOOKUP(H367,[1]доплист!$B$19:$C$22,2,0)</f>
        <v>1 раз в 10 лет</v>
      </c>
      <c r="J367" s="54" t="s">
        <v>851</v>
      </c>
    </row>
    <row r="368" spans="1:10" ht="66" x14ac:dyDescent="0.3">
      <c r="A368" s="46">
        <v>365</v>
      </c>
      <c r="B368" s="54" t="s">
        <v>1059</v>
      </c>
      <c r="C368" s="56" t="s">
        <v>1060</v>
      </c>
      <c r="D368" s="54" t="s">
        <v>1061</v>
      </c>
      <c r="E368" s="49" t="s">
        <v>811</v>
      </c>
      <c r="F368" s="49">
        <v>4</v>
      </c>
      <c r="G368" s="50" t="str">
        <f t="shared" si="6"/>
        <v>Г4</v>
      </c>
      <c r="H368" s="51" t="str">
        <f>VLOOKUP(G368,[1]доплист!$A$2:$B$17,2,0)</f>
        <v>низкий</v>
      </c>
      <c r="I368" s="51" t="str">
        <f>VLOOKUP(H368,[1]доплист!$B$19:$C$22,2,0)</f>
        <v>1 раз в 10 лет</v>
      </c>
      <c r="J368" s="54" t="s">
        <v>851</v>
      </c>
    </row>
    <row r="369" spans="1:10" ht="66" x14ac:dyDescent="0.3">
      <c r="A369" s="46">
        <v>366</v>
      </c>
      <c r="B369" s="54" t="s">
        <v>1062</v>
      </c>
      <c r="C369" s="56" t="s">
        <v>1063</v>
      </c>
      <c r="D369" s="54" t="s">
        <v>1064</v>
      </c>
      <c r="E369" s="49" t="s">
        <v>811</v>
      </c>
      <c r="F369" s="49">
        <v>4</v>
      </c>
      <c r="G369" s="50" t="str">
        <f t="shared" si="6"/>
        <v>Г4</v>
      </c>
      <c r="H369" s="51" t="str">
        <f>VLOOKUP(G369,[1]доплист!$A$2:$B$17,2,0)</f>
        <v>низкий</v>
      </c>
      <c r="I369" s="51" t="str">
        <f>VLOOKUP(H369,[1]доплист!$B$19:$C$22,2,0)</f>
        <v>1 раз в 10 лет</v>
      </c>
      <c r="J369" s="54" t="s">
        <v>851</v>
      </c>
    </row>
    <row r="370" spans="1:10" ht="66" x14ac:dyDescent="0.3">
      <c r="A370" s="46">
        <v>367</v>
      </c>
      <c r="B370" s="54" t="s">
        <v>1065</v>
      </c>
      <c r="C370" s="56" t="s">
        <v>1066</v>
      </c>
      <c r="D370" s="54" t="s">
        <v>1067</v>
      </c>
      <c r="E370" s="49" t="s">
        <v>811</v>
      </c>
      <c r="F370" s="49">
        <v>4</v>
      </c>
      <c r="G370" s="50" t="str">
        <f t="shared" si="6"/>
        <v>Г4</v>
      </c>
      <c r="H370" s="51" t="str">
        <f>VLOOKUP(G370,[1]доплист!$A$2:$B$17,2,0)</f>
        <v>низкий</v>
      </c>
      <c r="I370" s="51" t="str">
        <f>VLOOKUP(H370,[1]доплист!$B$19:$C$22,2,0)</f>
        <v>1 раз в 10 лет</v>
      </c>
      <c r="J370" s="54" t="s">
        <v>851</v>
      </c>
    </row>
    <row r="371" spans="1:10" ht="66" x14ac:dyDescent="0.3">
      <c r="A371" s="46">
        <v>368</v>
      </c>
      <c r="B371" s="54" t="s">
        <v>1068</v>
      </c>
      <c r="C371" s="56" t="s">
        <v>1069</v>
      </c>
      <c r="D371" s="54" t="s">
        <v>1070</v>
      </c>
      <c r="E371" s="49" t="s">
        <v>811</v>
      </c>
      <c r="F371" s="49">
        <v>4</v>
      </c>
      <c r="G371" s="50" t="str">
        <f t="shared" si="6"/>
        <v>Г4</v>
      </c>
      <c r="H371" s="51" t="str">
        <f>VLOOKUP(G371,[1]доплист!$A$2:$B$17,2,0)</f>
        <v>низкий</v>
      </c>
      <c r="I371" s="51" t="str">
        <f>VLOOKUP(H371,[1]доплист!$B$19:$C$22,2,0)</f>
        <v>1 раз в 10 лет</v>
      </c>
      <c r="J371" s="54" t="s">
        <v>851</v>
      </c>
    </row>
    <row r="372" spans="1:10" ht="66" x14ac:dyDescent="0.3">
      <c r="A372" s="46">
        <v>369</v>
      </c>
      <c r="B372" s="54" t="s">
        <v>1071</v>
      </c>
      <c r="C372" s="56" t="s">
        <v>1072</v>
      </c>
      <c r="D372" s="54" t="s">
        <v>1073</v>
      </c>
      <c r="E372" s="49" t="s">
        <v>811</v>
      </c>
      <c r="F372" s="49">
        <v>4</v>
      </c>
      <c r="G372" s="50" t="str">
        <f t="shared" si="6"/>
        <v>Г4</v>
      </c>
      <c r="H372" s="51" t="str">
        <f>VLOOKUP(G372,[1]доплист!$A$2:$B$17,2,0)</f>
        <v>низкий</v>
      </c>
      <c r="I372" s="51" t="str">
        <f>VLOOKUP(H372,[1]доплист!$B$19:$C$22,2,0)</f>
        <v>1 раз в 10 лет</v>
      </c>
      <c r="J372" s="54" t="s">
        <v>851</v>
      </c>
    </row>
    <row r="373" spans="1:10" ht="66" x14ac:dyDescent="0.3">
      <c r="A373" s="46">
        <v>370</v>
      </c>
      <c r="B373" s="54" t="s">
        <v>1074</v>
      </c>
      <c r="C373" s="56" t="s">
        <v>1075</v>
      </c>
      <c r="D373" s="54" t="s">
        <v>1076</v>
      </c>
      <c r="E373" s="49" t="s">
        <v>811</v>
      </c>
      <c r="F373" s="49">
        <v>4</v>
      </c>
      <c r="G373" s="50" t="str">
        <f t="shared" si="6"/>
        <v>Г4</v>
      </c>
      <c r="H373" s="51" t="str">
        <f>VLOOKUP(G373,[1]доплист!$A$2:$B$17,2,0)</f>
        <v>низкий</v>
      </c>
      <c r="I373" s="51" t="str">
        <f>VLOOKUP(H373,[1]доплист!$B$19:$C$22,2,0)</f>
        <v>1 раз в 10 лет</v>
      </c>
      <c r="J373" s="54" t="s">
        <v>851</v>
      </c>
    </row>
    <row r="374" spans="1:10" ht="82.5" x14ac:dyDescent="0.3">
      <c r="A374" s="46">
        <v>371</v>
      </c>
      <c r="B374" s="54" t="s">
        <v>1077</v>
      </c>
      <c r="C374" s="56" t="s">
        <v>1078</v>
      </c>
      <c r="D374" s="54" t="s">
        <v>1079</v>
      </c>
      <c r="E374" s="49" t="s">
        <v>811</v>
      </c>
      <c r="F374" s="49">
        <v>4</v>
      </c>
      <c r="G374" s="50" t="str">
        <f t="shared" si="6"/>
        <v>Г4</v>
      </c>
      <c r="H374" s="51" t="str">
        <f>VLOOKUP(G374,[1]доплист!$A$2:$B$17,2,0)</f>
        <v>низкий</v>
      </c>
      <c r="I374" s="51" t="str">
        <f>VLOOKUP(H374,[1]доплист!$B$19:$C$22,2,0)</f>
        <v>1 раз в 10 лет</v>
      </c>
      <c r="J374" s="54" t="s">
        <v>851</v>
      </c>
    </row>
    <row r="375" spans="1:10" ht="99" x14ac:dyDescent="0.3">
      <c r="A375" s="46">
        <v>372</v>
      </c>
      <c r="B375" s="54" t="s">
        <v>1080</v>
      </c>
      <c r="C375" s="56" t="s">
        <v>1081</v>
      </c>
      <c r="D375" s="54" t="s">
        <v>1082</v>
      </c>
      <c r="E375" s="49" t="s">
        <v>811</v>
      </c>
      <c r="F375" s="49">
        <v>4</v>
      </c>
      <c r="G375" s="50" t="str">
        <f t="shared" si="6"/>
        <v>Г4</v>
      </c>
      <c r="H375" s="51" t="str">
        <f>VLOOKUP(G375,[1]доплист!$A$2:$B$17,2,0)</f>
        <v>низкий</v>
      </c>
      <c r="I375" s="51" t="str">
        <f>VLOOKUP(H375,[1]доплист!$B$19:$C$22,2,0)</f>
        <v>1 раз в 10 лет</v>
      </c>
      <c r="J375" s="54" t="s">
        <v>851</v>
      </c>
    </row>
    <row r="376" spans="1:10" ht="82.5" x14ac:dyDescent="0.3">
      <c r="A376" s="46">
        <v>373</v>
      </c>
      <c r="B376" s="54" t="s">
        <v>1083</v>
      </c>
      <c r="C376" s="56" t="s">
        <v>1084</v>
      </c>
      <c r="D376" s="54" t="s">
        <v>1085</v>
      </c>
      <c r="E376" s="49" t="s">
        <v>811</v>
      </c>
      <c r="F376" s="49">
        <v>4</v>
      </c>
      <c r="G376" s="50" t="str">
        <f t="shared" si="6"/>
        <v>Г4</v>
      </c>
      <c r="H376" s="51" t="str">
        <f>VLOOKUP(G376,[1]доплист!$A$2:$B$17,2,0)</f>
        <v>низкий</v>
      </c>
      <c r="I376" s="51" t="str">
        <f>VLOOKUP(H376,[1]доплист!$B$19:$C$22,2,0)</f>
        <v>1 раз в 10 лет</v>
      </c>
      <c r="J376" s="54" t="s">
        <v>851</v>
      </c>
    </row>
    <row r="377" spans="1:10" ht="66" x14ac:dyDescent="0.3">
      <c r="A377" s="46">
        <v>374</v>
      </c>
      <c r="B377" s="54" t="s">
        <v>1086</v>
      </c>
      <c r="C377" s="56" t="s">
        <v>1087</v>
      </c>
      <c r="D377" s="54" t="s">
        <v>1088</v>
      </c>
      <c r="E377" s="49" t="s">
        <v>811</v>
      </c>
      <c r="F377" s="49">
        <v>4</v>
      </c>
      <c r="G377" s="50" t="str">
        <f t="shared" si="6"/>
        <v>Г4</v>
      </c>
      <c r="H377" s="51" t="str">
        <f>VLOOKUP(G377,[1]доплист!$A$2:$B$17,2,0)</f>
        <v>низкий</v>
      </c>
      <c r="I377" s="51" t="str">
        <f>VLOOKUP(H377,[1]доплист!$B$19:$C$22,2,0)</f>
        <v>1 раз в 10 лет</v>
      </c>
      <c r="J377" s="54" t="s">
        <v>851</v>
      </c>
    </row>
    <row r="378" spans="1:10" ht="66" x14ac:dyDescent="0.3">
      <c r="A378" s="46">
        <v>375</v>
      </c>
      <c r="B378" s="54" t="s">
        <v>1089</v>
      </c>
      <c r="C378" s="56" t="s">
        <v>1090</v>
      </c>
      <c r="D378" s="54" t="s">
        <v>1091</v>
      </c>
      <c r="E378" s="49" t="s">
        <v>811</v>
      </c>
      <c r="F378" s="49">
        <v>4</v>
      </c>
      <c r="G378" s="50" t="str">
        <f t="shared" si="6"/>
        <v>Г4</v>
      </c>
      <c r="H378" s="51" t="str">
        <f>VLOOKUP(G378,[1]доплист!$A$2:$B$17,2,0)</f>
        <v>низкий</v>
      </c>
      <c r="I378" s="51" t="str">
        <f>VLOOKUP(H378,[1]доплист!$B$19:$C$22,2,0)</f>
        <v>1 раз в 10 лет</v>
      </c>
      <c r="J378" s="54" t="s">
        <v>851</v>
      </c>
    </row>
    <row r="379" spans="1:10" ht="82.5" x14ac:dyDescent="0.3">
      <c r="A379" s="46">
        <v>376</v>
      </c>
      <c r="B379" s="54" t="s">
        <v>1092</v>
      </c>
      <c r="C379" s="56" t="s">
        <v>1093</v>
      </c>
      <c r="D379" s="54" t="s">
        <v>1094</v>
      </c>
      <c r="E379" s="49" t="s">
        <v>811</v>
      </c>
      <c r="F379" s="49">
        <v>4</v>
      </c>
      <c r="G379" s="50" t="str">
        <f t="shared" si="6"/>
        <v>Г4</v>
      </c>
      <c r="H379" s="51" t="str">
        <f>VLOOKUP(G379,[1]доплист!$A$2:$B$17,2,0)</f>
        <v>низкий</v>
      </c>
      <c r="I379" s="51" t="str">
        <f>VLOOKUP(H379,[1]доплист!$B$19:$C$22,2,0)</f>
        <v>1 раз в 10 лет</v>
      </c>
      <c r="J379" s="54" t="s">
        <v>851</v>
      </c>
    </row>
    <row r="380" spans="1:10" ht="49.5" x14ac:dyDescent="0.3">
      <c r="A380" s="46">
        <v>377</v>
      </c>
      <c r="B380" s="54" t="s">
        <v>1095</v>
      </c>
      <c r="C380" s="56" t="s">
        <v>1096</v>
      </c>
      <c r="D380" s="54" t="s">
        <v>1097</v>
      </c>
      <c r="E380" s="49" t="s">
        <v>811</v>
      </c>
      <c r="F380" s="49">
        <v>4</v>
      </c>
      <c r="G380" s="50" t="str">
        <f t="shared" si="6"/>
        <v>Г4</v>
      </c>
      <c r="H380" s="51" t="str">
        <f>VLOOKUP(G380,[1]доплист!$A$2:$B$17,2,0)</f>
        <v>низкий</v>
      </c>
      <c r="I380" s="51" t="str">
        <f>VLOOKUP(H380,[1]доплист!$B$19:$C$22,2,0)</f>
        <v>1 раз в 10 лет</v>
      </c>
      <c r="J380" s="54" t="s">
        <v>851</v>
      </c>
    </row>
    <row r="381" spans="1:10" ht="82.5" x14ac:dyDescent="0.3">
      <c r="A381" s="46">
        <v>378</v>
      </c>
      <c r="B381" s="54" t="s">
        <v>1098</v>
      </c>
      <c r="C381" s="56" t="s">
        <v>1099</v>
      </c>
      <c r="D381" s="54" t="s">
        <v>1100</v>
      </c>
      <c r="E381" s="49" t="s">
        <v>811</v>
      </c>
      <c r="F381" s="49">
        <v>4</v>
      </c>
      <c r="G381" s="50" t="str">
        <f t="shared" si="6"/>
        <v>Г4</v>
      </c>
      <c r="H381" s="51" t="str">
        <f>VLOOKUP(G381,[1]доплист!$A$2:$B$17,2,0)</f>
        <v>низкий</v>
      </c>
      <c r="I381" s="51" t="str">
        <f>VLOOKUP(H381,[1]доплист!$B$19:$C$22,2,0)</f>
        <v>1 раз в 10 лет</v>
      </c>
      <c r="J381" s="54" t="s">
        <v>851</v>
      </c>
    </row>
    <row r="382" spans="1:10" ht="49.5" x14ac:dyDescent="0.3">
      <c r="A382" s="46">
        <v>379</v>
      </c>
      <c r="B382" s="54" t="s">
        <v>1101</v>
      </c>
      <c r="C382" s="56" t="s">
        <v>1102</v>
      </c>
      <c r="D382" s="54" t="s">
        <v>1103</v>
      </c>
      <c r="E382" s="49" t="s">
        <v>811</v>
      </c>
      <c r="F382" s="49">
        <v>4</v>
      </c>
      <c r="G382" s="50" t="str">
        <f t="shared" si="6"/>
        <v>Г4</v>
      </c>
      <c r="H382" s="51" t="str">
        <f>VLOOKUP(G382,[1]доплист!$A$2:$B$17,2,0)</f>
        <v>низкий</v>
      </c>
      <c r="I382" s="51" t="str">
        <f>VLOOKUP(H382,[1]доплист!$B$19:$C$22,2,0)</f>
        <v>1 раз в 10 лет</v>
      </c>
      <c r="J382" s="54" t="s">
        <v>851</v>
      </c>
    </row>
    <row r="383" spans="1:10" ht="66" x14ac:dyDescent="0.3">
      <c r="A383" s="46">
        <v>380</v>
      </c>
      <c r="B383" s="54" t="s">
        <v>1104</v>
      </c>
      <c r="C383" s="56" t="s">
        <v>1105</v>
      </c>
      <c r="D383" s="54" t="s">
        <v>1106</v>
      </c>
      <c r="E383" s="49" t="s">
        <v>811</v>
      </c>
      <c r="F383" s="49">
        <v>4</v>
      </c>
      <c r="G383" s="50" t="str">
        <f t="shared" si="6"/>
        <v>Г4</v>
      </c>
      <c r="H383" s="51" t="str">
        <f>VLOOKUP(G383,[1]доплист!$A$2:$B$17,2,0)</f>
        <v>низкий</v>
      </c>
      <c r="I383" s="51" t="str">
        <f>VLOOKUP(H383,[1]доплист!$B$19:$C$22,2,0)</f>
        <v>1 раз в 10 лет</v>
      </c>
      <c r="J383" s="54" t="s">
        <v>851</v>
      </c>
    </row>
    <row r="384" spans="1:10" ht="66" x14ac:dyDescent="0.3">
      <c r="A384" s="46">
        <v>381</v>
      </c>
      <c r="B384" s="54" t="s">
        <v>1107</v>
      </c>
      <c r="C384" s="56" t="s">
        <v>1108</v>
      </c>
      <c r="D384" s="54" t="s">
        <v>1109</v>
      </c>
      <c r="E384" s="49" t="s">
        <v>811</v>
      </c>
      <c r="F384" s="49">
        <v>4</v>
      </c>
      <c r="G384" s="50" t="str">
        <f t="shared" si="6"/>
        <v>Г4</v>
      </c>
      <c r="H384" s="51" t="str">
        <f>VLOOKUP(G384,[1]доплист!$A$2:$B$17,2,0)</f>
        <v>низкий</v>
      </c>
      <c r="I384" s="51" t="str">
        <f>VLOOKUP(H384,[1]доплист!$B$19:$C$22,2,0)</f>
        <v>1 раз в 10 лет</v>
      </c>
      <c r="J384" s="54" t="s">
        <v>851</v>
      </c>
    </row>
    <row r="385" spans="1:10" ht="66" x14ac:dyDescent="0.3">
      <c r="A385" s="46">
        <v>382</v>
      </c>
      <c r="B385" s="54" t="s">
        <v>1110</v>
      </c>
      <c r="C385" s="56" t="s">
        <v>1111</v>
      </c>
      <c r="D385" s="54" t="s">
        <v>1112</v>
      </c>
      <c r="E385" s="49" t="s">
        <v>811</v>
      </c>
      <c r="F385" s="49">
        <v>4</v>
      </c>
      <c r="G385" s="50" t="str">
        <f t="shared" si="6"/>
        <v>Г4</v>
      </c>
      <c r="H385" s="51" t="str">
        <f>VLOOKUP(G385,[1]доплист!$A$2:$B$17,2,0)</f>
        <v>низкий</v>
      </c>
      <c r="I385" s="51" t="str">
        <f>VLOOKUP(H385,[1]доплист!$B$19:$C$22,2,0)</f>
        <v>1 раз в 10 лет</v>
      </c>
      <c r="J385" s="54" t="s">
        <v>851</v>
      </c>
    </row>
    <row r="386" spans="1:10" ht="66" x14ac:dyDescent="0.3">
      <c r="A386" s="46">
        <v>383</v>
      </c>
      <c r="B386" s="54" t="s">
        <v>1113</v>
      </c>
      <c r="C386" s="56" t="s">
        <v>1114</v>
      </c>
      <c r="D386" s="54" t="s">
        <v>1115</v>
      </c>
      <c r="E386" s="49" t="s">
        <v>811</v>
      </c>
      <c r="F386" s="49">
        <v>4</v>
      </c>
      <c r="G386" s="50" t="str">
        <f t="shared" si="6"/>
        <v>Г4</v>
      </c>
      <c r="H386" s="51" t="str">
        <f>VLOOKUP(G386,[1]доплист!$A$2:$B$17,2,0)</f>
        <v>низкий</v>
      </c>
      <c r="I386" s="51" t="str">
        <f>VLOOKUP(H386,[1]доплист!$B$19:$C$22,2,0)</f>
        <v>1 раз в 10 лет</v>
      </c>
      <c r="J386" s="54" t="s">
        <v>851</v>
      </c>
    </row>
    <row r="387" spans="1:10" ht="66" x14ac:dyDescent="0.3">
      <c r="A387" s="46">
        <v>384</v>
      </c>
      <c r="B387" s="54" t="s">
        <v>1116</v>
      </c>
      <c r="C387" s="56" t="s">
        <v>1117</v>
      </c>
      <c r="D387" s="54" t="s">
        <v>1118</v>
      </c>
      <c r="E387" s="49" t="s">
        <v>811</v>
      </c>
      <c r="F387" s="49">
        <v>4</v>
      </c>
      <c r="G387" s="50" t="str">
        <f t="shared" si="6"/>
        <v>Г4</v>
      </c>
      <c r="H387" s="51" t="str">
        <f>VLOOKUP(G387,[1]доплист!$A$2:$B$17,2,0)</f>
        <v>низкий</v>
      </c>
      <c r="I387" s="51" t="str">
        <f>VLOOKUP(H387,[1]доплист!$B$19:$C$22,2,0)</f>
        <v>1 раз в 10 лет</v>
      </c>
      <c r="J387" s="54" t="s">
        <v>851</v>
      </c>
    </row>
    <row r="388" spans="1:10" ht="66" x14ac:dyDescent="0.3">
      <c r="A388" s="46">
        <v>385</v>
      </c>
      <c r="B388" s="54" t="s">
        <v>1119</v>
      </c>
      <c r="C388" s="56" t="s">
        <v>1120</v>
      </c>
      <c r="D388" s="54" t="s">
        <v>1121</v>
      </c>
      <c r="E388" s="49" t="s">
        <v>811</v>
      </c>
      <c r="F388" s="49">
        <v>4</v>
      </c>
      <c r="G388" s="50" t="str">
        <f t="shared" si="6"/>
        <v>Г4</v>
      </c>
      <c r="H388" s="51" t="str">
        <f>VLOOKUP(G388,[1]доплист!$A$2:$B$17,2,0)</f>
        <v>низкий</v>
      </c>
      <c r="I388" s="51" t="str">
        <f>VLOOKUP(H388,[1]доплист!$B$19:$C$22,2,0)</f>
        <v>1 раз в 10 лет</v>
      </c>
      <c r="J388" s="54" t="s">
        <v>851</v>
      </c>
    </row>
    <row r="389" spans="1:10" ht="66" x14ac:dyDescent="0.3">
      <c r="A389" s="46">
        <v>386</v>
      </c>
      <c r="B389" s="54" t="s">
        <v>1122</v>
      </c>
      <c r="C389" s="56" t="s">
        <v>1123</v>
      </c>
      <c r="D389" s="54" t="s">
        <v>1124</v>
      </c>
      <c r="E389" s="49" t="s">
        <v>811</v>
      </c>
      <c r="F389" s="49">
        <v>4</v>
      </c>
      <c r="G389" s="50" t="str">
        <f t="shared" si="6"/>
        <v>Г4</v>
      </c>
      <c r="H389" s="51" t="str">
        <f>VLOOKUP(G389,[1]доплист!$A$2:$B$17,2,0)</f>
        <v>низкий</v>
      </c>
      <c r="I389" s="51" t="str">
        <f>VLOOKUP(H389,[1]доплист!$B$19:$C$22,2,0)</f>
        <v>1 раз в 10 лет</v>
      </c>
      <c r="J389" s="54" t="s">
        <v>851</v>
      </c>
    </row>
    <row r="390" spans="1:10" ht="66" x14ac:dyDescent="0.3">
      <c r="A390" s="46">
        <v>387</v>
      </c>
      <c r="B390" s="54" t="s">
        <v>1125</v>
      </c>
      <c r="C390" s="56" t="s">
        <v>1126</v>
      </c>
      <c r="D390" s="54" t="s">
        <v>1127</v>
      </c>
      <c r="E390" s="49" t="s">
        <v>811</v>
      </c>
      <c r="F390" s="49">
        <v>4</v>
      </c>
      <c r="G390" s="50" t="str">
        <f t="shared" si="6"/>
        <v>Г4</v>
      </c>
      <c r="H390" s="51" t="str">
        <f>VLOOKUP(G390,[1]доплист!$A$2:$B$17,2,0)</f>
        <v>низкий</v>
      </c>
      <c r="I390" s="51" t="str">
        <f>VLOOKUP(H390,[1]доплист!$B$19:$C$22,2,0)</f>
        <v>1 раз в 10 лет</v>
      </c>
      <c r="J390" s="54" t="s">
        <v>851</v>
      </c>
    </row>
    <row r="391" spans="1:10" ht="66" x14ac:dyDescent="0.3">
      <c r="A391" s="46">
        <v>388</v>
      </c>
      <c r="B391" s="54" t="s">
        <v>1128</v>
      </c>
      <c r="C391" s="56" t="s">
        <v>1129</v>
      </c>
      <c r="D391" s="54" t="s">
        <v>1130</v>
      </c>
      <c r="E391" s="49" t="s">
        <v>811</v>
      </c>
      <c r="F391" s="49">
        <v>4</v>
      </c>
      <c r="G391" s="50" t="str">
        <f t="shared" si="6"/>
        <v>Г4</v>
      </c>
      <c r="H391" s="51" t="str">
        <f>VLOOKUP(G391,[1]доплист!$A$2:$B$17,2,0)</f>
        <v>низкий</v>
      </c>
      <c r="I391" s="51" t="str">
        <f>VLOOKUP(H391,[1]доплист!$B$19:$C$22,2,0)</f>
        <v>1 раз в 10 лет</v>
      </c>
      <c r="J391" s="54" t="s">
        <v>851</v>
      </c>
    </row>
    <row r="392" spans="1:10" ht="66" x14ac:dyDescent="0.3">
      <c r="A392" s="46">
        <v>389</v>
      </c>
      <c r="B392" s="54" t="s">
        <v>1131</v>
      </c>
      <c r="C392" s="56" t="s">
        <v>1132</v>
      </c>
      <c r="D392" s="54" t="s">
        <v>1133</v>
      </c>
      <c r="E392" s="49" t="s">
        <v>811</v>
      </c>
      <c r="F392" s="49">
        <v>4</v>
      </c>
      <c r="G392" s="50" t="str">
        <f t="shared" si="6"/>
        <v>Г4</v>
      </c>
      <c r="H392" s="51" t="str">
        <f>VLOOKUP(G392,[1]доплист!$A$2:$B$17,2,0)</f>
        <v>низкий</v>
      </c>
      <c r="I392" s="51" t="str">
        <f>VLOOKUP(H392,[1]доплист!$B$19:$C$22,2,0)</f>
        <v>1 раз в 10 лет</v>
      </c>
      <c r="J392" s="54" t="s">
        <v>851</v>
      </c>
    </row>
    <row r="393" spans="1:10" ht="66" x14ac:dyDescent="0.3">
      <c r="A393" s="46">
        <v>390</v>
      </c>
      <c r="B393" s="54" t="s">
        <v>1134</v>
      </c>
      <c r="C393" s="56" t="s">
        <v>1135</v>
      </c>
      <c r="D393" s="54" t="s">
        <v>1136</v>
      </c>
      <c r="E393" s="49" t="s">
        <v>811</v>
      </c>
      <c r="F393" s="49">
        <v>4</v>
      </c>
      <c r="G393" s="50" t="str">
        <f t="shared" si="6"/>
        <v>Г4</v>
      </c>
      <c r="H393" s="51" t="str">
        <f>VLOOKUP(G393,[1]доплист!$A$2:$B$17,2,0)</f>
        <v>низкий</v>
      </c>
      <c r="I393" s="51" t="str">
        <f>VLOOKUP(H393,[1]доплист!$B$19:$C$22,2,0)</f>
        <v>1 раз в 10 лет</v>
      </c>
      <c r="J393" s="54" t="s">
        <v>851</v>
      </c>
    </row>
    <row r="394" spans="1:10" ht="66" x14ac:dyDescent="0.3">
      <c r="A394" s="46">
        <v>391</v>
      </c>
      <c r="B394" s="54" t="s">
        <v>1137</v>
      </c>
      <c r="C394" s="56" t="s">
        <v>1138</v>
      </c>
      <c r="D394" s="54" t="s">
        <v>1139</v>
      </c>
      <c r="E394" s="49" t="s">
        <v>811</v>
      </c>
      <c r="F394" s="49">
        <v>4</v>
      </c>
      <c r="G394" s="50" t="str">
        <f t="shared" si="6"/>
        <v>Г4</v>
      </c>
      <c r="H394" s="51" t="str">
        <f>VLOOKUP(G394,[1]доплист!$A$2:$B$17,2,0)</f>
        <v>низкий</v>
      </c>
      <c r="I394" s="51" t="str">
        <f>VLOOKUP(H394,[1]доплист!$B$19:$C$22,2,0)</f>
        <v>1 раз в 10 лет</v>
      </c>
      <c r="J394" s="54" t="s">
        <v>851</v>
      </c>
    </row>
    <row r="395" spans="1:10" ht="66" x14ac:dyDescent="0.3">
      <c r="A395" s="46">
        <v>392</v>
      </c>
      <c r="B395" s="54" t="s">
        <v>1140</v>
      </c>
      <c r="C395" s="56" t="s">
        <v>1141</v>
      </c>
      <c r="D395" s="54" t="s">
        <v>1142</v>
      </c>
      <c r="E395" s="49" t="s">
        <v>811</v>
      </c>
      <c r="F395" s="49">
        <v>4</v>
      </c>
      <c r="G395" s="50" t="str">
        <f t="shared" si="6"/>
        <v>Г4</v>
      </c>
      <c r="H395" s="51" t="str">
        <f>VLOOKUP(G395,[1]доплист!$A$2:$B$17,2,0)</f>
        <v>низкий</v>
      </c>
      <c r="I395" s="51" t="str">
        <f>VLOOKUP(H395,[1]доплист!$B$19:$C$22,2,0)</f>
        <v>1 раз в 10 лет</v>
      </c>
      <c r="J395" s="54" t="s">
        <v>851</v>
      </c>
    </row>
    <row r="396" spans="1:10" ht="66" x14ac:dyDescent="0.3">
      <c r="A396" s="46">
        <v>393</v>
      </c>
      <c r="B396" s="54" t="s">
        <v>1143</v>
      </c>
      <c r="C396" s="56" t="s">
        <v>1144</v>
      </c>
      <c r="D396" s="54" t="s">
        <v>1145</v>
      </c>
      <c r="E396" s="49" t="s">
        <v>811</v>
      </c>
      <c r="F396" s="49">
        <v>4</v>
      </c>
      <c r="G396" s="50" t="str">
        <f t="shared" si="6"/>
        <v>Г4</v>
      </c>
      <c r="H396" s="51" t="str">
        <f>VLOOKUP(G396,[1]доплист!$A$2:$B$17,2,0)</f>
        <v>низкий</v>
      </c>
      <c r="I396" s="51" t="str">
        <f>VLOOKUP(H396,[1]доплист!$B$19:$C$22,2,0)</f>
        <v>1 раз в 10 лет</v>
      </c>
      <c r="J396" s="54" t="s">
        <v>851</v>
      </c>
    </row>
    <row r="397" spans="1:10" ht="66" x14ac:dyDescent="0.3">
      <c r="A397" s="46">
        <v>394</v>
      </c>
      <c r="B397" s="54" t="s">
        <v>1146</v>
      </c>
      <c r="C397" s="56" t="s">
        <v>1147</v>
      </c>
      <c r="D397" s="54" t="s">
        <v>1148</v>
      </c>
      <c r="E397" s="49" t="s">
        <v>811</v>
      </c>
      <c r="F397" s="49">
        <v>4</v>
      </c>
      <c r="G397" s="50" t="str">
        <f t="shared" si="6"/>
        <v>Г4</v>
      </c>
      <c r="H397" s="51" t="str">
        <f>VLOOKUP(G397,[1]доплист!$A$2:$B$17,2,0)</f>
        <v>низкий</v>
      </c>
      <c r="I397" s="51" t="str">
        <f>VLOOKUP(H397,[1]доплист!$B$19:$C$22,2,0)</f>
        <v>1 раз в 10 лет</v>
      </c>
      <c r="J397" s="54" t="s">
        <v>851</v>
      </c>
    </row>
    <row r="398" spans="1:10" ht="66" x14ac:dyDescent="0.3">
      <c r="A398" s="46">
        <v>395</v>
      </c>
      <c r="B398" s="54" t="s">
        <v>1149</v>
      </c>
      <c r="C398" s="56" t="s">
        <v>1150</v>
      </c>
      <c r="D398" s="54" t="s">
        <v>1151</v>
      </c>
      <c r="E398" s="49" t="s">
        <v>811</v>
      </c>
      <c r="F398" s="49">
        <v>4</v>
      </c>
      <c r="G398" s="50" t="str">
        <f t="shared" si="6"/>
        <v>Г4</v>
      </c>
      <c r="H398" s="51" t="str">
        <f>VLOOKUP(G398,[1]доплист!$A$2:$B$17,2,0)</f>
        <v>низкий</v>
      </c>
      <c r="I398" s="51" t="str">
        <f>VLOOKUP(H398,[1]доплист!$B$19:$C$22,2,0)</f>
        <v>1 раз в 10 лет</v>
      </c>
      <c r="J398" s="54" t="s">
        <v>851</v>
      </c>
    </row>
    <row r="399" spans="1:10" ht="66" x14ac:dyDescent="0.3">
      <c r="A399" s="46">
        <v>396</v>
      </c>
      <c r="B399" s="54" t="s">
        <v>1152</v>
      </c>
      <c r="C399" s="56" t="s">
        <v>1153</v>
      </c>
      <c r="D399" s="54" t="s">
        <v>1154</v>
      </c>
      <c r="E399" s="49" t="s">
        <v>811</v>
      </c>
      <c r="F399" s="49">
        <v>4</v>
      </c>
      <c r="G399" s="50" t="str">
        <f t="shared" si="6"/>
        <v>Г4</v>
      </c>
      <c r="H399" s="51" t="str">
        <f>VLOOKUP(G399,[1]доплист!$A$2:$B$17,2,0)</f>
        <v>низкий</v>
      </c>
      <c r="I399" s="51" t="str">
        <f>VLOOKUP(H399,[1]доплист!$B$19:$C$22,2,0)</f>
        <v>1 раз в 10 лет</v>
      </c>
      <c r="J399" s="54" t="s">
        <v>851</v>
      </c>
    </row>
    <row r="400" spans="1:10" ht="66" x14ac:dyDescent="0.3">
      <c r="A400" s="46">
        <v>397</v>
      </c>
      <c r="B400" s="54" t="s">
        <v>1155</v>
      </c>
      <c r="C400" s="56" t="s">
        <v>1156</v>
      </c>
      <c r="D400" s="54" t="s">
        <v>1157</v>
      </c>
      <c r="E400" s="49" t="s">
        <v>811</v>
      </c>
      <c r="F400" s="49">
        <v>4</v>
      </c>
      <c r="G400" s="50" t="str">
        <f t="shared" si="6"/>
        <v>Г4</v>
      </c>
      <c r="H400" s="51" t="str">
        <f>VLOOKUP(G400,[1]доплист!$A$2:$B$17,2,0)</f>
        <v>низкий</v>
      </c>
      <c r="I400" s="51" t="str">
        <f>VLOOKUP(H400,[1]доплист!$B$19:$C$22,2,0)</f>
        <v>1 раз в 10 лет</v>
      </c>
      <c r="J400" s="54" t="s">
        <v>851</v>
      </c>
    </row>
    <row r="401" spans="1:10" ht="66" x14ac:dyDescent="0.3">
      <c r="A401" s="46">
        <v>398</v>
      </c>
      <c r="B401" s="54" t="s">
        <v>1158</v>
      </c>
      <c r="C401" s="56" t="s">
        <v>1159</v>
      </c>
      <c r="D401" s="54" t="s">
        <v>1160</v>
      </c>
      <c r="E401" s="49" t="s">
        <v>811</v>
      </c>
      <c r="F401" s="49">
        <v>4</v>
      </c>
      <c r="G401" s="50" t="str">
        <f t="shared" si="6"/>
        <v>Г4</v>
      </c>
      <c r="H401" s="51" t="str">
        <f>VLOOKUP(G401,[1]доплист!$A$2:$B$17,2,0)</f>
        <v>низкий</v>
      </c>
      <c r="I401" s="51" t="str">
        <f>VLOOKUP(H401,[1]доплист!$B$19:$C$22,2,0)</f>
        <v>1 раз в 10 лет</v>
      </c>
      <c r="J401" s="54" t="s">
        <v>851</v>
      </c>
    </row>
    <row r="402" spans="1:10" ht="66" x14ac:dyDescent="0.3">
      <c r="A402" s="46">
        <v>399</v>
      </c>
      <c r="B402" s="54" t="s">
        <v>1161</v>
      </c>
      <c r="C402" s="56" t="s">
        <v>1162</v>
      </c>
      <c r="D402" s="54" t="s">
        <v>1163</v>
      </c>
      <c r="E402" s="49" t="s">
        <v>811</v>
      </c>
      <c r="F402" s="49">
        <v>4</v>
      </c>
      <c r="G402" s="50" t="str">
        <f t="shared" si="6"/>
        <v>Г4</v>
      </c>
      <c r="H402" s="51" t="str">
        <f>VLOOKUP(G402,[1]доплист!$A$2:$B$17,2,0)</f>
        <v>низкий</v>
      </c>
      <c r="I402" s="51" t="str">
        <f>VLOOKUP(H402,[1]доплист!$B$19:$C$22,2,0)</f>
        <v>1 раз в 10 лет</v>
      </c>
      <c r="J402" s="54" t="s">
        <v>851</v>
      </c>
    </row>
    <row r="403" spans="1:10" ht="66" x14ac:dyDescent="0.3">
      <c r="A403" s="46">
        <v>400</v>
      </c>
      <c r="B403" s="54" t="s">
        <v>1164</v>
      </c>
      <c r="C403" s="56" t="s">
        <v>1165</v>
      </c>
      <c r="D403" s="54" t="s">
        <v>1166</v>
      </c>
      <c r="E403" s="49" t="s">
        <v>811</v>
      </c>
      <c r="F403" s="49">
        <v>4</v>
      </c>
      <c r="G403" s="50" t="str">
        <f t="shared" si="6"/>
        <v>Г4</v>
      </c>
      <c r="H403" s="51" t="str">
        <f>VLOOKUP(G403,[1]доплист!$A$2:$B$17,2,0)</f>
        <v>низкий</v>
      </c>
      <c r="I403" s="51" t="str">
        <f>VLOOKUP(H403,[1]доплист!$B$19:$C$22,2,0)</f>
        <v>1 раз в 10 лет</v>
      </c>
      <c r="J403" s="54" t="s">
        <v>851</v>
      </c>
    </row>
    <row r="404" spans="1:10" ht="66" x14ac:dyDescent="0.3">
      <c r="A404" s="46">
        <v>401</v>
      </c>
      <c r="B404" s="54" t="s">
        <v>1167</v>
      </c>
      <c r="C404" s="56" t="s">
        <v>1168</v>
      </c>
      <c r="D404" s="54" t="s">
        <v>1169</v>
      </c>
      <c r="E404" s="49" t="s">
        <v>811</v>
      </c>
      <c r="F404" s="49">
        <v>4</v>
      </c>
      <c r="G404" s="50" t="str">
        <f t="shared" si="6"/>
        <v>Г4</v>
      </c>
      <c r="H404" s="51" t="str">
        <f>VLOOKUP(G404,[1]доплист!$A$2:$B$17,2,0)</f>
        <v>низкий</v>
      </c>
      <c r="I404" s="51" t="str">
        <f>VLOOKUP(H404,[1]доплист!$B$19:$C$22,2,0)</f>
        <v>1 раз в 10 лет</v>
      </c>
      <c r="J404" s="54" t="s">
        <v>851</v>
      </c>
    </row>
    <row r="405" spans="1:10" ht="82.5" x14ac:dyDescent="0.3">
      <c r="A405" s="46">
        <v>402</v>
      </c>
      <c r="B405" s="54" t="s">
        <v>1170</v>
      </c>
      <c r="C405" s="56" t="s">
        <v>1171</v>
      </c>
      <c r="D405" s="54" t="s">
        <v>1172</v>
      </c>
      <c r="E405" s="49" t="s">
        <v>811</v>
      </c>
      <c r="F405" s="49">
        <v>4</v>
      </c>
      <c r="G405" s="50" t="str">
        <f t="shared" si="6"/>
        <v>Г4</v>
      </c>
      <c r="H405" s="51" t="str">
        <f>VLOOKUP(G405,[1]доплист!$A$2:$B$17,2,0)</f>
        <v>низкий</v>
      </c>
      <c r="I405" s="51" t="str">
        <f>VLOOKUP(H405,[1]доплист!$B$19:$C$22,2,0)</f>
        <v>1 раз в 10 лет</v>
      </c>
      <c r="J405" s="54" t="s">
        <v>851</v>
      </c>
    </row>
    <row r="406" spans="1:10" ht="82.5" x14ac:dyDescent="0.3">
      <c r="A406" s="46">
        <v>403</v>
      </c>
      <c r="B406" s="54" t="s">
        <v>1173</v>
      </c>
      <c r="C406" s="56" t="s">
        <v>1174</v>
      </c>
      <c r="D406" s="54" t="s">
        <v>1175</v>
      </c>
      <c r="E406" s="49" t="s">
        <v>811</v>
      </c>
      <c r="F406" s="49">
        <v>4</v>
      </c>
      <c r="G406" s="50" t="str">
        <f t="shared" si="6"/>
        <v>Г4</v>
      </c>
      <c r="H406" s="51" t="str">
        <f>VLOOKUP(G406,[1]доплист!$A$2:$B$17,2,0)</f>
        <v>низкий</v>
      </c>
      <c r="I406" s="51" t="str">
        <f>VLOOKUP(H406,[1]доплист!$B$19:$C$22,2,0)</f>
        <v>1 раз в 10 лет</v>
      </c>
      <c r="J406" s="54" t="s">
        <v>851</v>
      </c>
    </row>
    <row r="407" spans="1:10" ht="49.5" x14ac:dyDescent="0.3">
      <c r="A407" s="46">
        <v>404</v>
      </c>
      <c r="B407" s="54" t="s">
        <v>1176</v>
      </c>
      <c r="C407" s="56" t="s">
        <v>1177</v>
      </c>
      <c r="D407" s="54" t="s">
        <v>1178</v>
      </c>
      <c r="E407" s="49" t="s">
        <v>811</v>
      </c>
      <c r="F407" s="49">
        <v>4</v>
      </c>
      <c r="G407" s="50" t="str">
        <f t="shared" si="6"/>
        <v>Г4</v>
      </c>
      <c r="H407" s="51" t="str">
        <f>VLOOKUP(G407,[1]доплист!$A$2:$B$17,2,0)</f>
        <v>низкий</v>
      </c>
      <c r="I407" s="51" t="str">
        <f>VLOOKUP(H407,[1]доплист!$B$19:$C$22,2,0)</f>
        <v>1 раз в 10 лет</v>
      </c>
      <c r="J407" s="54" t="s">
        <v>851</v>
      </c>
    </row>
    <row r="408" spans="1:10" ht="99" x14ac:dyDescent="0.3">
      <c r="A408" s="46">
        <v>405</v>
      </c>
      <c r="B408" s="54" t="s">
        <v>1179</v>
      </c>
      <c r="C408" s="56" t="s">
        <v>1180</v>
      </c>
      <c r="D408" s="54" t="s">
        <v>1181</v>
      </c>
      <c r="E408" s="49" t="s">
        <v>811</v>
      </c>
      <c r="F408" s="49">
        <v>4</v>
      </c>
      <c r="G408" s="50" t="str">
        <f t="shared" si="6"/>
        <v>Г4</v>
      </c>
      <c r="H408" s="51" t="str">
        <f>VLOOKUP(G408,[1]доплист!$A$2:$B$17,2,0)</f>
        <v>низкий</v>
      </c>
      <c r="I408" s="51" t="str">
        <f>VLOOKUP(H408,[1]доплист!$B$19:$C$22,2,0)</f>
        <v>1 раз в 10 лет</v>
      </c>
      <c r="J408" s="54" t="s">
        <v>851</v>
      </c>
    </row>
    <row r="409" spans="1:10" ht="99" x14ac:dyDescent="0.3">
      <c r="A409" s="46">
        <v>406</v>
      </c>
      <c r="B409" s="54" t="s">
        <v>1182</v>
      </c>
      <c r="C409" s="56" t="s">
        <v>1183</v>
      </c>
      <c r="D409" s="54" t="s">
        <v>1184</v>
      </c>
      <c r="E409" s="49" t="s">
        <v>811</v>
      </c>
      <c r="F409" s="49">
        <v>4</v>
      </c>
      <c r="G409" s="50" t="str">
        <f t="shared" si="6"/>
        <v>Г4</v>
      </c>
      <c r="H409" s="51" t="str">
        <f>VLOOKUP(G409,[1]доплист!$A$2:$B$17,2,0)</f>
        <v>низкий</v>
      </c>
      <c r="I409" s="51" t="str">
        <f>VLOOKUP(H409,[1]доплист!$B$19:$C$22,2,0)</f>
        <v>1 раз в 10 лет</v>
      </c>
      <c r="J409" s="54" t="s">
        <v>851</v>
      </c>
    </row>
    <row r="410" spans="1:10" ht="132" x14ac:dyDescent="0.3">
      <c r="A410" s="46">
        <v>407</v>
      </c>
      <c r="B410" s="54" t="s">
        <v>1185</v>
      </c>
      <c r="C410" s="56" t="s">
        <v>1186</v>
      </c>
      <c r="D410" s="54" t="s">
        <v>1187</v>
      </c>
      <c r="E410" s="49" t="s">
        <v>811</v>
      </c>
      <c r="F410" s="49">
        <v>4</v>
      </c>
      <c r="G410" s="50" t="str">
        <f t="shared" si="6"/>
        <v>Г4</v>
      </c>
      <c r="H410" s="51" t="str">
        <f>VLOOKUP(G410,[1]доплист!$A$2:$B$17,2,0)</f>
        <v>низкий</v>
      </c>
      <c r="I410" s="51" t="str">
        <f>VLOOKUP(H410,[1]доплист!$B$19:$C$22,2,0)</f>
        <v>1 раз в 10 лет</v>
      </c>
      <c r="J410" s="54" t="s">
        <v>851</v>
      </c>
    </row>
    <row r="411" spans="1:10" ht="82.5" x14ac:dyDescent="0.3">
      <c r="A411" s="46">
        <v>408</v>
      </c>
      <c r="B411" s="54" t="s">
        <v>1188</v>
      </c>
      <c r="C411" s="56" t="s">
        <v>1189</v>
      </c>
      <c r="D411" s="54" t="s">
        <v>1190</v>
      </c>
      <c r="E411" s="49" t="s">
        <v>811</v>
      </c>
      <c r="F411" s="49">
        <v>4</v>
      </c>
      <c r="G411" s="50" t="str">
        <f t="shared" si="6"/>
        <v>Г4</v>
      </c>
      <c r="H411" s="51" t="str">
        <f>VLOOKUP(G411,[1]доплист!$A$2:$B$17,2,0)</f>
        <v>низкий</v>
      </c>
      <c r="I411" s="51" t="str">
        <f>VLOOKUP(H411,[1]доплист!$B$19:$C$22,2,0)</f>
        <v>1 раз в 10 лет</v>
      </c>
      <c r="J411" s="54" t="s">
        <v>851</v>
      </c>
    </row>
    <row r="412" spans="1:10" ht="82.5" x14ac:dyDescent="0.3">
      <c r="A412" s="46">
        <v>409</v>
      </c>
      <c r="B412" s="54" t="s">
        <v>1191</v>
      </c>
      <c r="C412" s="56" t="s">
        <v>1192</v>
      </c>
      <c r="D412" s="54" t="s">
        <v>1193</v>
      </c>
      <c r="E412" s="49" t="s">
        <v>811</v>
      </c>
      <c r="F412" s="49">
        <v>4</v>
      </c>
      <c r="G412" s="50" t="str">
        <f t="shared" si="6"/>
        <v>Г4</v>
      </c>
      <c r="H412" s="51" t="str">
        <f>VLOOKUP(G412,[1]доплист!$A$2:$B$17,2,0)</f>
        <v>низкий</v>
      </c>
      <c r="I412" s="51" t="str">
        <f>VLOOKUP(H412,[1]доплист!$B$19:$C$22,2,0)</f>
        <v>1 раз в 10 лет</v>
      </c>
      <c r="J412" s="54" t="s">
        <v>851</v>
      </c>
    </row>
    <row r="413" spans="1:10" ht="82.5" x14ac:dyDescent="0.3">
      <c r="A413" s="46">
        <v>410</v>
      </c>
      <c r="B413" s="54" t="s">
        <v>1194</v>
      </c>
      <c r="C413" s="56" t="s">
        <v>1195</v>
      </c>
      <c r="D413" s="54" t="s">
        <v>1196</v>
      </c>
      <c r="E413" s="49" t="s">
        <v>811</v>
      </c>
      <c r="F413" s="49">
        <v>4</v>
      </c>
      <c r="G413" s="50" t="str">
        <f t="shared" si="6"/>
        <v>Г4</v>
      </c>
      <c r="H413" s="51" t="str">
        <f>VLOOKUP(G413,[1]доплист!$A$2:$B$17,2,0)</f>
        <v>низкий</v>
      </c>
      <c r="I413" s="51" t="str">
        <f>VLOOKUP(H413,[1]доплист!$B$19:$C$22,2,0)</f>
        <v>1 раз в 10 лет</v>
      </c>
      <c r="J413" s="54" t="s">
        <v>851</v>
      </c>
    </row>
    <row r="414" spans="1:10" ht="99" x14ac:dyDescent="0.3">
      <c r="A414" s="46">
        <v>411</v>
      </c>
      <c r="B414" s="54" t="s">
        <v>1197</v>
      </c>
      <c r="C414" s="56" t="s">
        <v>1198</v>
      </c>
      <c r="D414" s="54" t="s">
        <v>1199</v>
      </c>
      <c r="E414" s="49" t="s">
        <v>811</v>
      </c>
      <c r="F414" s="49">
        <v>4</v>
      </c>
      <c r="G414" s="50" t="str">
        <f t="shared" si="6"/>
        <v>Г4</v>
      </c>
      <c r="H414" s="51" t="str">
        <f>VLOOKUP(G414,[1]доплист!$A$2:$B$17,2,0)</f>
        <v>низкий</v>
      </c>
      <c r="I414" s="51" t="str">
        <f>VLOOKUP(H414,[1]доплист!$B$19:$C$22,2,0)</f>
        <v>1 раз в 10 лет</v>
      </c>
      <c r="J414" s="54" t="s">
        <v>851</v>
      </c>
    </row>
    <row r="415" spans="1:10" ht="82.5" x14ac:dyDescent="0.3">
      <c r="A415" s="46">
        <v>412</v>
      </c>
      <c r="B415" s="54" t="s">
        <v>1200</v>
      </c>
      <c r="C415" s="56" t="s">
        <v>1201</v>
      </c>
      <c r="D415" s="54" t="s">
        <v>1202</v>
      </c>
      <c r="E415" s="49" t="s">
        <v>811</v>
      </c>
      <c r="F415" s="49">
        <v>4</v>
      </c>
      <c r="G415" s="50" t="str">
        <f t="shared" si="6"/>
        <v>Г4</v>
      </c>
      <c r="H415" s="51" t="str">
        <f>VLOOKUP(G415,[1]доплист!$A$2:$B$17,2,0)</f>
        <v>низкий</v>
      </c>
      <c r="I415" s="51" t="str">
        <f>VLOOKUP(H415,[1]доплист!$B$19:$C$22,2,0)</f>
        <v>1 раз в 10 лет</v>
      </c>
      <c r="J415" s="54" t="s">
        <v>851</v>
      </c>
    </row>
    <row r="416" spans="1:10" ht="82.5" x14ac:dyDescent="0.3">
      <c r="A416" s="46">
        <v>413</v>
      </c>
      <c r="B416" s="54" t="s">
        <v>1203</v>
      </c>
      <c r="C416" s="56" t="s">
        <v>1204</v>
      </c>
      <c r="D416" s="54" t="s">
        <v>1205</v>
      </c>
      <c r="E416" s="49" t="s">
        <v>811</v>
      </c>
      <c r="F416" s="49">
        <v>4</v>
      </c>
      <c r="G416" s="50" t="str">
        <f t="shared" ref="G416:G479" si="7">E416&amp;F416</f>
        <v>Г4</v>
      </c>
      <c r="H416" s="51" t="str">
        <f>VLOOKUP(G416,[1]доплист!$A$2:$B$17,2,0)</f>
        <v>низкий</v>
      </c>
      <c r="I416" s="51" t="str">
        <f>VLOOKUP(H416,[1]доплист!$B$19:$C$22,2,0)</f>
        <v>1 раз в 10 лет</v>
      </c>
      <c r="J416" s="54" t="s">
        <v>851</v>
      </c>
    </row>
    <row r="417" spans="1:10" ht="99" x14ac:dyDescent="0.3">
      <c r="A417" s="46">
        <v>414</v>
      </c>
      <c r="B417" s="54" t="s">
        <v>1206</v>
      </c>
      <c r="C417" s="56" t="s">
        <v>1207</v>
      </c>
      <c r="D417" s="54" t="s">
        <v>1208</v>
      </c>
      <c r="E417" s="49" t="s">
        <v>811</v>
      </c>
      <c r="F417" s="49">
        <v>4</v>
      </c>
      <c r="G417" s="50" t="str">
        <f t="shared" si="7"/>
        <v>Г4</v>
      </c>
      <c r="H417" s="51" t="str">
        <f>VLOOKUP(G417,[1]доплист!$A$2:$B$17,2,0)</f>
        <v>низкий</v>
      </c>
      <c r="I417" s="51" t="str">
        <f>VLOOKUP(H417,[1]доплист!$B$19:$C$22,2,0)</f>
        <v>1 раз в 10 лет</v>
      </c>
      <c r="J417" s="54" t="s">
        <v>851</v>
      </c>
    </row>
    <row r="418" spans="1:10" ht="99" x14ac:dyDescent="0.3">
      <c r="A418" s="46">
        <v>415</v>
      </c>
      <c r="B418" s="54" t="s">
        <v>1209</v>
      </c>
      <c r="C418" s="56" t="s">
        <v>1210</v>
      </c>
      <c r="D418" s="54" t="s">
        <v>1211</v>
      </c>
      <c r="E418" s="49" t="s">
        <v>811</v>
      </c>
      <c r="F418" s="49">
        <v>4</v>
      </c>
      <c r="G418" s="50" t="str">
        <f t="shared" si="7"/>
        <v>Г4</v>
      </c>
      <c r="H418" s="51" t="str">
        <f>VLOOKUP(G418,[1]доплист!$A$2:$B$17,2,0)</f>
        <v>низкий</v>
      </c>
      <c r="I418" s="51" t="str">
        <f>VLOOKUP(H418,[1]доплист!$B$19:$C$22,2,0)</f>
        <v>1 раз в 10 лет</v>
      </c>
      <c r="J418" s="54" t="s">
        <v>851</v>
      </c>
    </row>
    <row r="419" spans="1:10" ht="49.5" x14ac:dyDescent="0.3">
      <c r="A419" s="46">
        <v>416</v>
      </c>
      <c r="B419" s="54" t="s">
        <v>1212</v>
      </c>
      <c r="C419" s="56" t="s">
        <v>1213</v>
      </c>
      <c r="D419" s="54" t="s">
        <v>1214</v>
      </c>
      <c r="E419" s="49" t="s">
        <v>811</v>
      </c>
      <c r="F419" s="49">
        <v>4</v>
      </c>
      <c r="G419" s="50" t="str">
        <f t="shared" si="7"/>
        <v>Г4</v>
      </c>
      <c r="H419" s="51" t="str">
        <f>VLOOKUP(G419,[1]доплист!$A$2:$B$17,2,0)</f>
        <v>низкий</v>
      </c>
      <c r="I419" s="51" t="str">
        <f>VLOOKUP(H419,[1]доплист!$B$19:$C$22,2,0)</f>
        <v>1 раз в 10 лет</v>
      </c>
      <c r="J419" s="54" t="s">
        <v>851</v>
      </c>
    </row>
    <row r="420" spans="1:10" ht="49.5" x14ac:dyDescent="0.3">
      <c r="A420" s="46">
        <v>417</v>
      </c>
      <c r="B420" s="54" t="s">
        <v>1215</v>
      </c>
      <c r="C420" s="56" t="s">
        <v>1216</v>
      </c>
      <c r="D420" s="54" t="s">
        <v>1217</v>
      </c>
      <c r="E420" s="49" t="s">
        <v>811</v>
      </c>
      <c r="F420" s="49">
        <v>4</v>
      </c>
      <c r="G420" s="50" t="str">
        <f t="shared" si="7"/>
        <v>Г4</v>
      </c>
      <c r="H420" s="51" t="str">
        <f>VLOOKUP(G420,[1]доплист!$A$2:$B$17,2,0)</f>
        <v>низкий</v>
      </c>
      <c r="I420" s="51" t="str">
        <f>VLOOKUP(H420,[1]доплист!$B$19:$C$22,2,0)</f>
        <v>1 раз в 10 лет</v>
      </c>
      <c r="J420" s="54" t="s">
        <v>851</v>
      </c>
    </row>
    <row r="421" spans="1:10" ht="82.5" x14ac:dyDescent="0.3">
      <c r="A421" s="46">
        <v>418</v>
      </c>
      <c r="B421" s="54" t="s">
        <v>1218</v>
      </c>
      <c r="C421" s="56" t="s">
        <v>1219</v>
      </c>
      <c r="D421" s="54" t="s">
        <v>1220</v>
      </c>
      <c r="E421" s="49" t="s">
        <v>811</v>
      </c>
      <c r="F421" s="49">
        <v>4</v>
      </c>
      <c r="G421" s="50" t="str">
        <f t="shared" si="7"/>
        <v>Г4</v>
      </c>
      <c r="H421" s="51" t="str">
        <f>VLOOKUP(G421,[1]доплист!$A$2:$B$17,2,0)</f>
        <v>низкий</v>
      </c>
      <c r="I421" s="51" t="str">
        <f>VLOOKUP(H421,[1]доплист!$B$19:$C$22,2,0)</f>
        <v>1 раз в 10 лет</v>
      </c>
      <c r="J421" s="54" t="s">
        <v>851</v>
      </c>
    </row>
    <row r="422" spans="1:10" ht="66" x14ac:dyDescent="0.3">
      <c r="A422" s="46">
        <v>419</v>
      </c>
      <c r="B422" s="54" t="s">
        <v>1221</v>
      </c>
      <c r="C422" s="56" t="s">
        <v>1222</v>
      </c>
      <c r="D422" s="54" t="s">
        <v>1223</v>
      </c>
      <c r="E422" s="49" t="s">
        <v>811</v>
      </c>
      <c r="F422" s="49">
        <v>4</v>
      </c>
      <c r="G422" s="50" t="str">
        <f t="shared" si="7"/>
        <v>Г4</v>
      </c>
      <c r="H422" s="51" t="str">
        <f>VLOOKUP(G422,[1]доплист!$A$2:$B$17,2,0)</f>
        <v>низкий</v>
      </c>
      <c r="I422" s="51" t="str">
        <f>VLOOKUP(H422,[1]доплист!$B$19:$C$22,2,0)</f>
        <v>1 раз в 10 лет</v>
      </c>
      <c r="J422" s="54" t="s">
        <v>851</v>
      </c>
    </row>
    <row r="423" spans="1:10" ht="99" x14ac:dyDescent="0.3">
      <c r="A423" s="46">
        <v>420</v>
      </c>
      <c r="B423" s="54" t="s">
        <v>1224</v>
      </c>
      <c r="C423" s="56" t="s">
        <v>1225</v>
      </c>
      <c r="D423" s="54" t="s">
        <v>1226</v>
      </c>
      <c r="E423" s="49" t="s">
        <v>811</v>
      </c>
      <c r="F423" s="49">
        <v>4</v>
      </c>
      <c r="G423" s="50" t="str">
        <f t="shared" si="7"/>
        <v>Г4</v>
      </c>
      <c r="H423" s="51" t="str">
        <f>VLOOKUP(G423,[1]доплист!$A$2:$B$17,2,0)</f>
        <v>низкий</v>
      </c>
      <c r="I423" s="51" t="str">
        <f>VLOOKUP(H423,[1]доплист!$B$19:$C$22,2,0)</f>
        <v>1 раз в 10 лет</v>
      </c>
      <c r="J423" s="54" t="s">
        <v>851</v>
      </c>
    </row>
    <row r="424" spans="1:10" ht="115.5" x14ac:dyDescent="0.3">
      <c r="A424" s="46">
        <v>421</v>
      </c>
      <c r="B424" s="54" t="s">
        <v>1227</v>
      </c>
      <c r="C424" s="56" t="s">
        <v>1228</v>
      </c>
      <c r="D424" s="54" t="s">
        <v>1229</v>
      </c>
      <c r="E424" s="49" t="s">
        <v>811</v>
      </c>
      <c r="F424" s="49">
        <v>4</v>
      </c>
      <c r="G424" s="50" t="str">
        <f t="shared" si="7"/>
        <v>Г4</v>
      </c>
      <c r="H424" s="51" t="str">
        <f>VLOOKUP(G424,[1]доплист!$A$2:$B$17,2,0)</f>
        <v>низкий</v>
      </c>
      <c r="I424" s="51" t="str">
        <f>VLOOKUP(H424,[1]доплист!$B$19:$C$22,2,0)</f>
        <v>1 раз в 10 лет</v>
      </c>
      <c r="J424" s="54" t="s">
        <v>851</v>
      </c>
    </row>
    <row r="425" spans="1:10" ht="66" x14ac:dyDescent="0.3">
      <c r="A425" s="46">
        <v>422</v>
      </c>
      <c r="B425" s="54" t="s">
        <v>1230</v>
      </c>
      <c r="C425" s="56" t="s">
        <v>1231</v>
      </c>
      <c r="D425" s="54" t="s">
        <v>1232</v>
      </c>
      <c r="E425" s="49" t="s">
        <v>811</v>
      </c>
      <c r="F425" s="49">
        <v>4</v>
      </c>
      <c r="G425" s="50" t="str">
        <f t="shared" si="7"/>
        <v>Г4</v>
      </c>
      <c r="H425" s="51" t="str">
        <f>VLOOKUP(G425,[1]доплист!$A$2:$B$17,2,0)</f>
        <v>низкий</v>
      </c>
      <c r="I425" s="51" t="str">
        <f>VLOOKUP(H425,[1]доплист!$B$19:$C$22,2,0)</f>
        <v>1 раз в 10 лет</v>
      </c>
      <c r="J425" s="54" t="s">
        <v>851</v>
      </c>
    </row>
    <row r="426" spans="1:10" ht="66" x14ac:dyDescent="0.3">
      <c r="A426" s="46">
        <v>423</v>
      </c>
      <c r="B426" s="54" t="s">
        <v>1233</v>
      </c>
      <c r="C426" s="56" t="s">
        <v>1234</v>
      </c>
      <c r="D426" s="54" t="s">
        <v>1235</v>
      </c>
      <c r="E426" s="49" t="s">
        <v>811</v>
      </c>
      <c r="F426" s="49">
        <v>4</v>
      </c>
      <c r="G426" s="50" t="str">
        <f t="shared" si="7"/>
        <v>Г4</v>
      </c>
      <c r="H426" s="51" t="str">
        <f>VLOOKUP(G426,[1]доплист!$A$2:$B$17,2,0)</f>
        <v>низкий</v>
      </c>
      <c r="I426" s="51" t="str">
        <f>VLOOKUP(H426,[1]доплист!$B$19:$C$22,2,0)</f>
        <v>1 раз в 10 лет</v>
      </c>
      <c r="J426" s="54" t="s">
        <v>851</v>
      </c>
    </row>
    <row r="427" spans="1:10" ht="82.5" x14ac:dyDescent="0.3">
      <c r="A427" s="46">
        <v>424</v>
      </c>
      <c r="B427" s="54" t="s">
        <v>1236</v>
      </c>
      <c r="C427" s="56" t="s">
        <v>1237</v>
      </c>
      <c r="D427" s="54" t="s">
        <v>1238</v>
      </c>
      <c r="E427" s="49" t="s">
        <v>811</v>
      </c>
      <c r="F427" s="49">
        <v>4</v>
      </c>
      <c r="G427" s="50" t="str">
        <f t="shared" si="7"/>
        <v>Г4</v>
      </c>
      <c r="H427" s="51" t="str">
        <f>VLOOKUP(G427,[1]доплист!$A$2:$B$17,2,0)</f>
        <v>низкий</v>
      </c>
      <c r="I427" s="51" t="str">
        <f>VLOOKUP(H427,[1]доплист!$B$19:$C$22,2,0)</f>
        <v>1 раз в 10 лет</v>
      </c>
      <c r="J427" s="54" t="s">
        <v>851</v>
      </c>
    </row>
    <row r="428" spans="1:10" ht="66" x14ac:dyDescent="0.3">
      <c r="A428" s="46">
        <v>425</v>
      </c>
      <c r="B428" s="54" t="s">
        <v>1239</v>
      </c>
      <c r="C428" s="56" t="s">
        <v>1240</v>
      </c>
      <c r="D428" s="54" t="s">
        <v>1241</v>
      </c>
      <c r="E428" s="49" t="s">
        <v>811</v>
      </c>
      <c r="F428" s="49">
        <v>4</v>
      </c>
      <c r="G428" s="50" t="str">
        <f t="shared" si="7"/>
        <v>Г4</v>
      </c>
      <c r="H428" s="51" t="str">
        <f>VLOOKUP(G428,[1]доплист!$A$2:$B$17,2,0)</f>
        <v>низкий</v>
      </c>
      <c r="I428" s="51" t="str">
        <f>VLOOKUP(H428,[1]доплист!$B$19:$C$22,2,0)</f>
        <v>1 раз в 10 лет</v>
      </c>
      <c r="J428" s="54" t="s">
        <v>851</v>
      </c>
    </row>
    <row r="429" spans="1:10" ht="66" x14ac:dyDescent="0.3">
      <c r="A429" s="46">
        <v>426</v>
      </c>
      <c r="B429" s="54" t="s">
        <v>1242</v>
      </c>
      <c r="C429" s="56" t="s">
        <v>1243</v>
      </c>
      <c r="D429" s="54" t="s">
        <v>1244</v>
      </c>
      <c r="E429" s="49" t="s">
        <v>811</v>
      </c>
      <c r="F429" s="49">
        <v>4</v>
      </c>
      <c r="G429" s="50" t="str">
        <f t="shared" si="7"/>
        <v>Г4</v>
      </c>
      <c r="H429" s="51" t="str">
        <f>VLOOKUP(G429,[1]доплист!$A$2:$B$17,2,0)</f>
        <v>низкий</v>
      </c>
      <c r="I429" s="51" t="str">
        <f>VLOOKUP(H429,[1]доплист!$B$19:$C$22,2,0)</f>
        <v>1 раз в 10 лет</v>
      </c>
      <c r="J429" s="54" t="s">
        <v>851</v>
      </c>
    </row>
    <row r="430" spans="1:10" ht="82.5" x14ac:dyDescent="0.3">
      <c r="A430" s="46">
        <v>427</v>
      </c>
      <c r="B430" s="54" t="s">
        <v>1245</v>
      </c>
      <c r="C430" s="56" t="s">
        <v>1246</v>
      </c>
      <c r="D430" s="54" t="s">
        <v>1247</v>
      </c>
      <c r="E430" s="49" t="s">
        <v>811</v>
      </c>
      <c r="F430" s="49">
        <v>4</v>
      </c>
      <c r="G430" s="50" t="str">
        <f t="shared" si="7"/>
        <v>Г4</v>
      </c>
      <c r="H430" s="51" t="str">
        <f>VLOOKUP(G430,[1]доплист!$A$2:$B$17,2,0)</f>
        <v>низкий</v>
      </c>
      <c r="I430" s="51" t="str">
        <f>VLOOKUP(H430,[1]доплист!$B$19:$C$22,2,0)</f>
        <v>1 раз в 10 лет</v>
      </c>
      <c r="J430" s="54" t="s">
        <v>1248</v>
      </c>
    </row>
    <row r="431" spans="1:10" ht="82.5" x14ac:dyDescent="0.3">
      <c r="A431" s="46">
        <v>428</v>
      </c>
      <c r="B431" s="54" t="s">
        <v>1249</v>
      </c>
      <c r="C431" s="56" t="s">
        <v>1250</v>
      </c>
      <c r="D431" s="54" t="s">
        <v>1251</v>
      </c>
      <c r="E431" s="49" t="s">
        <v>811</v>
      </c>
      <c r="F431" s="49">
        <v>4</v>
      </c>
      <c r="G431" s="50" t="str">
        <f t="shared" si="7"/>
        <v>Г4</v>
      </c>
      <c r="H431" s="51" t="str">
        <f>VLOOKUP(G431,[1]доплист!$A$2:$B$17,2,0)</f>
        <v>низкий</v>
      </c>
      <c r="I431" s="51" t="str">
        <f>VLOOKUP(H431,[1]доплист!$B$19:$C$22,2,0)</f>
        <v>1 раз в 10 лет</v>
      </c>
      <c r="J431" s="54" t="s">
        <v>1248</v>
      </c>
    </row>
    <row r="432" spans="1:10" ht="82.5" x14ac:dyDescent="0.3">
      <c r="A432" s="46">
        <v>429</v>
      </c>
      <c r="B432" s="54" t="s">
        <v>1252</v>
      </c>
      <c r="C432" s="56" t="s">
        <v>1253</v>
      </c>
      <c r="D432" s="54" t="s">
        <v>1254</v>
      </c>
      <c r="E432" s="49" t="s">
        <v>811</v>
      </c>
      <c r="F432" s="49">
        <v>4</v>
      </c>
      <c r="G432" s="50" t="str">
        <f t="shared" si="7"/>
        <v>Г4</v>
      </c>
      <c r="H432" s="51" t="str">
        <f>VLOOKUP(G432,[1]доплист!$A$2:$B$17,2,0)</f>
        <v>низкий</v>
      </c>
      <c r="I432" s="51" t="str">
        <f>VLOOKUP(H432,[1]доплист!$B$19:$C$22,2,0)</f>
        <v>1 раз в 10 лет</v>
      </c>
      <c r="J432" s="54" t="s">
        <v>1248</v>
      </c>
    </row>
    <row r="433" spans="1:10" ht="82.5" x14ac:dyDescent="0.3">
      <c r="A433" s="46">
        <v>430</v>
      </c>
      <c r="B433" s="54" t="s">
        <v>1255</v>
      </c>
      <c r="C433" s="56" t="s">
        <v>1256</v>
      </c>
      <c r="D433" s="54" t="s">
        <v>1257</v>
      </c>
      <c r="E433" s="49" t="s">
        <v>811</v>
      </c>
      <c r="F433" s="49">
        <v>4</v>
      </c>
      <c r="G433" s="50" t="str">
        <f t="shared" si="7"/>
        <v>Г4</v>
      </c>
      <c r="H433" s="51" t="str">
        <f>VLOOKUP(G433,[1]доплист!$A$2:$B$17,2,0)</f>
        <v>низкий</v>
      </c>
      <c r="I433" s="51" t="str">
        <f>VLOOKUP(H433,[1]доплист!$B$19:$C$22,2,0)</f>
        <v>1 раз в 10 лет</v>
      </c>
      <c r="J433" s="54" t="s">
        <v>1248</v>
      </c>
    </row>
    <row r="434" spans="1:10" ht="49.5" x14ac:dyDescent="0.3">
      <c r="A434" s="46">
        <v>431</v>
      </c>
      <c r="B434" s="54" t="s">
        <v>1258</v>
      </c>
      <c r="C434" s="56" t="s">
        <v>1259</v>
      </c>
      <c r="D434" s="54" t="s">
        <v>1260</v>
      </c>
      <c r="E434" s="49" t="s">
        <v>811</v>
      </c>
      <c r="F434" s="49">
        <v>4</v>
      </c>
      <c r="G434" s="50" t="str">
        <f t="shared" si="7"/>
        <v>Г4</v>
      </c>
      <c r="H434" s="51" t="str">
        <f>VLOOKUP(G434,[1]доплист!$A$2:$B$17,2,0)</f>
        <v>низкий</v>
      </c>
      <c r="I434" s="51" t="str">
        <f>VLOOKUP(H434,[1]доплист!$B$19:$C$22,2,0)</f>
        <v>1 раз в 10 лет</v>
      </c>
      <c r="J434" s="54" t="s">
        <v>1248</v>
      </c>
    </row>
    <row r="435" spans="1:10" ht="132" x14ac:dyDescent="0.3">
      <c r="A435" s="46">
        <v>432</v>
      </c>
      <c r="B435" s="54" t="s">
        <v>1261</v>
      </c>
      <c r="C435" s="56" t="s">
        <v>1262</v>
      </c>
      <c r="D435" s="54" t="s">
        <v>1263</v>
      </c>
      <c r="E435" s="49" t="s">
        <v>811</v>
      </c>
      <c r="F435" s="49">
        <v>4</v>
      </c>
      <c r="G435" s="50" t="str">
        <f t="shared" si="7"/>
        <v>Г4</v>
      </c>
      <c r="H435" s="51" t="str">
        <f>VLOOKUP(G435,[1]доплист!$A$2:$B$17,2,0)</f>
        <v>низкий</v>
      </c>
      <c r="I435" s="51" t="str">
        <f>VLOOKUP(H435,[1]доплист!$B$19:$C$22,2,0)</f>
        <v>1 раз в 10 лет</v>
      </c>
      <c r="J435" s="54" t="s">
        <v>1248</v>
      </c>
    </row>
    <row r="436" spans="1:10" ht="49.5" x14ac:dyDescent="0.3">
      <c r="A436" s="46">
        <v>433</v>
      </c>
      <c r="B436" s="54" t="s">
        <v>1264</v>
      </c>
      <c r="C436" s="56" t="s">
        <v>1265</v>
      </c>
      <c r="D436" s="54" t="s">
        <v>1266</v>
      </c>
      <c r="E436" s="49" t="s">
        <v>811</v>
      </c>
      <c r="F436" s="49">
        <v>4</v>
      </c>
      <c r="G436" s="50" t="str">
        <f t="shared" si="7"/>
        <v>Г4</v>
      </c>
      <c r="H436" s="51" t="str">
        <f>VLOOKUP(G436,[1]доплист!$A$2:$B$17,2,0)</f>
        <v>низкий</v>
      </c>
      <c r="I436" s="51" t="str">
        <f>VLOOKUP(H436,[1]доплист!$B$19:$C$22,2,0)</f>
        <v>1 раз в 10 лет</v>
      </c>
      <c r="J436" s="54" t="s">
        <v>1248</v>
      </c>
    </row>
    <row r="437" spans="1:10" ht="66" x14ac:dyDescent="0.3">
      <c r="A437" s="46">
        <v>434</v>
      </c>
      <c r="B437" s="54" t="s">
        <v>1267</v>
      </c>
      <c r="C437" s="56" t="s">
        <v>1268</v>
      </c>
      <c r="D437" s="54" t="s">
        <v>1269</v>
      </c>
      <c r="E437" s="49" t="s">
        <v>811</v>
      </c>
      <c r="F437" s="49">
        <v>4</v>
      </c>
      <c r="G437" s="50" t="str">
        <f t="shared" si="7"/>
        <v>Г4</v>
      </c>
      <c r="H437" s="51" t="str">
        <f>VLOOKUP(G437,[1]доплист!$A$2:$B$17,2,0)</f>
        <v>низкий</v>
      </c>
      <c r="I437" s="51" t="str">
        <f>VLOOKUP(H437,[1]доплист!$B$19:$C$22,2,0)</f>
        <v>1 раз в 10 лет</v>
      </c>
      <c r="J437" s="54" t="s">
        <v>1248</v>
      </c>
    </row>
    <row r="438" spans="1:10" ht="49.5" x14ac:dyDescent="0.3">
      <c r="A438" s="46">
        <v>435</v>
      </c>
      <c r="B438" s="54" t="s">
        <v>1270</v>
      </c>
      <c r="C438" s="56" t="s">
        <v>1271</v>
      </c>
      <c r="D438" s="54" t="s">
        <v>1272</v>
      </c>
      <c r="E438" s="49" t="s">
        <v>811</v>
      </c>
      <c r="F438" s="49">
        <v>4</v>
      </c>
      <c r="G438" s="50" t="str">
        <f t="shared" si="7"/>
        <v>Г4</v>
      </c>
      <c r="H438" s="51" t="str">
        <f>VLOOKUP(G438,[1]доплист!$A$2:$B$17,2,0)</f>
        <v>низкий</v>
      </c>
      <c r="I438" s="51" t="str">
        <f>VLOOKUP(H438,[1]доплист!$B$19:$C$22,2,0)</f>
        <v>1 раз в 10 лет</v>
      </c>
      <c r="J438" s="54" t="s">
        <v>1248</v>
      </c>
    </row>
    <row r="439" spans="1:10" ht="82.5" x14ac:dyDescent="0.3">
      <c r="A439" s="46">
        <v>436</v>
      </c>
      <c r="B439" s="54" t="s">
        <v>1273</v>
      </c>
      <c r="C439" s="56" t="s">
        <v>1274</v>
      </c>
      <c r="D439" s="54" t="s">
        <v>1275</v>
      </c>
      <c r="E439" s="49" t="s">
        <v>811</v>
      </c>
      <c r="F439" s="49">
        <v>4</v>
      </c>
      <c r="G439" s="50" t="str">
        <f t="shared" si="7"/>
        <v>Г4</v>
      </c>
      <c r="H439" s="51" t="str">
        <f>VLOOKUP(G439,[1]доплист!$A$2:$B$17,2,0)</f>
        <v>низкий</v>
      </c>
      <c r="I439" s="51" t="str">
        <f>VLOOKUP(H439,[1]доплист!$B$19:$C$22,2,0)</f>
        <v>1 раз в 10 лет</v>
      </c>
      <c r="J439" s="54" t="s">
        <v>1248</v>
      </c>
    </row>
    <row r="440" spans="1:10" ht="49.5" x14ac:dyDescent="0.3">
      <c r="A440" s="46">
        <v>437</v>
      </c>
      <c r="B440" s="54" t="s">
        <v>1276</v>
      </c>
      <c r="C440" s="56" t="s">
        <v>1277</v>
      </c>
      <c r="D440" s="54" t="s">
        <v>1278</v>
      </c>
      <c r="E440" s="49" t="s">
        <v>811</v>
      </c>
      <c r="F440" s="49">
        <v>4</v>
      </c>
      <c r="G440" s="50" t="str">
        <f t="shared" si="7"/>
        <v>Г4</v>
      </c>
      <c r="H440" s="51" t="str">
        <f>VLOOKUP(G440,[1]доплист!$A$2:$B$17,2,0)</f>
        <v>низкий</v>
      </c>
      <c r="I440" s="51" t="str">
        <f>VLOOKUP(H440,[1]доплист!$B$19:$C$22,2,0)</f>
        <v>1 раз в 10 лет</v>
      </c>
      <c r="J440" s="54" t="s">
        <v>1248</v>
      </c>
    </row>
    <row r="441" spans="1:10" ht="33" x14ac:dyDescent="0.3">
      <c r="A441" s="46">
        <v>438</v>
      </c>
      <c r="B441" s="54" t="s">
        <v>1279</v>
      </c>
      <c r="C441" s="56" t="s">
        <v>1280</v>
      </c>
      <c r="D441" s="54" t="s">
        <v>1281</v>
      </c>
      <c r="E441" s="49" t="s">
        <v>811</v>
      </c>
      <c r="F441" s="49">
        <v>4</v>
      </c>
      <c r="G441" s="50" t="str">
        <f t="shared" si="7"/>
        <v>Г4</v>
      </c>
      <c r="H441" s="51" t="str">
        <f>VLOOKUP(G441,[1]доплист!$A$2:$B$17,2,0)</f>
        <v>низкий</v>
      </c>
      <c r="I441" s="51" t="str">
        <f>VLOOKUP(H441,[1]доплист!$B$19:$C$22,2,0)</f>
        <v>1 раз в 10 лет</v>
      </c>
      <c r="J441" s="54" t="s">
        <v>1248</v>
      </c>
    </row>
    <row r="442" spans="1:10" ht="82.5" x14ac:dyDescent="0.3">
      <c r="A442" s="46">
        <v>439</v>
      </c>
      <c r="B442" s="54" t="s">
        <v>1282</v>
      </c>
      <c r="C442" s="56" t="s">
        <v>1283</v>
      </c>
      <c r="D442" s="54" t="s">
        <v>1284</v>
      </c>
      <c r="E442" s="49" t="s">
        <v>811</v>
      </c>
      <c r="F442" s="49">
        <v>4</v>
      </c>
      <c r="G442" s="50" t="str">
        <f t="shared" si="7"/>
        <v>Г4</v>
      </c>
      <c r="H442" s="51" t="str">
        <f>VLOOKUP(G442,[1]доплист!$A$2:$B$17,2,0)</f>
        <v>низкий</v>
      </c>
      <c r="I442" s="51" t="str">
        <f>VLOOKUP(H442,[1]доплист!$B$19:$C$22,2,0)</f>
        <v>1 раз в 10 лет</v>
      </c>
      <c r="J442" s="54" t="s">
        <v>1248</v>
      </c>
    </row>
    <row r="443" spans="1:10" ht="66" x14ac:dyDescent="0.3">
      <c r="A443" s="46">
        <v>440</v>
      </c>
      <c r="B443" s="54" t="s">
        <v>1285</v>
      </c>
      <c r="C443" s="56" t="s">
        <v>1286</v>
      </c>
      <c r="D443" s="54" t="s">
        <v>1287</v>
      </c>
      <c r="E443" s="49" t="s">
        <v>811</v>
      </c>
      <c r="F443" s="49">
        <v>4</v>
      </c>
      <c r="G443" s="50" t="str">
        <f t="shared" si="7"/>
        <v>Г4</v>
      </c>
      <c r="H443" s="51" t="str">
        <f>VLOOKUP(G443,[1]доплист!$A$2:$B$17,2,0)</f>
        <v>низкий</v>
      </c>
      <c r="I443" s="51" t="str">
        <f>VLOOKUP(H443,[1]доплист!$B$19:$C$22,2,0)</f>
        <v>1 раз в 10 лет</v>
      </c>
      <c r="J443" s="54" t="s">
        <v>1248</v>
      </c>
    </row>
    <row r="444" spans="1:10" ht="66" x14ac:dyDescent="0.3">
      <c r="A444" s="46">
        <v>441</v>
      </c>
      <c r="B444" s="54" t="s">
        <v>1288</v>
      </c>
      <c r="C444" s="56" t="s">
        <v>1289</v>
      </c>
      <c r="D444" s="54" t="s">
        <v>1290</v>
      </c>
      <c r="E444" s="49" t="s">
        <v>811</v>
      </c>
      <c r="F444" s="49">
        <v>4</v>
      </c>
      <c r="G444" s="50" t="str">
        <f t="shared" si="7"/>
        <v>Г4</v>
      </c>
      <c r="H444" s="51" t="str">
        <f>VLOOKUP(G444,[1]доплист!$A$2:$B$17,2,0)</f>
        <v>низкий</v>
      </c>
      <c r="I444" s="51" t="str">
        <f>VLOOKUP(H444,[1]доплист!$B$19:$C$22,2,0)</f>
        <v>1 раз в 10 лет</v>
      </c>
      <c r="J444" s="54" t="s">
        <v>1248</v>
      </c>
    </row>
    <row r="445" spans="1:10" ht="49.5" x14ac:dyDescent="0.3">
      <c r="A445" s="46">
        <v>442</v>
      </c>
      <c r="B445" s="54" t="s">
        <v>1291</v>
      </c>
      <c r="C445" s="56" t="s">
        <v>1292</v>
      </c>
      <c r="D445" s="54" t="s">
        <v>1293</v>
      </c>
      <c r="E445" s="49" t="s">
        <v>811</v>
      </c>
      <c r="F445" s="49">
        <v>4</v>
      </c>
      <c r="G445" s="50" t="str">
        <f t="shared" si="7"/>
        <v>Г4</v>
      </c>
      <c r="H445" s="51" t="str">
        <f>VLOOKUP(G445,[1]доплист!$A$2:$B$17,2,0)</f>
        <v>низкий</v>
      </c>
      <c r="I445" s="51" t="str">
        <f>VLOOKUP(H445,[1]доплист!$B$19:$C$22,2,0)</f>
        <v>1 раз в 10 лет</v>
      </c>
      <c r="J445" s="54" t="s">
        <v>1248</v>
      </c>
    </row>
    <row r="446" spans="1:10" ht="33" x14ac:dyDescent="0.3">
      <c r="A446" s="46">
        <v>443</v>
      </c>
      <c r="B446" s="54" t="s">
        <v>1294</v>
      </c>
      <c r="C446" s="56" t="s">
        <v>1295</v>
      </c>
      <c r="D446" s="54" t="s">
        <v>1296</v>
      </c>
      <c r="E446" s="49" t="s">
        <v>811</v>
      </c>
      <c r="F446" s="49">
        <v>4</v>
      </c>
      <c r="G446" s="50" t="str">
        <f t="shared" si="7"/>
        <v>Г4</v>
      </c>
      <c r="H446" s="51" t="str">
        <f>VLOOKUP(G446,[1]доплист!$A$2:$B$17,2,0)</f>
        <v>низкий</v>
      </c>
      <c r="I446" s="51" t="str">
        <f>VLOOKUP(H446,[1]доплист!$B$19:$C$22,2,0)</f>
        <v>1 раз в 10 лет</v>
      </c>
      <c r="J446" s="54" t="s">
        <v>1248</v>
      </c>
    </row>
    <row r="447" spans="1:10" ht="66" x14ac:dyDescent="0.3">
      <c r="A447" s="46">
        <v>444</v>
      </c>
      <c r="B447" s="54" t="s">
        <v>1297</v>
      </c>
      <c r="C447" s="56" t="s">
        <v>1298</v>
      </c>
      <c r="D447" s="54" t="s">
        <v>1299</v>
      </c>
      <c r="E447" s="49" t="s">
        <v>811</v>
      </c>
      <c r="F447" s="49">
        <v>4</v>
      </c>
      <c r="G447" s="50" t="str">
        <f t="shared" si="7"/>
        <v>Г4</v>
      </c>
      <c r="H447" s="51" t="str">
        <f>VLOOKUP(G447,[1]доплист!$A$2:$B$17,2,0)</f>
        <v>низкий</v>
      </c>
      <c r="I447" s="51" t="str">
        <f>VLOOKUP(H447,[1]доплист!$B$19:$C$22,2,0)</f>
        <v>1 раз в 10 лет</v>
      </c>
      <c r="J447" s="54" t="s">
        <v>1248</v>
      </c>
    </row>
    <row r="448" spans="1:10" x14ac:dyDescent="0.3">
      <c r="A448" s="46">
        <v>445</v>
      </c>
      <c r="B448" s="54" t="s">
        <v>1300</v>
      </c>
      <c r="C448" s="56" t="s">
        <v>1301</v>
      </c>
      <c r="D448" s="54" t="s">
        <v>1302</v>
      </c>
      <c r="E448" s="49" t="s">
        <v>811</v>
      </c>
      <c r="F448" s="49">
        <v>4</v>
      </c>
      <c r="G448" s="50" t="str">
        <f t="shared" si="7"/>
        <v>Г4</v>
      </c>
      <c r="H448" s="51" t="str">
        <f>VLOOKUP(G448,[1]доплист!$A$2:$B$17,2,0)</f>
        <v>низкий</v>
      </c>
      <c r="I448" s="51" t="str">
        <f>VLOOKUP(H448,[1]доплист!$B$19:$C$22,2,0)</f>
        <v>1 раз в 10 лет</v>
      </c>
      <c r="J448" s="54" t="s">
        <v>1248</v>
      </c>
    </row>
    <row r="449" spans="1:10" ht="49.5" x14ac:dyDescent="0.3">
      <c r="A449" s="46">
        <v>446</v>
      </c>
      <c r="B449" s="54" t="s">
        <v>1303</v>
      </c>
      <c r="C449" s="56" t="s">
        <v>1304</v>
      </c>
      <c r="D449" s="54" t="s">
        <v>1305</v>
      </c>
      <c r="E449" s="49" t="s">
        <v>811</v>
      </c>
      <c r="F449" s="49">
        <v>4</v>
      </c>
      <c r="G449" s="50" t="str">
        <f t="shared" si="7"/>
        <v>Г4</v>
      </c>
      <c r="H449" s="51" t="str">
        <f>VLOOKUP(G449,[1]доплист!$A$2:$B$17,2,0)</f>
        <v>низкий</v>
      </c>
      <c r="I449" s="51" t="str">
        <f>VLOOKUP(H449,[1]доплист!$B$19:$C$22,2,0)</f>
        <v>1 раз в 10 лет</v>
      </c>
      <c r="J449" s="54" t="s">
        <v>1248</v>
      </c>
    </row>
    <row r="450" spans="1:10" ht="49.5" x14ac:dyDescent="0.3">
      <c r="A450" s="46">
        <v>447</v>
      </c>
      <c r="B450" s="54" t="s">
        <v>1306</v>
      </c>
      <c r="C450" s="56" t="s">
        <v>1307</v>
      </c>
      <c r="D450" s="54" t="s">
        <v>1308</v>
      </c>
      <c r="E450" s="49" t="s">
        <v>809</v>
      </c>
      <c r="F450" s="49">
        <v>4</v>
      </c>
      <c r="G450" s="50" t="str">
        <f t="shared" si="7"/>
        <v>А4</v>
      </c>
      <c r="H450" s="51" t="str">
        <f>VLOOKUP(G450,[1]доплист!$A$2:$B$17,2,0)</f>
        <v>средний</v>
      </c>
      <c r="I450" s="51" t="str">
        <f>VLOOKUP(H450,[1]доплист!$B$19:$C$22,2,0)</f>
        <v>1 раз в 5 лет</v>
      </c>
      <c r="J450" s="54" t="s">
        <v>1309</v>
      </c>
    </row>
    <row r="451" spans="1:10" ht="33" x14ac:dyDescent="0.3">
      <c r="A451" s="46">
        <v>448</v>
      </c>
      <c r="B451" s="54" t="s">
        <v>1310</v>
      </c>
      <c r="C451" s="56" t="s">
        <v>1311</v>
      </c>
      <c r="D451" s="54" t="s">
        <v>1312</v>
      </c>
      <c r="E451" s="49" t="s">
        <v>811</v>
      </c>
      <c r="F451" s="49">
        <v>4</v>
      </c>
      <c r="G451" s="50" t="str">
        <f t="shared" si="7"/>
        <v>Г4</v>
      </c>
      <c r="H451" s="51" t="str">
        <f>VLOOKUP(G451,[1]доплист!$A$2:$B$17,2,0)</f>
        <v>низкий</v>
      </c>
      <c r="I451" s="51" t="str">
        <f>VLOOKUP(H451,[1]доплист!$B$19:$C$22,2,0)</f>
        <v>1 раз в 10 лет</v>
      </c>
      <c r="J451" s="54" t="s">
        <v>1248</v>
      </c>
    </row>
    <row r="452" spans="1:10" ht="49.5" x14ac:dyDescent="0.3">
      <c r="A452" s="46">
        <v>449</v>
      </c>
      <c r="B452" s="54" t="s">
        <v>1313</v>
      </c>
      <c r="C452" s="56" t="s">
        <v>1314</v>
      </c>
      <c r="D452" s="54" t="s">
        <v>1315</v>
      </c>
      <c r="E452" s="49" t="s">
        <v>811</v>
      </c>
      <c r="F452" s="49">
        <v>4</v>
      </c>
      <c r="G452" s="50" t="str">
        <f t="shared" si="7"/>
        <v>Г4</v>
      </c>
      <c r="H452" s="51" t="str">
        <f>VLOOKUP(G452,[1]доплист!$A$2:$B$17,2,0)</f>
        <v>низкий</v>
      </c>
      <c r="I452" s="51" t="str">
        <f>VLOOKUP(H452,[1]доплист!$B$19:$C$22,2,0)</f>
        <v>1 раз в 10 лет</v>
      </c>
      <c r="J452" s="54" t="s">
        <v>1248</v>
      </c>
    </row>
    <row r="453" spans="1:10" ht="33" x14ac:dyDescent="0.3">
      <c r="A453" s="46">
        <v>450</v>
      </c>
      <c r="B453" s="54" t="s">
        <v>1316</v>
      </c>
      <c r="C453" s="56" t="s">
        <v>1317</v>
      </c>
      <c r="D453" s="54" t="s">
        <v>1318</v>
      </c>
      <c r="E453" s="49" t="s">
        <v>811</v>
      </c>
      <c r="F453" s="49">
        <v>4</v>
      </c>
      <c r="G453" s="50" t="str">
        <f t="shared" si="7"/>
        <v>Г4</v>
      </c>
      <c r="H453" s="51" t="str">
        <f>VLOOKUP(G453,[1]доплист!$A$2:$B$17,2,0)</f>
        <v>низкий</v>
      </c>
      <c r="I453" s="51" t="str">
        <f>VLOOKUP(H453,[1]доплист!$B$19:$C$22,2,0)</f>
        <v>1 раз в 10 лет</v>
      </c>
      <c r="J453" s="54" t="s">
        <v>1248</v>
      </c>
    </row>
    <row r="454" spans="1:10" ht="82.5" x14ac:dyDescent="0.3">
      <c r="A454" s="46">
        <v>451</v>
      </c>
      <c r="B454" s="54" t="s">
        <v>1319</v>
      </c>
      <c r="C454" s="56" t="s">
        <v>1320</v>
      </c>
      <c r="D454" s="54" t="s">
        <v>1321</v>
      </c>
      <c r="E454" s="49" t="s">
        <v>811</v>
      </c>
      <c r="F454" s="49">
        <v>4</v>
      </c>
      <c r="G454" s="50" t="str">
        <f t="shared" si="7"/>
        <v>Г4</v>
      </c>
      <c r="H454" s="51" t="str">
        <f>VLOOKUP(G454,[1]доплист!$A$2:$B$17,2,0)</f>
        <v>низкий</v>
      </c>
      <c r="I454" s="51" t="str">
        <f>VLOOKUP(H454,[1]доплист!$B$19:$C$22,2,0)</f>
        <v>1 раз в 10 лет</v>
      </c>
      <c r="J454" s="54" t="s">
        <v>1248</v>
      </c>
    </row>
    <row r="455" spans="1:10" ht="33" x14ac:dyDescent="0.3">
      <c r="A455" s="46">
        <v>452</v>
      </c>
      <c r="B455" s="54" t="s">
        <v>1322</v>
      </c>
      <c r="C455" s="56" t="s">
        <v>1323</v>
      </c>
      <c r="D455" s="54" t="s">
        <v>1324</v>
      </c>
      <c r="E455" s="49" t="s">
        <v>811</v>
      </c>
      <c r="F455" s="49">
        <v>4</v>
      </c>
      <c r="G455" s="50" t="str">
        <f t="shared" si="7"/>
        <v>Г4</v>
      </c>
      <c r="H455" s="51" t="str">
        <f>VLOOKUP(G455,[1]доплист!$A$2:$B$17,2,0)</f>
        <v>низкий</v>
      </c>
      <c r="I455" s="51" t="str">
        <f>VLOOKUP(H455,[1]доплист!$B$19:$C$22,2,0)</f>
        <v>1 раз в 10 лет</v>
      </c>
      <c r="J455" s="54" t="s">
        <v>1248</v>
      </c>
    </row>
    <row r="456" spans="1:10" ht="33" x14ac:dyDescent="0.3">
      <c r="A456" s="46">
        <v>453</v>
      </c>
      <c r="B456" s="54" t="s">
        <v>1325</v>
      </c>
      <c r="C456" s="56" t="s">
        <v>1326</v>
      </c>
      <c r="D456" s="54" t="s">
        <v>1327</v>
      </c>
      <c r="E456" s="49" t="s">
        <v>811</v>
      </c>
      <c r="F456" s="49">
        <v>4</v>
      </c>
      <c r="G456" s="50" t="str">
        <f t="shared" si="7"/>
        <v>Г4</v>
      </c>
      <c r="H456" s="51" t="str">
        <f>VLOOKUP(G456,[1]доплист!$A$2:$B$17,2,0)</f>
        <v>низкий</v>
      </c>
      <c r="I456" s="51" t="str">
        <f>VLOOKUP(H456,[1]доплист!$B$19:$C$22,2,0)</f>
        <v>1 раз в 10 лет</v>
      </c>
      <c r="J456" s="54" t="s">
        <v>1248</v>
      </c>
    </row>
    <row r="457" spans="1:10" ht="49.5" x14ac:dyDescent="0.3">
      <c r="A457" s="46">
        <v>454</v>
      </c>
      <c r="B457" s="54" t="s">
        <v>1328</v>
      </c>
      <c r="C457" s="56" t="s">
        <v>1329</v>
      </c>
      <c r="D457" s="54" t="s">
        <v>1330</v>
      </c>
      <c r="E457" s="49" t="s">
        <v>811</v>
      </c>
      <c r="F457" s="49">
        <v>4</v>
      </c>
      <c r="G457" s="50" t="str">
        <f t="shared" si="7"/>
        <v>Г4</v>
      </c>
      <c r="H457" s="51" t="str">
        <f>VLOOKUP(G457,[1]доплист!$A$2:$B$17,2,0)</f>
        <v>низкий</v>
      </c>
      <c r="I457" s="51" t="str">
        <f>VLOOKUP(H457,[1]доплист!$B$19:$C$22,2,0)</f>
        <v>1 раз в 10 лет</v>
      </c>
      <c r="J457" s="54" t="s">
        <v>1248</v>
      </c>
    </row>
    <row r="458" spans="1:10" ht="49.5" x14ac:dyDescent="0.3">
      <c r="A458" s="46">
        <v>455</v>
      </c>
      <c r="B458" s="54" t="s">
        <v>1331</v>
      </c>
      <c r="C458" s="56" t="s">
        <v>1332</v>
      </c>
      <c r="D458" s="54" t="s">
        <v>1333</v>
      </c>
      <c r="E458" s="49" t="s">
        <v>811</v>
      </c>
      <c r="F458" s="49">
        <v>4</v>
      </c>
      <c r="G458" s="50" t="str">
        <f t="shared" si="7"/>
        <v>Г4</v>
      </c>
      <c r="H458" s="51" t="str">
        <f>VLOOKUP(G458,[1]доплист!$A$2:$B$17,2,0)</f>
        <v>низкий</v>
      </c>
      <c r="I458" s="51" t="str">
        <f>VLOOKUP(H458,[1]доплист!$B$19:$C$22,2,0)</f>
        <v>1 раз в 10 лет</v>
      </c>
      <c r="J458" s="54" t="s">
        <v>1248</v>
      </c>
    </row>
    <row r="459" spans="1:10" ht="82.5" x14ac:dyDescent="0.3">
      <c r="A459" s="46">
        <v>456</v>
      </c>
      <c r="B459" s="54" t="s">
        <v>1334</v>
      </c>
      <c r="C459" s="56" t="s">
        <v>1335</v>
      </c>
      <c r="D459" s="54" t="s">
        <v>1336</v>
      </c>
      <c r="E459" s="49" t="s">
        <v>811</v>
      </c>
      <c r="F459" s="49">
        <v>4</v>
      </c>
      <c r="G459" s="50" t="str">
        <f t="shared" si="7"/>
        <v>Г4</v>
      </c>
      <c r="H459" s="51" t="str">
        <f>VLOOKUP(G459,[1]доплист!$A$2:$B$17,2,0)</f>
        <v>низкий</v>
      </c>
      <c r="I459" s="51" t="str">
        <f>VLOOKUP(H459,[1]доплист!$B$19:$C$22,2,0)</f>
        <v>1 раз в 10 лет</v>
      </c>
      <c r="J459" s="54" t="s">
        <v>1248</v>
      </c>
    </row>
    <row r="460" spans="1:10" ht="82.5" x14ac:dyDescent="0.3">
      <c r="A460" s="46">
        <v>457</v>
      </c>
      <c r="B460" s="54" t="s">
        <v>1337</v>
      </c>
      <c r="C460" s="56" t="s">
        <v>1338</v>
      </c>
      <c r="D460" s="54" t="s">
        <v>1339</v>
      </c>
      <c r="E460" s="49" t="s">
        <v>811</v>
      </c>
      <c r="F460" s="49">
        <v>4</v>
      </c>
      <c r="G460" s="50" t="str">
        <f t="shared" si="7"/>
        <v>Г4</v>
      </c>
      <c r="H460" s="51" t="str">
        <f>VLOOKUP(G460,[1]доплист!$A$2:$B$17,2,0)</f>
        <v>низкий</v>
      </c>
      <c r="I460" s="51" t="str">
        <f>VLOOKUP(H460,[1]доплист!$B$19:$C$22,2,0)</f>
        <v>1 раз в 10 лет</v>
      </c>
      <c r="J460" s="54" t="s">
        <v>1248</v>
      </c>
    </row>
    <row r="461" spans="1:10" ht="66" x14ac:dyDescent="0.3">
      <c r="A461" s="46">
        <v>458</v>
      </c>
      <c r="B461" s="54" t="s">
        <v>1340</v>
      </c>
      <c r="C461" s="56" t="s">
        <v>1341</v>
      </c>
      <c r="D461" s="54" t="s">
        <v>1342</v>
      </c>
      <c r="E461" s="49" t="s">
        <v>811</v>
      </c>
      <c r="F461" s="49">
        <v>4</v>
      </c>
      <c r="G461" s="50" t="str">
        <f t="shared" si="7"/>
        <v>Г4</v>
      </c>
      <c r="H461" s="51" t="str">
        <f>VLOOKUP(G461,[1]доплист!$A$2:$B$17,2,0)</f>
        <v>низкий</v>
      </c>
      <c r="I461" s="51" t="str">
        <f>VLOOKUP(H461,[1]доплист!$B$19:$C$22,2,0)</f>
        <v>1 раз в 10 лет</v>
      </c>
      <c r="J461" s="54" t="s">
        <v>1248</v>
      </c>
    </row>
    <row r="462" spans="1:10" ht="99" x14ac:dyDescent="0.3">
      <c r="A462" s="46">
        <v>459</v>
      </c>
      <c r="B462" s="54" t="s">
        <v>1343</v>
      </c>
      <c r="C462" s="56" t="s">
        <v>1344</v>
      </c>
      <c r="D462" s="54" t="s">
        <v>1345</v>
      </c>
      <c r="E462" s="49" t="s">
        <v>811</v>
      </c>
      <c r="F462" s="49">
        <v>4</v>
      </c>
      <c r="G462" s="50" t="str">
        <f t="shared" si="7"/>
        <v>Г4</v>
      </c>
      <c r="H462" s="51" t="str">
        <f>VLOOKUP(G462,[1]доплист!$A$2:$B$17,2,0)</f>
        <v>низкий</v>
      </c>
      <c r="I462" s="51" t="str">
        <f>VLOOKUP(H462,[1]доплист!$B$19:$C$22,2,0)</f>
        <v>1 раз в 10 лет</v>
      </c>
      <c r="J462" s="54" t="s">
        <v>1248</v>
      </c>
    </row>
    <row r="463" spans="1:10" ht="82.5" x14ac:dyDescent="0.3">
      <c r="A463" s="46">
        <v>460</v>
      </c>
      <c r="B463" s="54" t="s">
        <v>1346</v>
      </c>
      <c r="C463" s="56" t="s">
        <v>1347</v>
      </c>
      <c r="D463" s="54" t="s">
        <v>1348</v>
      </c>
      <c r="E463" s="49" t="s">
        <v>811</v>
      </c>
      <c r="F463" s="49">
        <v>4</v>
      </c>
      <c r="G463" s="50" t="str">
        <f t="shared" si="7"/>
        <v>Г4</v>
      </c>
      <c r="H463" s="51" t="str">
        <f>VLOOKUP(G463,[1]доплист!$A$2:$B$17,2,0)</f>
        <v>низкий</v>
      </c>
      <c r="I463" s="51" t="str">
        <f>VLOOKUP(H463,[1]доплист!$B$19:$C$22,2,0)</f>
        <v>1 раз в 10 лет</v>
      </c>
      <c r="J463" s="54" t="s">
        <v>1248</v>
      </c>
    </row>
    <row r="464" spans="1:10" ht="99" x14ac:dyDescent="0.3">
      <c r="A464" s="46">
        <v>461</v>
      </c>
      <c r="B464" s="54" t="s">
        <v>1349</v>
      </c>
      <c r="C464" s="56" t="s">
        <v>1350</v>
      </c>
      <c r="D464" s="54" t="s">
        <v>1351</v>
      </c>
      <c r="E464" s="49" t="s">
        <v>811</v>
      </c>
      <c r="F464" s="49">
        <v>4</v>
      </c>
      <c r="G464" s="50" t="str">
        <f t="shared" si="7"/>
        <v>Г4</v>
      </c>
      <c r="H464" s="51" t="str">
        <f>VLOOKUP(G464,[1]доплист!$A$2:$B$17,2,0)</f>
        <v>низкий</v>
      </c>
      <c r="I464" s="51" t="str">
        <f>VLOOKUP(H464,[1]доплист!$B$19:$C$22,2,0)</f>
        <v>1 раз в 10 лет</v>
      </c>
      <c r="J464" s="54" t="s">
        <v>1248</v>
      </c>
    </row>
    <row r="465" spans="1:10" ht="82.5" x14ac:dyDescent="0.3">
      <c r="A465" s="46">
        <v>462</v>
      </c>
      <c r="B465" s="54" t="s">
        <v>1352</v>
      </c>
      <c r="C465" s="56" t="s">
        <v>1353</v>
      </c>
      <c r="D465" s="54" t="s">
        <v>1354</v>
      </c>
      <c r="E465" s="49" t="s">
        <v>811</v>
      </c>
      <c r="F465" s="49">
        <v>4</v>
      </c>
      <c r="G465" s="50" t="str">
        <f t="shared" si="7"/>
        <v>Г4</v>
      </c>
      <c r="H465" s="51" t="str">
        <f>VLOOKUP(G465,[1]доплист!$A$2:$B$17,2,0)</f>
        <v>низкий</v>
      </c>
      <c r="I465" s="51" t="str">
        <f>VLOOKUP(H465,[1]доплист!$B$19:$C$22,2,0)</f>
        <v>1 раз в 10 лет</v>
      </c>
      <c r="J465" s="54" t="s">
        <v>1248</v>
      </c>
    </row>
    <row r="466" spans="1:10" ht="66" x14ac:dyDescent="0.3">
      <c r="A466" s="46">
        <v>463</v>
      </c>
      <c r="B466" s="54" t="s">
        <v>1355</v>
      </c>
      <c r="C466" s="56" t="s">
        <v>1356</v>
      </c>
      <c r="D466" s="54" t="s">
        <v>1357</v>
      </c>
      <c r="E466" s="49" t="s">
        <v>811</v>
      </c>
      <c r="F466" s="49">
        <v>4</v>
      </c>
      <c r="G466" s="50" t="str">
        <f t="shared" si="7"/>
        <v>Г4</v>
      </c>
      <c r="H466" s="51" t="str">
        <f>VLOOKUP(G466,[1]доплист!$A$2:$B$17,2,0)</f>
        <v>низкий</v>
      </c>
      <c r="I466" s="51" t="str">
        <f>VLOOKUP(H466,[1]доплист!$B$19:$C$22,2,0)</f>
        <v>1 раз в 10 лет</v>
      </c>
      <c r="J466" s="54" t="s">
        <v>1248</v>
      </c>
    </row>
    <row r="467" spans="1:10" ht="33" x14ac:dyDescent="0.3">
      <c r="A467" s="46">
        <v>464</v>
      </c>
      <c r="B467" s="54" t="s">
        <v>1358</v>
      </c>
      <c r="C467" s="56" t="s">
        <v>1359</v>
      </c>
      <c r="D467" s="54" t="s">
        <v>1360</v>
      </c>
      <c r="E467" s="49" t="s">
        <v>811</v>
      </c>
      <c r="F467" s="49">
        <v>4</v>
      </c>
      <c r="G467" s="50" t="str">
        <f t="shared" si="7"/>
        <v>Г4</v>
      </c>
      <c r="H467" s="51" t="str">
        <f>VLOOKUP(G467,[1]доплист!$A$2:$B$17,2,0)</f>
        <v>низкий</v>
      </c>
      <c r="I467" s="51" t="str">
        <f>VLOOKUP(H467,[1]доплист!$B$19:$C$22,2,0)</f>
        <v>1 раз в 10 лет</v>
      </c>
      <c r="J467" s="54" t="s">
        <v>1248</v>
      </c>
    </row>
    <row r="468" spans="1:10" ht="33" x14ac:dyDescent="0.3">
      <c r="A468" s="46">
        <v>465</v>
      </c>
      <c r="B468" s="54" t="s">
        <v>1361</v>
      </c>
      <c r="C468" s="56" t="s">
        <v>1362</v>
      </c>
      <c r="D468" s="54" t="s">
        <v>1363</v>
      </c>
      <c r="E468" s="49" t="s">
        <v>811</v>
      </c>
      <c r="F468" s="49">
        <v>4</v>
      </c>
      <c r="G468" s="50" t="str">
        <f t="shared" si="7"/>
        <v>Г4</v>
      </c>
      <c r="H468" s="51" t="str">
        <f>VLOOKUP(G468,[1]доплист!$A$2:$B$17,2,0)</f>
        <v>низкий</v>
      </c>
      <c r="I468" s="51" t="str">
        <f>VLOOKUP(H468,[1]доплист!$B$19:$C$22,2,0)</f>
        <v>1 раз в 10 лет</v>
      </c>
      <c r="J468" s="54" t="s">
        <v>1248</v>
      </c>
    </row>
    <row r="469" spans="1:10" ht="66" x14ac:dyDescent="0.3">
      <c r="A469" s="46">
        <v>466</v>
      </c>
      <c r="B469" s="54" t="s">
        <v>1364</v>
      </c>
      <c r="C469" s="56" t="s">
        <v>1365</v>
      </c>
      <c r="D469" s="54" t="s">
        <v>1366</v>
      </c>
      <c r="E469" s="49" t="s">
        <v>811</v>
      </c>
      <c r="F469" s="49">
        <v>4</v>
      </c>
      <c r="G469" s="50" t="str">
        <f t="shared" si="7"/>
        <v>Г4</v>
      </c>
      <c r="H469" s="51" t="str">
        <f>VLOOKUP(G469,[1]доплист!$A$2:$B$17,2,0)</f>
        <v>низкий</v>
      </c>
      <c r="I469" s="51" t="str">
        <f>VLOOKUP(H469,[1]доплист!$B$19:$C$22,2,0)</f>
        <v>1 раз в 10 лет</v>
      </c>
      <c r="J469" s="54" t="s">
        <v>1248</v>
      </c>
    </row>
    <row r="470" spans="1:10" ht="49.5" x14ac:dyDescent="0.3">
      <c r="A470" s="46">
        <v>467</v>
      </c>
      <c r="B470" s="54" t="s">
        <v>1367</v>
      </c>
      <c r="C470" s="56" t="s">
        <v>1368</v>
      </c>
      <c r="D470" s="54" t="s">
        <v>1369</v>
      </c>
      <c r="E470" s="49" t="s">
        <v>811</v>
      </c>
      <c r="F470" s="49">
        <v>4</v>
      </c>
      <c r="G470" s="50" t="str">
        <f t="shared" si="7"/>
        <v>Г4</v>
      </c>
      <c r="H470" s="51" t="str">
        <f>VLOOKUP(G470,[1]доплист!$A$2:$B$17,2,0)</f>
        <v>низкий</v>
      </c>
      <c r="I470" s="51" t="str">
        <f>VLOOKUP(H470,[1]доплист!$B$19:$C$22,2,0)</f>
        <v>1 раз в 10 лет</v>
      </c>
      <c r="J470" s="54" t="s">
        <v>1248</v>
      </c>
    </row>
    <row r="471" spans="1:10" ht="82.5" x14ac:dyDescent="0.3">
      <c r="A471" s="46">
        <v>468</v>
      </c>
      <c r="B471" s="54" t="s">
        <v>1370</v>
      </c>
      <c r="C471" s="56" t="s">
        <v>1371</v>
      </c>
      <c r="D471" s="54" t="s">
        <v>1372</v>
      </c>
      <c r="E471" s="49" t="s">
        <v>811</v>
      </c>
      <c r="F471" s="49">
        <v>4</v>
      </c>
      <c r="G471" s="50" t="str">
        <f t="shared" si="7"/>
        <v>Г4</v>
      </c>
      <c r="H471" s="51" t="str">
        <f>VLOOKUP(G471,[1]доплист!$A$2:$B$17,2,0)</f>
        <v>низкий</v>
      </c>
      <c r="I471" s="51" t="str">
        <f>VLOOKUP(H471,[1]доплист!$B$19:$C$22,2,0)</f>
        <v>1 раз в 10 лет</v>
      </c>
      <c r="J471" s="54" t="s">
        <v>1248</v>
      </c>
    </row>
    <row r="472" spans="1:10" ht="66" x14ac:dyDescent="0.3">
      <c r="A472" s="46">
        <v>469</v>
      </c>
      <c r="B472" s="54" t="s">
        <v>1373</v>
      </c>
      <c r="C472" s="56" t="s">
        <v>1374</v>
      </c>
      <c r="D472" s="54" t="s">
        <v>1375</v>
      </c>
      <c r="E472" s="49" t="s">
        <v>811</v>
      </c>
      <c r="F472" s="49">
        <v>4</v>
      </c>
      <c r="G472" s="50" t="str">
        <f t="shared" si="7"/>
        <v>Г4</v>
      </c>
      <c r="H472" s="51" t="str">
        <f>VLOOKUP(G472,[1]доплист!$A$2:$B$17,2,0)</f>
        <v>низкий</v>
      </c>
      <c r="I472" s="51" t="str">
        <f>VLOOKUP(H472,[1]доплист!$B$19:$C$22,2,0)</f>
        <v>1 раз в 10 лет</v>
      </c>
      <c r="J472" s="54" t="s">
        <v>1248</v>
      </c>
    </row>
    <row r="473" spans="1:10" ht="33" x14ac:dyDescent="0.3">
      <c r="A473" s="46">
        <v>470</v>
      </c>
      <c r="B473" s="54" t="s">
        <v>1376</v>
      </c>
      <c r="C473" s="56" t="s">
        <v>1377</v>
      </c>
      <c r="D473" s="54" t="s">
        <v>1378</v>
      </c>
      <c r="E473" s="49" t="s">
        <v>811</v>
      </c>
      <c r="F473" s="49">
        <v>4</v>
      </c>
      <c r="G473" s="50" t="str">
        <f t="shared" si="7"/>
        <v>Г4</v>
      </c>
      <c r="H473" s="51" t="str">
        <f>VLOOKUP(G473,[1]доплист!$A$2:$B$17,2,0)</f>
        <v>низкий</v>
      </c>
      <c r="I473" s="51" t="str">
        <f>VLOOKUP(H473,[1]доплист!$B$19:$C$22,2,0)</f>
        <v>1 раз в 10 лет</v>
      </c>
      <c r="J473" s="54" t="s">
        <v>1248</v>
      </c>
    </row>
    <row r="474" spans="1:10" ht="66" x14ac:dyDescent="0.3">
      <c r="A474" s="46">
        <v>471</v>
      </c>
      <c r="B474" s="54" t="s">
        <v>1379</v>
      </c>
      <c r="C474" s="56" t="s">
        <v>1380</v>
      </c>
      <c r="D474" s="54" t="s">
        <v>1381</v>
      </c>
      <c r="E474" s="49" t="s">
        <v>811</v>
      </c>
      <c r="F474" s="49">
        <v>4</v>
      </c>
      <c r="G474" s="50" t="str">
        <f t="shared" si="7"/>
        <v>Г4</v>
      </c>
      <c r="H474" s="51" t="str">
        <f>VLOOKUP(G474,[1]доплист!$A$2:$B$17,2,0)</f>
        <v>низкий</v>
      </c>
      <c r="I474" s="51" t="str">
        <f>VLOOKUP(H474,[1]доплист!$B$19:$C$22,2,0)</f>
        <v>1 раз в 10 лет</v>
      </c>
      <c r="J474" s="54" t="s">
        <v>1248</v>
      </c>
    </row>
    <row r="475" spans="1:10" ht="33" x14ac:dyDescent="0.3">
      <c r="A475" s="46">
        <v>472</v>
      </c>
      <c r="B475" s="54" t="s">
        <v>1382</v>
      </c>
      <c r="C475" s="56" t="s">
        <v>1383</v>
      </c>
      <c r="D475" s="54" t="s">
        <v>1384</v>
      </c>
      <c r="E475" s="49" t="s">
        <v>811</v>
      </c>
      <c r="F475" s="49">
        <v>4</v>
      </c>
      <c r="G475" s="50" t="str">
        <f t="shared" si="7"/>
        <v>Г4</v>
      </c>
      <c r="H475" s="51" t="str">
        <f>VLOOKUP(G475,[1]доплист!$A$2:$B$17,2,0)</f>
        <v>низкий</v>
      </c>
      <c r="I475" s="51" t="str">
        <f>VLOOKUP(H475,[1]доплист!$B$19:$C$22,2,0)</f>
        <v>1 раз в 10 лет</v>
      </c>
      <c r="J475" s="54" t="s">
        <v>1248</v>
      </c>
    </row>
    <row r="476" spans="1:10" ht="49.5" x14ac:dyDescent="0.3">
      <c r="A476" s="46">
        <v>473</v>
      </c>
      <c r="B476" s="54" t="s">
        <v>1385</v>
      </c>
      <c r="C476" s="56" t="s">
        <v>1386</v>
      </c>
      <c r="D476" s="54" t="s">
        <v>1387</v>
      </c>
      <c r="E476" s="49" t="s">
        <v>811</v>
      </c>
      <c r="F476" s="49">
        <v>4</v>
      </c>
      <c r="G476" s="50" t="str">
        <f t="shared" si="7"/>
        <v>Г4</v>
      </c>
      <c r="H476" s="51" t="str">
        <f>VLOOKUP(G476,[1]доплист!$A$2:$B$17,2,0)</f>
        <v>низкий</v>
      </c>
      <c r="I476" s="51" t="str">
        <f>VLOOKUP(H476,[1]доплист!$B$19:$C$22,2,0)</f>
        <v>1 раз в 10 лет</v>
      </c>
      <c r="J476" s="54" t="s">
        <v>1248</v>
      </c>
    </row>
    <row r="477" spans="1:10" ht="99" x14ac:dyDescent="0.3">
      <c r="A477" s="46">
        <v>474</v>
      </c>
      <c r="B477" s="54" t="s">
        <v>1388</v>
      </c>
      <c r="C477" s="56" t="s">
        <v>1389</v>
      </c>
      <c r="D477" s="54" t="s">
        <v>1390</v>
      </c>
      <c r="E477" s="49" t="s">
        <v>811</v>
      </c>
      <c r="F477" s="49">
        <v>4</v>
      </c>
      <c r="G477" s="50" t="str">
        <f t="shared" si="7"/>
        <v>Г4</v>
      </c>
      <c r="H477" s="51" t="str">
        <f>VLOOKUP(G477,[1]доплист!$A$2:$B$17,2,0)</f>
        <v>низкий</v>
      </c>
      <c r="I477" s="51" t="str">
        <f>VLOOKUP(H477,[1]доплист!$B$19:$C$22,2,0)</f>
        <v>1 раз в 10 лет</v>
      </c>
      <c r="J477" s="54" t="s">
        <v>1248</v>
      </c>
    </row>
    <row r="478" spans="1:10" ht="49.5" x14ac:dyDescent="0.3">
      <c r="A478" s="46">
        <v>475</v>
      </c>
      <c r="B478" s="54" t="s">
        <v>1391</v>
      </c>
      <c r="C478" s="56" t="s">
        <v>1392</v>
      </c>
      <c r="D478" s="54" t="s">
        <v>1393</v>
      </c>
      <c r="E478" s="49" t="s">
        <v>811</v>
      </c>
      <c r="F478" s="49">
        <v>4</v>
      </c>
      <c r="G478" s="50" t="str">
        <f t="shared" si="7"/>
        <v>Г4</v>
      </c>
      <c r="H478" s="51" t="str">
        <f>VLOOKUP(G478,[1]доплист!$A$2:$B$17,2,0)</f>
        <v>низкий</v>
      </c>
      <c r="I478" s="51" t="str">
        <f>VLOOKUP(H478,[1]доплист!$B$19:$C$22,2,0)</f>
        <v>1 раз в 10 лет</v>
      </c>
      <c r="J478" s="54" t="s">
        <v>1248</v>
      </c>
    </row>
    <row r="479" spans="1:10" ht="49.5" x14ac:dyDescent="0.3">
      <c r="A479" s="46">
        <v>476</v>
      </c>
      <c r="B479" s="54" t="s">
        <v>1394</v>
      </c>
      <c r="C479" s="56" t="s">
        <v>1395</v>
      </c>
      <c r="D479" s="54" t="s">
        <v>1396</v>
      </c>
      <c r="E479" s="49" t="s">
        <v>811</v>
      </c>
      <c r="F479" s="49">
        <v>4</v>
      </c>
      <c r="G479" s="50" t="str">
        <f t="shared" si="7"/>
        <v>Г4</v>
      </c>
      <c r="H479" s="51" t="str">
        <f>VLOOKUP(G479,[1]доплист!$A$2:$B$17,2,0)</f>
        <v>низкий</v>
      </c>
      <c r="I479" s="51" t="str">
        <f>VLOOKUP(H479,[1]доплист!$B$19:$C$22,2,0)</f>
        <v>1 раз в 10 лет</v>
      </c>
      <c r="J479" s="54" t="s">
        <v>1248</v>
      </c>
    </row>
    <row r="480" spans="1:10" ht="66" x14ac:dyDescent="0.3">
      <c r="A480" s="46">
        <v>477</v>
      </c>
      <c r="B480" s="54" t="s">
        <v>1397</v>
      </c>
      <c r="C480" s="56" t="s">
        <v>1398</v>
      </c>
      <c r="D480" s="54" t="s">
        <v>1399</v>
      </c>
      <c r="E480" s="49" t="s">
        <v>811</v>
      </c>
      <c r="F480" s="49">
        <v>4</v>
      </c>
      <c r="G480" s="50" t="str">
        <f t="shared" ref="G480:G543" si="8">E480&amp;F480</f>
        <v>Г4</v>
      </c>
      <c r="H480" s="51" t="str">
        <f>VLOOKUP(G480,[1]доплист!$A$2:$B$17,2,0)</f>
        <v>низкий</v>
      </c>
      <c r="I480" s="51" t="str">
        <f>VLOOKUP(H480,[1]доплист!$B$19:$C$22,2,0)</f>
        <v>1 раз в 10 лет</v>
      </c>
      <c r="J480" s="54" t="s">
        <v>1248</v>
      </c>
    </row>
    <row r="481" spans="1:10" ht="66" x14ac:dyDescent="0.3">
      <c r="A481" s="46">
        <v>478</v>
      </c>
      <c r="B481" s="54" t="s">
        <v>1400</v>
      </c>
      <c r="C481" s="56" t="s">
        <v>1401</v>
      </c>
      <c r="D481" s="54" t="s">
        <v>1402</v>
      </c>
      <c r="E481" s="49" t="s">
        <v>811</v>
      </c>
      <c r="F481" s="49">
        <v>4</v>
      </c>
      <c r="G481" s="50" t="str">
        <f t="shared" si="8"/>
        <v>Г4</v>
      </c>
      <c r="H481" s="51" t="str">
        <f>VLOOKUP(G481,[1]доплист!$A$2:$B$17,2,0)</f>
        <v>низкий</v>
      </c>
      <c r="I481" s="51" t="str">
        <f>VLOOKUP(H481,[1]доплист!$B$19:$C$22,2,0)</f>
        <v>1 раз в 10 лет</v>
      </c>
      <c r="J481" s="54" t="s">
        <v>1248</v>
      </c>
    </row>
    <row r="482" spans="1:10" ht="82.5" x14ac:dyDescent="0.3">
      <c r="A482" s="46">
        <v>479</v>
      </c>
      <c r="B482" s="54" t="s">
        <v>1403</v>
      </c>
      <c r="C482" s="56" t="s">
        <v>1404</v>
      </c>
      <c r="D482" s="54" t="s">
        <v>1405</v>
      </c>
      <c r="E482" s="49" t="s">
        <v>811</v>
      </c>
      <c r="F482" s="49">
        <v>4</v>
      </c>
      <c r="G482" s="50" t="str">
        <f t="shared" si="8"/>
        <v>Г4</v>
      </c>
      <c r="H482" s="51" t="str">
        <f>VLOOKUP(G482,[1]доплист!$A$2:$B$17,2,0)</f>
        <v>низкий</v>
      </c>
      <c r="I482" s="51" t="str">
        <f>VLOOKUP(H482,[1]доплист!$B$19:$C$22,2,0)</f>
        <v>1 раз в 10 лет</v>
      </c>
      <c r="J482" s="54" t="s">
        <v>1248</v>
      </c>
    </row>
    <row r="483" spans="1:10" x14ac:dyDescent="0.3">
      <c r="A483" s="46">
        <v>480</v>
      </c>
      <c r="B483" s="54" t="s">
        <v>1406</v>
      </c>
      <c r="C483" s="56" t="s">
        <v>1407</v>
      </c>
      <c r="D483" s="54" t="s">
        <v>1408</v>
      </c>
      <c r="E483" s="49" t="s">
        <v>811</v>
      </c>
      <c r="F483" s="49">
        <v>4</v>
      </c>
      <c r="G483" s="50" t="str">
        <f t="shared" si="8"/>
        <v>Г4</v>
      </c>
      <c r="H483" s="51" t="str">
        <f>VLOOKUP(G483,[1]доплист!$A$2:$B$17,2,0)</f>
        <v>низкий</v>
      </c>
      <c r="I483" s="51" t="str">
        <f>VLOOKUP(H483,[1]доплист!$B$19:$C$22,2,0)</f>
        <v>1 раз в 10 лет</v>
      </c>
      <c r="J483" s="54" t="s">
        <v>1248</v>
      </c>
    </row>
    <row r="484" spans="1:10" ht="49.5" x14ac:dyDescent="0.3">
      <c r="A484" s="46">
        <v>481</v>
      </c>
      <c r="B484" s="54" t="s">
        <v>1409</v>
      </c>
      <c r="C484" s="56" t="s">
        <v>1410</v>
      </c>
      <c r="D484" s="54">
        <v>602017266</v>
      </c>
      <c r="E484" s="49" t="s">
        <v>811</v>
      </c>
      <c r="F484" s="49">
        <v>4</v>
      </c>
      <c r="G484" s="50" t="str">
        <f t="shared" si="8"/>
        <v>Г4</v>
      </c>
      <c r="H484" s="51" t="str">
        <f>VLOOKUP(G484,[1]доплист!$A$2:$B$17,2,0)</f>
        <v>низкий</v>
      </c>
      <c r="I484" s="51" t="str">
        <f>VLOOKUP(H484,[1]доплист!$B$19:$C$22,2,0)</f>
        <v>1 раз в 10 лет</v>
      </c>
      <c r="J484" s="54" t="s">
        <v>1248</v>
      </c>
    </row>
    <row r="485" spans="1:10" ht="82.5" x14ac:dyDescent="0.3">
      <c r="A485" s="46">
        <v>482</v>
      </c>
      <c r="B485" s="54" t="s">
        <v>1411</v>
      </c>
      <c r="C485" s="56" t="s">
        <v>1412</v>
      </c>
      <c r="D485" s="54" t="s">
        <v>1413</v>
      </c>
      <c r="E485" s="49" t="s">
        <v>811</v>
      </c>
      <c r="F485" s="49">
        <v>4</v>
      </c>
      <c r="G485" s="50" t="str">
        <f t="shared" si="8"/>
        <v>Г4</v>
      </c>
      <c r="H485" s="51" t="str">
        <f>VLOOKUP(G485,[1]доплист!$A$2:$B$17,2,0)</f>
        <v>низкий</v>
      </c>
      <c r="I485" s="51" t="str">
        <f>VLOOKUP(H485,[1]доплист!$B$19:$C$22,2,0)</f>
        <v>1 раз в 10 лет</v>
      </c>
      <c r="J485" s="54" t="s">
        <v>1248</v>
      </c>
    </row>
    <row r="486" spans="1:10" ht="66" x14ac:dyDescent="0.3">
      <c r="A486" s="46">
        <v>483</v>
      </c>
      <c r="B486" s="54" t="s">
        <v>1414</v>
      </c>
      <c r="C486" s="56" t="s">
        <v>1415</v>
      </c>
      <c r="D486" s="54" t="s">
        <v>1416</v>
      </c>
      <c r="E486" s="49" t="s">
        <v>811</v>
      </c>
      <c r="F486" s="49">
        <v>4</v>
      </c>
      <c r="G486" s="50" t="str">
        <f t="shared" si="8"/>
        <v>Г4</v>
      </c>
      <c r="H486" s="51" t="str">
        <f>VLOOKUP(G486,[1]доплист!$A$2:$B$17,2,0)</f>
        <v>низкий</v>
      </c>
      <c r="I486" s="51" t="str">
        <f>VLOOKUP(H486,[1]доплист!$B$19:$C$22,2,0)</f>
        <v>1 раз в 10 лет</v>
      </c>
      <c r="J486" s="54" t="s">
        <v>1248</v>
      </c>
    </row>
    <row r="487" spans="1:10" ht="49.5" x14ac:dyDescent="0.3">
      <c r="A487" s="46">
        <v>484</v>
      </c>
      <c r="B487" s="54" t="s">
        <v>1417</v>
      </c>
      <c r="C487" s="56" t="s">
        <v>1418</v>
      </c>
      <c r="D487" s="54" t="s">
        <v>1419</v>
      </c>
      <c r="E487" s="49" t="s">
        <v>811</v>
      </c>
      <c r="F487" s="49">
        <v>4</v>
      </c>
      <c r="G487" s="50" t="str">
        <f t="shared" si="8"/>
        <v>Г4</v>
      </c>
      <c r="H487" s="51" t="str">
        <f>VLOOKUP(G487,[1]доплист!$A$2:$B$17,2,0)</f>
        <v>низкий</v>
      </c>
      <c r="I487" s="51" t="str">
        <f>VLOOKUP(H487,[1]доплист!$B$19:$C$22,2,0)</f>
        <v>1 раз в 10 лет</v>
      </c>
      <c r="J487" s="54" t="s">
        <v>1248</v>
      </c>
    </row>
    <row r="488" spans="1:10" ht="49.5" x14ac:dyDescent="0.3">
      <c r="A488" s="46">
        <v>485</v>
      </c>
      <c r="B488" s="54" t="s">
        <v>1420</v>
      </c>
      <c r="C488" s="56" t="s">
        <v>1421</v>
      </c>
      <c r="D488" s="54" t="s">
        <v>1422</v>
      </c>
      <c r="E488" s="49" t="s">
        <v>811</v>
      </c>
      <c r="F488" s="49">
        <v>4</v>
      </c>
      <c r="G488" s="50" t="str">
        <f t="shared" si="8"/>
        <v>Г4</v>
      </c>
      <c r="H488" s="51" t="str">
        <f>VLOOKUP(G488,[1]доплист!$A$2:$B$17,2,0)</f>
        <v>низкий</v>
      </c>
      <c r="I488" s="51" t="str">
        <f>VLOOKUP(H488,[1]доплист!$B$19:$C$22,2,0)</f>
        <v>1 раз в 10 лет</v>
      </c>
      <c r="J488" s="54" t="s">
        <v>1248</v>
      </c>
    </row>
    <row r="489" spans="1:10" ht="66" x14ac:dyDescent="0.3">
      <c r="A489" s="46">
        <v>486</v>
      </c>
      <c r="B489" s="54" t="s">
        <v>1423</v>
      </c>
      <c r="C489" s="56" t="s">
        <v>1424</v>
      </c>
      <c r="D489" s="54" t="s">
        <v>1425</v>
      </c>
      <c r="E489" s="49" t="s">
        <v>811</v>
      </c>
      <c r="F489" s="49">
        <v>4</v>
      </c>
      <c r="G489" s="50" t="str">
        <f t="shared" si="8"/>
        <v>Г4</v>
      </c>
      <c r="H489" s="51" t="str">
        <f>VLOOKUP(G489,[1]доплист!$A$2:$B$17,2,0)</f>
        <v>низкий</v>
      </c>
      <c r="I489" s="51" t="str">
        <f>VLOOKUP(H489,[1]доплист!$B$19:$C$22,2,0)</f>
        <v>1 раз в 10 лет</v>
      </c>
      <c r="J489" s="54" t="s">
        <v>1248</v>
      </c>
    </row>
    <row r="490" spans="1:10" ht="66" x14ac:dyDescent="0.3">
      <c r="A490" s="46">
        <v>487</v>
      </c>
      <c r="B490" s="54" t="s">
        <v>1426</v>
      </c>
      <c r="C490" s="56" t="s">
        <v>1427</v>
      </c>
      <c r="D490" s="54" t="s">
        <v>1428</v>
      </c>
      <c r="E490" s="49" t="s">
        <v>811</v>
      </c>
      <c r="F490" s="49">
        <v>4</v>
      </c>
      <c r="G490" s="50" t="str">
        <f t="shared" si="8"/>
        <v>Г4</v>
      </c>
      <c r="H490" s="51" t="str">
        <f>VLOOKUP(G490,[1]доплист!$A$2:$B$17,2,0)</f>
        <v>низкий</v>
      </c>
      <c r="I490" s="51" t="str">
        <f>VLOOKUP(H490,[1]доплист!$B$19:$C$22,2,0)</f>
        <v>1 раз в 10 лет</v>
      </c>
      <c r="J490" s="54" t="s">
        <v>1248</v>
      </c>
    </row>
    <row r="491" spans="1:10" ht="82.5" x14ac:dyDescent="0.3">
      <c r="A491" s="46">
        <v>488</v>
      </c>
      <c r="B491" s="54" t="s">
        <v>1429</v>
      </c>
      <c r="C491" s="56" t="s">
        <v>1430</v>
      </c>
      <c r="D491" s="54" t="s">
        <v>1431</v>
      </c>
      <c r="E491" s="49" t="s">
        <v>811</v>
      </c>
      <c r="F491" s="49">
        <v>4</v>
      </c>
      <c r="G491" s="50" t="str">
        <f t="shared" si="8"/>
        <v>Г4</v>
      </c>
      <c r="H491" s="51" t="str">
        <f>VLOOKUP(G491,[1]доплист!$A$2:$B$17,2,0)</f>
        <v>низкий</v>
      </c>
      <c r="I491" s="51" t="str">
        <f>VLOOKUP(H491,[1]доплист!$B$19:$C$22,2,0)</f>
        <v>1 раз в 10 лет</v>
      </c>
      <c r="J491" s="54" t="s">
        <v>1248</v>
      </c>
    </row>
    <row r="492" spans="1:10" ht="49.5" x14ac:dyDescent="0.3">
      <c r="A492" s="46">
        <v>489</v>
      </c>
      <c r="B492" s="54" t="s">
        <v>1432</v>
      </c>
      <c r="C492" s="56" t="s">
        <v>1433</v>
      </c>
      <c r="D492" s="54" t="s">
        <v>1434</v>
      </c>
      <c r="E492" s="49" t="s">
        <v>811</v>
      </c>
      <c r="F492" s="49">
        <v>4</v>
      </c>
      <c r="G492" s="50" t="str">
        <f t="shared" si="8"/>
        <v>Г4</v>
      </c>
      <c r="H492" s="51" t="str">
        <f>VLOOKUP(G492,[1]доплист!$A$2:$B$17,2,0)</f>
        <v>низкий</v>
      </c>
      <c r="I492" s="51" t="str">
        <f>VLOOKUP(H492,[1]доплист!$B$19:$C$22,2,0)</f>
        <v>1 раз в 10 лет</v>
      </c>
      <c r="J492" s="54" t="s">
        <v>1248</v>
      </c>
    </row>
    <row r="493" spans="1:10" ht="33" x14ac:dyDescent="0.3">
      <c r="A493" s="46">
        <v>490</v>
      </c>
      <c r="B493" s="54" t="s">
        <v>1435</v>
      </c>
      <c r="C493" s="56" t="s">
        <v>1436</v>
      </c>
      <c r="D493" s="54" t="s">
        <v>1437</v>
      </c>
      <c r="E493" s="49" t="s">
        <v>811</v>
      </c>
      <c r="F493" s="49">
        <v>4</v>
      </c>
      <c r="G493" s="50" t="str">
        <f t="shared" si="8"/>
        <v>Г4</v>
      </c>
      <c r="H493" s="51" t="str">
        <f>VLOOKUP(G493,[1]доплист!$A$2:$B$17,2,0)</f>
        <v>низкий</v>
      </c>
      <c r="I493" s="51" t="str">
        <f>VLOOKUP(H493,[1]доплист!$B$19:$C$22,2,0)</f>
        <v>1 раз в 10 лет</v>
      </c>
      <c r="J493" s="54" t="s">
        <v>1248</v>
      </c>
    </row>
    <row r="494" spans="1:10" ht="49.5" x14ac:dyDescent="0.3">
      <c r="A494" s="46">
        <v>491</v>
      </c>
      <c r="B494" s="54" t="s">
        <v>1438</v>
      </c>
      <c r="C494" s="56" t="s">
        <v>1439</v>
      </c>
      <c r="D494" s="54" t="s">
        <v>1440</v>
      </c>
      <c r="E494" s="49" t="s">
        <v>811</v>
      </c>
      <c r="F494" s="49">
        <v>4</v>
      </c>
      <c r="G494" s="50" t="str">
        <f t="shared" si="8"/>
        <v>Г4</v>
      </c>
      <c r="H494" s="51" t="str">
        <f>VLOOKUP(G494,[1]доплист!$A$2:$B$17,2,0)</f>
        <v>низкий</v>
      </c>
      <c r="I494" s="51" t="str">
        <f>VLOOKUP(H494,[1]доплист!$B$19:$C$22,2,0)</f>
        <v>1 раз в 10 лет</v>
      </c>
      <c r="J494" s="54" t="s">
        <v>1248</v>
      </c>
    </row>
    <row r="495" spans="1:10" ht="49.5" x14ac:dyDescent="0.3">
      <c r="A495" s="46">
        <v>492</v>
      </c>
      <c r="B495" s="54" t="s">
        <v>1441</v>
      </c>
      <c r="C495" s="56" t="s">
        <v>1442</v>
      </c>
      <c r="D495" s="54" t="s">
        <v>1443</v>
      </c>
      <c r="E495" s="49" t="s">
        <v>811</v>
      </c>
      <c r="F495" s="49">
        <v>4</v>
      </c>
      <c r="G495" s="50" t="str">
        <f t="shared" si="8"/>
        <v>Г4</v>
      </c>
      <c r="H495" s="51" t="str">
        <f>VLOOKUP(G495,[1]доплист!$A$2:$B$17,2,0)</f>
        <v>низкий</v>
      </c>
      <c r="I495" s="51" t="str">
        <f>VLOOKUP(H495,[1]доплист!$B$19:$C$22,2,0)</f>
        <v>1 раз в 10 лет</v>
      </c>
      <c r="J495" s="54" t="s">
        <v>1248</v>
      </c>
    </row>
    <row r="496" spans="1:10" ht="49.5" x14ac:dyDescent="0.3">
      <c r="A496" s="46">
        <v>493</v>
      </c>
      <c r="B496" s="54" t="s">
        <v>1444</v>
      </c>
      <c r="C496" s="56" t="s">
        <v>1445</v>
      </c>
      <c r="D496" s="54" t="s">
        <v>1446</v>
      </c>
      <c r="E496" s="49" t="s">
        <v>811</v>
      </c>
      <c r="F496" s="49">
        <v>4</v>
      </c>
      <c r="G496" s="50" t="str">
        <f t="shared" si="8"/>
        <v>Г4</v>
      </c>
      <c r="H496" s="51" t="str">
        <f>VLOOKUP(G496,[1]доплист!$A$2:$B$17,2,0)</f>
        <v>низкий</v>
      </c>
      <c r="I496" s="51" t="str">
        <f>VLOOKUP(H496,[1]доплист!$B$19:$C$22,2,0)</f>
        <v>1 раз в 10 лет</v>
      </c>
      <c r="J496" s="54" t="s">
        <v>1248</v>
      </c>
    </row>
    <row r="497" spans="1:10" x14ac:dyDescent="0.3">
      <c r="A497" s="46">
        <v>494</v>
      </c>
      <c r="B497" s="54" t="s">
        <v>1447</v>
      </c>
      <c r="C497" s="56" t="s">
        <v>1448</v>
      </c>
      <c r="D497" s="54" t="s">
        <v>1449</v>
      </c>
      <c r="E497" s="49" t="s">
        <v>811</v>
      </c>
      <c r="F497" s="49">
        <v>4</v>
      </c>
      <c r="G497" s="50" t="str">
        <f t="shared" si="8"/>
        <v>Г4</v>
      </c>
      <c r="H497" s="51" t="str">
        <f>VLOOKUP(G497,[1]доплист!$A$2:$B$17,2,0)</f>
        <v>низкий</v>
      </c>
      <c r="I497" s="51" t="str">
        <f>VLOOKUP(H497,[1]доплист!$B$19:$C$22,2,0)</f>
        <v>1 раз в 10 лет</v>
      </c>
      <c r="J497" s="54" t="s">
        <v>1248</v>
      </c>
    </row>
    <row r="498" spans="1:10" ht="49.5" x14ac:dyDescent="0.3">
      <c r="A498" s="46">
        <v>495</v>
      </c>
      <c r="B498" s="54" t="s">
        <v>1450</v>
      </c>
      <c r="C498" s="56" t="s">
        <v>1451</v>
      </c>
      <c r="D498" s="54" t="s">
        <v>1452</v>
      </c>
      <c r="E498" s="49" t="s">
        <v>811</v>
      </c>
      <c r="F498" s="49">
        <v>4</v>
      </c>
      <c r="G498" s="50" t="str">
        <f t="shared" si="8"/>
        <v>Г4</v>
      </c>
      <c r="H498" s="51" t="str">
        <f>VLOOKUP(G498,[1]доплист!$A$2:$B$17,2,0)</f>
        <v>низкий</v>
      </c>
      <c r="I498" s="51" t="str">
        <f>VLOOKUP(H498,[1]доплист!$B$19:$C$22,2,0)</f>
        <v>1 раз в 10 лет</v>
      </c>
      <c r="J498" s="54" t="s">
        <v>1248</v>
      </c>
    </row>
    <row r="499" spans="1:10" ht="66" x14ac:dyDescent="0.3">
      <c r="A499" s="46">
        <v>496</v>
      </c>
      <c r="B499" s="54" t="s">
        <v>1453</v>
      </c>
      <c r="C499" s="56" t="s">
        <v>1454</v>
      </c>
      <c r="D499" s="54" t="s">
        <v>1455</v>
      </c>
      <c r="E499" s="49" t="s">
        <v>811</v>
      </c>
      <c r="F499" s="49">
        <v>4</v>
      </c>
      <c r="G499" s="50" t="str">
        <f t="shared" si="8"/>
        <v>Г4</v>
      </c>
      <c r="H499" s="51" t="str">
        <f>VLOOKUP(G499,[1]доплист!$A$2:$B$17,2,0)</f>
        <v>низкий</v>
      </c>
      <c r="I499" s="51" t="str">
        <f>VLOOKUP(H499,[1]доплист!$B$19:$C$22,2,0)</f>
        <v>1 раз в 10 лет</v>
      </c>
      <c r="J499" s="54" t="s">
        <v>1248</v>
      </c>
    </row>
    <row r="500" spans="1:10" ht="49.5" x14ac:dyDescent="0.3">
      <c r="A500" s="46">
        <v>497</v>
      </c>
      <c r="B500" s="54" t="s">
        <v>1456</v>
      </c>
      <c r="C500" s="56" t="s">
        <v>1457</v>
      </c>
      <c r="D500" s="54" t="s">
        <v>1458</v>
      </c>
      <c r="E500" s="49" t="s">
        <v>811</v>
      </c>
      <c r="F500" s="49">
        <v>4</v>
      </c>
      <c r="G500" s="50" t="str">
        <f t="shared" si="8"/>
        <v>Г4</v>
      </c>
      <c r="H500" s="51" t="str">
        <f>VLOOKUP(G500,[1]доплист!$A$2:$B$17,2,0)</f>
        <v>низкий</v>
      </c>
      <c r="I500" s="51" t="str">
        <f>VLOOKUP(H500,[1]доплист!$B$19:$C$22,2,0)</f>
        <v>1 раз в 10 лет</v>
      </c>
      <c r="J500" s="54" t="s">
        <v>1248</v>
      </c>
    </row>
    <row r="501" spans="1:10" ht="49.5" x14ac:dyDescent="0.3">
      <c r="A501" s="46">
        <v>498</v>
      </c>
      <c r="B501" s="54" t="s">
        <v>1459</v>
      </c>
      <c r="C501" s="56" t="s">
        <v>1460</v>
      </c>
      <c r="D501" s="54" t="s">
        <v>1461</v>
      </c>
      <c r="E501" s="49" t="s">
        <v>811</v>
      </c>
      <c r="F501" s="49">
        <v>4</v>
      </c>
      <c r="G501" s="50" t="str">
        <f t="shared" si="8"/>
        <v>Г4</v>
      </c>
      <c r="H501" s="51" t="str">
        <f>VLOOKUP(G501,[1]доплист!$A$2:$B$17,2,0)</f>
        <v>низкий</v>
      </c>
      <c r="I501" s="51" t="str">
        <f>VLOOKUP(H501,[1]доплист!$B$19:$C$22,2,0)</f>
        <v>1 раз в 10 лет</v>
      </c>
      <c r="J501" s="54" t="s">
        <v>1248</v>
      </c>
    </row>
    <row r="502" spans="1:10" ht="33" x14ac:dyDescent="0.3">
      <c r="A502" s="46">
        <v>499</v>
      </c>
      <c r="B502" s="54" t="s">
        <v>1462</v>
      </c>
      <c r="C502" s="56" t="s">
        <v>1463</v>
      </c>
      <c r="D502" s="54" t="s">
        <v>1464</v>
      </c>
      <c r="E502" s="49" t="s">
        <v>811</v>
      </c>
      <c r="F502" s="49">
        <v>4</v>
      </c>
      <c r="G502" s="50" t="str">
        <f t="shared" si="8"/>
        <v>Г4</v>
      </c>
      <c r="H502" s="51" t="str">
        <f>VLOOKUP(G502,[1]доплист!$A$2:$B$17,2,0)</f>
        <v>низкий</v>
      </c>
      <c r="I502" s="51" t="str">
        <f>VLOOKUP(H502,[1]доплист!$B$19:$C$22,2,0)</f>
        <v>1 раз в 10 лет</v>
      </c>
      <c r="J502" s="54" t="s">
        <v>1248</v>
      </c>
    </row>
    <row r="503" spans="1:10" ht="49.5" x14ac:dyDescent="0.3">
      <c r="A503" s="46">
        <v>500</v>
      </c>
      <c r="B503" s="54" t="s">
        <v>1465</v>
      </c>
      <c r="C503" s="56" t="s">
        <v>1466</v>
      </c>
      <c r="D503" s="54" t="s">
        <v>1467</v>
      </c>
      <c r="E503" s="49" t="s">
        <v>811</v>
      </c>
      <c r="F503" s="49">
        <v>4</v>
      </c>
      <c r="G503" s="50" t="str">
        <f t="shared" si="8"/>
        <v>Г4</v>
      </c>
      <c r="H503" s="51" t="str">
        <f>VLOOKUP(G503,[1]доплист!$A$2:$B$17,2,0)</f>
        <v>низкий</v>
      </c>
      <c r="I503" s="51" t="str">
        <f>VLOOKUP(H503,[1]доплист!$B$19:$C$22,2,0)</f>
        <v>1 раз в 10 лет</v>
      </c>
      <c r="J503" s="54" t="s">
        <v>1248</v>
      </c>
    </row>
    <row r="504" spans="1:10" ht="49.5" x14ac:dyDescent="0.3">
      <c r="A504" s="46">
        <v>501</v>
      </c>
      <c r="B504" s="54" t="s">
        <v>1468</v>
      </c>
      <c r="C504" s="56" t="s">
        <v>1469</v>
      </c>
      <c r="D504" s="54" t="s">
        <v>1470</v>
      </c>
      <c r="E504" s="49" t="s">
        <v>811</v>
      </c>
      <c r="F504" s="49">
        <v>4</v>
      </c>
      <c r="G504" s="50" t="str">
        <f t="shared" si="8"/>
        <v>Г4</v>
      </c>
      <c r="H504" s="51" t="str">
        <f>VLOOKUP(G504,[1]доплист!$A$2:$B$17,2,0)</f>
        <v>низкий</v>
      </c>
      <c r="I504" s="51" t="str">
        <f>VLOOKUP(H504,[1]доплист!$B$19:$C$22,2,0)</f>
        <v>1 раз в 10 лет</v>
      </c>
      <c r="J504" s="54" t="s">
        <v>1248</v>
      </c>
    </row>
    <row r="505" spans="1:10" ht="66" x14ac:dyDescent="0.3">
      <c r="A505" s="46">
        <v>502</v>
      </c>
      <c r="B505" s="54" t="s">
        <v>1471</v>
      </c>
      <c r="C505" s="56" t="s">
        <v>1472</v>
      </c>
      <c r="D505" s="54" t="s">
        <v>1473</v>
      </c>
      <c r="E505" s="49" t="s">
        <v>811</v>
      </c>
      <c r="F505" s="49">
        <v>4</v>
      </c>
      <c r="G505" s="50" t="str">
        <f t="shared" si="8"/>
        <v>Г4</v>
      </c>
      <c r="H505" s="51" t="str">
        <f>VLOOKUP(G505,[1]доплист!$A$2:$B$17,2,0)</f>
        <v>низкий</v>
      </c>
      <c r="I505" s="51" t="str">
        <f>VLOOKUP(H505,[1]доплист!$B$19:$C$22,2,0)</f>
        <v>1 раз в 10 лет</v>
      </c>
      <c r="J505" s="54" t="s">
        <v>1248</v>
      </c>
    </row>
    <row r="506" spans="1:10" ht="66" x14ac:dyDescent="0.3">
      <c r="A506" s="46">
        <v>503</v>
      </c>
      <c r="B506" s="54" t="s">
        <v>1474</v>
      </c>
      <c r="C506" s="56" t="s">
        <v>1475</v>
      </c>
      <c r="D506" s="54" t="s">
        <v>1476</v>
      </c>
      <c r="E506" s="49" t="s">
        <v>811</v>
      </c>
      <c r="F506" s="49">
        <v>4</v>
      </c>
      <c r="G506" s="50" t="str">
        <f t="shared" si="8"/>
        <v>Г4</v>
      </c>
      <c r="H506" s="51" t="str">
        <f>VLOOKUP(G506,[1]доплист!$A$2:$B$17,2,0)</f>
        <v>низкий</v>
      </c>
      <c r="I506" s="51" t="str">
        <f>VLOOKUP(H506,[1]доплист!$B$19:$C$22,2,0)</f>
        <v>1 раз в 10 лет</v>
      </c>
      <c r="J506" s="54" t="s">
        <v>1248</v>
      </c>
    </row>
    <row r="507" spans="1:10" ht="49.5" x14ac:dyDescent="0.3">
      <c r="A507" s="46">
        <v>504</v>
      </c>
      <c r="B507" s="54" t="s">
        <v>1477</v>
      </c>
      <c r="C507" s="56" t="s">
        <v>1478</v>
      </c>
      <c r="D507" s="54" t="s">
        <v>1479</v>
      </c>
      <c r="E507" s="49" t="s">
        <v>811</v>
      </c>
      <c r="F507" s="49">
        <v>4</v>
      </c>
      <c r="G507" s="50" t="str">
        <f t="shared" si="8"/>
        <v>Г4</v>
      </c>
      <c r="H507" s="51" t="str">
        <f>VLOOKUP(G507,[1]доплист!$A$2:$B$17,2,0)</f>
        <v>низкий</v>
      </c>
      <c r="I507" s="51" t="str">
        <f>VLOOKUP(H507,[1]доплист!$B$19:$C$22,2,0)</f>
        <v>1 раз в 10 лет</v>
      </c>
      <c r="J507" s="54" t="s">
        <v>1248</v>
      </c>
    </row>
    <row r="508" spans="1:10" ht="66" x14ac:dyDescent="0.3">
      <c r="A508" s="46">
        <v>505</v>
      </c>
      <c r="B508" s="54" t="s">
        <v>1480</v>
      </c>
      <c r="C508" s="56" t="s">
        <v>1481</v>
      </c>
      <c r="D508" s="54" t="s">
        <v>1482</v>
      </c>
      <c r="E508" s="49" t="s">
        <v>811</v>
      </c>
      <c r="F508" s="49">
        <v>4</v>
      </c>
      <c r="G508" s="50" t="str">
        <f t="shared" si="8"/>
        <v>Г4</v>
      </c>
      <c r="H508" s="51" t="str">
        <f>VLOOKUP(G508,[1]доплист!$A$2:$B$17,2,0)</f>
        <v>низкий</v>
      </c>
      <c r="I508" s="51" t="str">
        <f>VLOOKUP(H508,[1]доплист!$B$19:$C$22,2,0)</f>
        <v>1 раз в 10 лет</v>
      </c>
      <c r="J508" s="54" t="s">
        <v>1248</v>
      </c>
    </row>
    <row r="509" spans="1:10" ht="49.5" x14ac:dyDescent="0.3">
      <c r="A509" s="46">
        <v>506</v>
      </c>
      <c r="B509" s="54" t="s">
        <v>1483</v>
      </c>
      <c r="C509" s="56" t="s">
        <v>1484</v>
      </c>
      <c r="D509" s="54" t="s">
        <v>1485</v>
      </c>
      <c r="E509" s="49" t="s">
        <v>811</v>
      </c>
      <c r="F509" s="49">
        <v>4</v>
      </c>
      <c r="G509" s="50" t="str">
        <f t="shared" si="8"/>
        <v>Г4</v>
      </c>
      <c r="H509" s="51" t="str">
        <f>VLOOKUP(G509,[1]доплист!$A$2:$B$17,2,0)</f>
        <v>низкий</v>
      </c>
      <c r="I509" s="51" t="str">
        <f>VLOOKUP(H509,[1]доплист!$B$19:$C$22,2,0)</f>
        <v>1 раз в 10 лет</v>
      </c>
      <c r="J509" s="54" t="s">
        <v>1248</v>
      </c>
    </row>
    <row r="510" spans="1:10" ht="115.5" x14ac:dyDescent="0.3">
      <c r="A510" s="46">
        <v>507</v>
      </c>
      <c r="B510" s="54" t="s">
        <v>1486</v>
      </c>
      <c r="C510" s="56" t="s">
        <v>1487</v>
      </c>
      <c r="D510" s="54" t="s">
        <v>1488</v>
      </c>
      <c r="E510" s="49" t="s">
        <v>811</v>
      </c>
      <c r="F510" s="49">
        <v>4</v>
      </c>
      <c r="G510" s="50" t="str">
        <f t="shared" si="8"/>
        <v>Г4</v>
      </c>
      <c r="H510" s="51" t="str">
        <f>VLOOKUP(G510,[1]доплист!$A$2:$B$17,2,0)</f>
        <v>низкий</v>
      </c>
      <c r="I510" s="51" t="str">
        <f>VLOOKUP(H510,[1]доплист!$B$19:$C$22,2,0)</f>
        <v>1 раз в 10 лет</v>
      </c>
      <c r="J510" s="54" t="s">
        <v>1248</v>
      </c>
    </row>
    <row r="511" spans="1:10" ht="33" x14ac:dyDescent="0.3">
      <c r="A511" s="46">
        <v>508</v>
      </c>
      <c r="B511" s="54" t="s">
        <v>1489</v>
      </c>
      <c r="C511" s="56" t="s">
        <v>1490</v>
      </c>
      <c r="D511" s="54">
        <v>603005601</v>
      </c>
      <c r="E511" s="49" t="s">
        <v>811</v>
      </c>
      <c r="F511" s="49">
        <v>4</v>
      </c>
      <c r="G511" s="50" t="str">
        <f t="shared" si="8"/>
        <v>Г4</v>
      </c>
      <c r="H511" s="51" t="str">
        <f>VLOOKUP(G511,[1]доплист!$A$2:$B$17,2,0)</f>
        <v>низкий</v>
      </c>
      <c r="I511" s="51" t="str">
        <f>VLOOKUP(H511,[1]доплист!$B$19:$C$22,2,0)</f>
        <v>1 раз в 10 лет</v>
      </c>
      <c r="J511" s="54" t="s">
        <v>1248</v>
      </c>
    </row>
    <row r="512" spans="1:10" ht="66" x14ac:dyDescent="0.3">
      <c r="A512" s="46">
        <v>509</v>
      </c>
      <c r="B512" s="54" t="s">
        <v>1491</v>
      </c>
      <c r="C512" s="56" t="s">
        <v>1492</v>
      </c>
      <c r="D512" s="54" t="s">
        <v>1493</v>
      </c>
      <c r="E512" s="49" t="s">
        <v>811</v>
      </c>
      <c r="F512" s="49">
        <v>4</v>
      </c>
      <c r="G512" s="50" t="str">
        <f t="shared" si="8"/>
        <v>Г4</v>
      </c>
      <c r="H512" s="51" t="str">
        <f>VLOOKUP(G512,[1]доплист!$A$2:$B$17,2,0)</f>
        <v>низкий</v>
      </c>
      <c r="I512" s="51" t="str">
        <f>VLOOKUP(H512,[1]доплист!$B$19:$C$22,2,0)</f>
        <v>1 раз в 10 лет</v>
      </c>
      <c r="J512" s="54" t="s">
        <v>1248</v>
      </c>
    </row>
    <row r="513" spans="1:10" ht="49.5" x14ac:dyDescent="0.3">
      <c r="A513" s="46">
        <v>510</v>
      </c>
      <c r="B513" s="54" t="s">
        <v>1494</v>
      </c>
      <c r="C513" s="56" t="s">
        <v>1495</v>
      </c>
      <c r="D513" s="54" t="s">
        <v>1496</v>
      </c>
      <c r="E513" s="49" t="s">
        <v>811</v>
      </c>
      <c r="F513" s="49">
        <v>4</v>
      </c>
      <c r="G513" s="50" t="str">
        <f t="shared" si="8"/>
        <v>Г4</v>
      </c>
      <c r="H513" s="51" t="str">
        <f>VLOOKUP(G513,[1]доплист!$A$2:$B$17,2,0)</f>
        <v>низкий</v>
      </c>
      <c r="I513" s="51" t="str">
        <f>VLOOKUP(H513,[1]доплист!$B$19:$C$22,2,0)</f>
        <v>1 раз в 10 лет</v>
      </c>
      <c r="J513" s="54" t="s">
        <v>1248</v>
      </c>
    </row>
    <row r="514" spans="1:10" ht="66" x14ac:dyDescent="0.3">
      <c r="A514" s="46">
        <v>511</v>
      </c>
      <c r="B514" s="54" t="s">
        <v>1497</v>
      </c>
      <c r="C514" s="56" t="s">
        <v>1498</v>
      </c>
      <c r="D514" s="54" t="s">
        <v>1499</v>
      </c>
      <c r="E514" s="49" t="s">
        <v>811</v>
      </c>
      <c r="F514" s="49">
        <v>4</v>
      </c>
      <c r="G514" s="50" t="str">
        <f t="shared" si="8"/>
        <v>Г4</v>
      </c>
      <c r="H514" s="51" t="str">
        <f>VLOOKUP(G514,[1]доплист!$A$2:$B$17,2,0)</f>
        <v>низкий</v>
      </c>
      <c r="I514" s="51" t="str">
        <f>VLOOKUP(H514,[1]доплист!$B$19:$C$22,2,0)</f>
        <v>1 раз в 10 лет</v>
      </c>
      <c r="J514" s="54" t="s">
        <v>1248</v>
      </c>
    </row>
    <row r="515" spans="1:10" ht="82.5" x14ac:dyDescent="0.3">
      <c r="A515" s="46">
        <v>512</v>
      </c>
      <c r="B515" s="54" t="s">
        <v>1500</v>
      </c>
      <c r="C515" s="56" t="s">
        <v>1501</v>
      </c>
      <c r="D515" s="54" t="s">
        <v>1502</v>
      </c>
      <c r="E515" s="49" t="s">
        <v>811</v>
      </c>
      <c r="F515" s="49">
        <v>4</v>
      </c>
      <c r="G515" s="50" t="str">
        <f t="shared" si="8"/>
        <v>Г4</v>
      </c>
      <c r="H515" s="51" t="str">
        <f>VLOOKUP(G515,[1]доплист!$A$2:$B$17,2,0)</f>
        <v>низкий</v>
      </c>
      <c r="I515" s="51" t="str">
        <f>VLOOKUP(H515,[1]доплист!$B$19:$C$22,2,0)</f>
        <v>1 раз в 10 лет</v>
      </c>
      <c r="J515" s="54" t="s">
        <v>1248</v>
      </c>
    </row>
    <row r="516" spans="1:10" ht="49.5" x14ac:dyDescent="0.3">
      <c r="A516" s="46">
        <v>513</v>
      </c>
      <c r="B516" s="54" t="s">
        <v>1503</v>
      </c>
      <c r="C516" s="56" t="s">
        <v>1504</v>
      </c>
      <c r="D516" s="54" t="s">
        <v>1505</v>
      </c>
      <c r="E516" s="49" t="s">
        <v>811</v>
      </c>
      <c r="F516" s="49">
        <v>4</v>
      </c>
      <c r="G516" s="50" t="str">
        <f t="shared" si="8"/>
        <v>Г4</v>
      </c>
      <c r="H516" s="51" t="str">
        <f>VLOOKUP(G516,[1]доплист!$A$2:$B$17,2,0)</f>
        <v>низкий</v>
      </c>
      <c r="I516" s="51" t="str">
        <f>VLOOKUP(H516,[1]доплист!$B$19:$C$22,2,0)</f>
        <v>1 раз в 10 лет</v>
      </c>
      <c r="J516" s="54" t="s">
        <v>1248</v>
      </c>
    </row>
    <row r="517" spans="1:10" ht="82.5" x14ac:dyDescent="0.3">
      <c r="A517" s="46">
        <v>514</v>
      </c>
      <c r="B517" s="54" t="s">
        <v>1506</v>
      </c>
      <c r="C517" s="56" t="s">
        <v>1507</v>
      </c>
      <c r="D517" s="54" t="s">
        <v>1508</v>
      </c>
      <c r="E517" s="49" t="s">
        <v>811</v>
      </c>
      <c r="F517" s="49">
        <v>4</v>
      </c>
      <c r="G517" s="50" t="str">
        <f t="shared" si="8"/>
        <v>Г4</v>
      </c>
      <c r="H517" s="51" t="str">
        <f>VLOOKUP(G517,[1]доплист!$A$2:$B$17,2,0)</f>
        <v>низкий</v>
      </c>
      <c r="I517" s="51" t="str">
        <f>VLOOKUP(H517,[1]доплист!$B$19:$C$22,2,0)</f>
        <v>1 раз в 10 лет</v>
      </c>
      <c r="J517" s="54" t="s">
        <v>1248</v>
      </c>
    </row>
    <row r="518" spans="1:10" ht="82.5" x14ac:dyDescent="0.3">
      <c r="A518" s="46">
        <v>515</v>
      </c>
      <c r="B518" s="54" t="s">
        <v>1509</v>
      </c>
      <c r="C518" s="56" t="s">
        <v>1510</v>
      </c>
      <c r="D518" s="54" t="s">
        <v>1511</v>
      </c>
      <c r="E518" s="49" t="s">
        <v>811</v>
      </c>
      <c r="F518" s="49">
        <v>4</v>
      </c>
      <c r="G518" s="50" t="str">
        <f t="shared" si="8"/>
        <v>Г4</v>
      </c>
      <c r="H518" s="51" t="str">
        <f>VLOOKUP(G518,[1]доплист!$A$2:$B$17,2,0)</f>
        <v>низкий</v>
      </c>
      <c r="I518" s="51" t="str">
        <f>VLOOKUP(H518,[1]доплист!$B$19:$C$22,2,0)</f>
        <v>1 раз в 10 лет</v>
      </c>
      <c r="J518" s="54" t="s">
        <v>1248</v>
      </c>
    </row>
    <row r="519" spans="1:10" ht="33" x14ac:dyDescent="0.3">
      <c r="A519" s="46">
        <v>516</v>
      </c>
      <c r="B519" s="54" t="s">
        <v>1512</v>
      </c>
      <c r="C519" s="56" t="s">
        <v>1513</v>
      </c>
      <c r="D519" s="54" t="s">
        <v>1514</v>
      </c>
      <c r="E519" s="49" t="s">
        <v>811</v>
      </c>
      <c r="F519" s="49">
        <v>4</v>
      </c>
      <c r="G519" s="50" t="str">
        <f t="shared" si="8"/>
        <v>Г4</v>
      </c>
      <c r="H519" s="51" t="str">
        <f>VLOOKUP(G519,[1]доплист!$A$2:$B$17,2,0)</f>
        <v>низкий</v>
      </c>
      <c r="I519" s="51" t="str">
        <f>VLOOKUP(H519,[1]доплист!$B$19:$C$22,2,0)</f>
        <v>1 раз в 10 лет</v>
      </c>
      <c r="J519" s="54" t="s">
        <v>1248</v>
      </c>
    </row>
    <row r="520" spans="1:10" ht="49.5" x14ac:dyDescent="0.3">
      <c r="A520" s="46">
        <v>517</v>
      </c>
      <c r="B520" s="54" t="s">
        <v>1515</v>
      </c>
      <c r="C520" s="56" t="s">
        <v>1516</v>
      </c>
      <c r="D520" s="54" t="s">
        <v>1517</v>
      </c>
      <c r="E520" s="49" t="s">
        <v>811</v>
      </c>
      <c r="F520" s="49">
        <v>4</v>
      </c>
      <c r="G520" s="50" t="str">
        <f t="shared" si="8"/>
        <v>Г4</v>
      </c>
      <c r="H520" s="51" t="str">
        <f>VLOOKUP(G520,[1]доплист!$A$2:$B$17,2,0)</f>
        <v>низкий</v>
      </c>
      <c r="I520" s="51" t="str">
        <f>VLOOKUP(H520,[1]доплист!$B$19:$C$22,2,0)</f>
        <v>1 раз в 10 лет</v>
      </c>
      <c r="J520" s="54" t="s">
        <v>1248</v>
      </c>
    </row>
    <row r="521" spans="1:10" ht="66" x14ac:dyDescent="0.3">
      <c r="A521" s="46">
        <v>518</v>
      </c>
      <c r="B521" s="54" t="s">
        <v>1518</v>
      </c>
      <c r="C521" s="56" t="s">
        <v>1519</v>
      </c>
      <c r="D521" s="54" t="s">
        <v>1520</v>
      </c>
      <c r="E521" s="49" t="s">
        <v>811</v>
      </c>
      <c r="F521" s="49">
        <v>4</v>
      </c>
      <c r="G521" s="50" t="str">
        <f t="shared" si="8"/>
        <v>Г4</v>
      </c>
      <c r="H521" s="51" t="str">
        <f>VLOOKUP(G521,[1]доплист!$A$2:$B$17,2,0)</f>
        <v>низкий</v>
      </c>
      <c r="I521" s="51" t="str">
        <f>VLOOKUP(H521,[1]доплист!$B$19:$C$22,2,0)</f>
        <v>1 раз в 10 лет</v>
      </c>
      <c r="J521" s="54" t="s">
        <v>1248</v>
      </c>
    </row>
    <row r="522" spans="1:10" ht="82.5" x14ac:dyDescent="0.3">
      <c r="A522" s="46">
        <v>519</v>
      </c>
      <c r="B522" s="54" t="s">
        <v>1521</v>
      </c>
      <c r="C522" s="56" t="s">
        <v>1522</v>
      </c>
      <c r="D522" s="54" t="s">
        <v>1523</v>
      </c>
      <c r="E522" s="49" t="s">
        <v>811</v>
      </c>
      <c r="F522" s="49">
        <v>4</v>
      </c>
      <c r="G522" s="50" t="str">
        <f t="shared" si="8"/>
        <v>Г4</v>
      </c>
      <c r="H522" s="51" t="str">
        <f>VLOOKUP(G522,[1]доплист!$A$2:$B$17,2,0)</f>
        <v>низкий</v>
      </c>
      <c r="I522" s="51" t="str">
        <f>VLOOKUP(H522,[1]доплист!$B$19:$C$22,2,0)</f>
        <v>1 раз в 10 лет</v>
      </c>
      <c r="J522" s="54" t="s">
        <v>1248</v>
      </c>
    </row>
    <row r="523" spans="1:10" ht="132" x14ac:dyDescent="0.3">
      <c r="A523" s="46">
        <v>520</v>
      </c>
      <c r="B523" s="54" t="s">
        <v>1524</v>
      </c>
      <c r="C523" s="56" t="s">
        <v>1525</v>
      </c>
      <c r="D523" s="54" t="s">
        <v>1526</v>
      </c>
      <c r="E523" s="49" t="s">
        <v>811</v>
      </c>
      <c r="F523" s="49">
        <v>4</v>
      </c>
      <c r="G523" s="50" t="str">
        <f t="shared" si="8"/>
        <v>Г4</v>
      </c>
      <c r="H523" s="51" t="str">
        <f>VLOOKUP(G523,[1]доплист!$A$2:$B$17,2,0)</f>
        <v>низкий</v>
      </c>
      <c r="I523" s="51" t="str">
        <f>VLOOKUP(H523,[1]доплист!$B$19:$C$22,2,0)</f>
        <v>1 раз в 10 лет</v>
      </c>
      <c r="J523" s="54" t="s">
        <v>1248</v>
      </c>
    </row>
    <row r="524" spans="1:10" ht="33" x14ac:dyDescent="0.3">
      <c r="A524" s="46">
        <v>521</v>
      </c>
      <c r="B524" s="54" t="s">
        <v>1527</v>
      </c>
      <c r="C524" s="56" t="s">
        <v>1528</v>
      </c>
      <c r="D524" s="54" t="s">
        <v>1529</v>
      </c>
      <c r="E524" s="49" t="s">
        <v>811</v>
      </c>
      <c r="F524" s="49">
        <v>4</v>
      </c>
      <c r="G524" s="50" t="str">
        <f t="shared" si="8"/>
        <v>Г4</v>
      </c>
      <c r="H524" s="51" t="str">
        <f>VLOOKUP(G524,[1]доплист!$A$2:$B$17,2,0)</f>
        <v>низкий</v>
      </c>
      <c r="I524" s="51" t="str">
        <f>VLOOKUP(H524,[1]доплист!$B$19:$C$22,2,0)</f>
        <v>1 раз в 10 лет</v>
      </c>
      <c r="J524" s="54" t="s">
        <v>1248</v>
      </c>
    </row>
    <row r="525" spans="1:10" ht="66" x14ac:dyDescent="0.3">
      <c r="A525" s="46">
        <v>522</v>
      </c>
      <c r="B525" s="54" t="s">
        <v>1530</v>
      </c>
      <c r="C525" s="56" t="s">
        <v>1531</v>
      </c>
      <c r="D525" s="54" t="s">
        <v>1532</v>
      </c>
      <c r="E525" s="49" t="s">
        <v>811</v>
      </c>
      <c r="F525" s="49">
        <v>4</v>
      </c>
      <c r="G525" s="50" t="str">
        <f t="shared" si="8"/>
        <v>Г4</v>
      </c>
      <c r="H525" s="51" t="str">
        <f>VLOOKUP(G525,[1]доплист!$A$2:$B$17,2,0)</f>
        <v>низкий</v>
      </c>
      <c r="I525" s="51" t="str">
        <f>VLOOKUP(H525,[1]доплист!$B$19:$C$22,2,0)</f>
        <v>1 раз в 10 лет</v>
      </c>
      <c r="J525" s="54" t="s">
        <v>1248</v>
      </c>
    </row>
    <row r="526" spans="1:10" ht="132" x14ac:dyDescent="0.3">
      <c r="A526" s="46">
        <v>523</v>
      </c>
      <c r="B526" s="54" t="s">
        <v>1533</v>
      </c>
      <c r="C526" s="56" t="s">
        <v>1534</v>
      </c>
      <c r="D526" s="54" t="s">
        <v>1535</v>
      </c>
      <c r="E526" s="49" t="s">
        <v>811</v>
      </c>
      <c r="F526" s="49">
        <v>4</v>
      </c>
      <c r="G526" s="50" t="str">
        <f t="shared" si="8"/>
        <v>Г4</v>
      </c>
      <c r="H526" s="51" t="str">
        <f>VLOOKUP(G526,[1]доплист!$A$2:$B$17,2,0)</f>
        <v>низкий</v>
      </c>
      <c r="I526" s="51" t="str">
        <f>VLOOKUP(H526,[1]доплист!$B$19:$C$22,2,0)</f>
        <v>1 раз в 10 лет</v>
      </c>
      <c r="J526" s="54" t="s">
        <v>1248</v>
      </c>
    </row>
    <row r="527" spans="1:10" ht="66" x14ac:dyDescent="0.3">
      <c r="A527" s="46">
        <v>524</v>
      </c>
      <c r="B527" s="54" t="s">
        <v>1536</v>
      </c>
      <c r="C527" s="56" t="s">
        <v>1537</v>
      </c>
      <c r="D527" s="54" t="s">
        <v>1538</v>
      </c>
      <c r="E527" s="49" t="s">
        <v>811</v>
      </c>
      <c r="F527" s="49">
        <v>4</v>
      </c>
      <c r="G527" s="50" t="str">
        <f t="shared" si="8"/>
        <v>Г4</v>
      </c>
      <c r="H527" s="51" t="str">
        <f>VLOOKUP(G527,[1]доплист!$A$2:$B$17,2,0)</f>
        <v>низкий</v>
      </c>
      <c r="I527" s="51" t="str">
        <f>VLOOKUP(H527,[1]доплист!$B$19:$C$22,2,0)</f>
        <v>1 раз в 10 лет</v>
      </c>
      <c r="J527" s="54" t="s">
        <v>1248</v>
      </c>
    </row>
    <row r="528" spans="1:10" ht="82.5" x14ac:dyDescent="0.3">
      <c r="A528" s="46">
        <v>525</v>
      </c>
      <c r="B528" s="54" t="s">
        <v>1539</v>
      </c>
      <c r="C528" s="56" t="s">
        <v>1540</v>
      </c>
      <c r="D528" s="54" t="s">
        <v>1541</v>
      </c>
      <c r="E528" s="49" t="s">
        <v>811</v>
      </c>
      <c r="F528" s="49">
        <v>4</v>
      </c>
      <c r="G528" s="50" t="str">
        <f t="shared" si="8"/>
        <v>Г4</v>
      </c>
      <c r="H528" s="51" t="str">
        <f>VLOOKUP(G528,[1]доплист!$A$2:$B$17,2,0)</f>
        <v>низкий</v>
      </c>
      <c r="I528" s="51" t="str">
        <f>VLOOKUP(H528,[1]доплист!$B$19:$C$22,2,0)</f>
        <v>1 раз в 10 лет</v>
      </c>
      <c r="J528" s="54" t="s">
        <v>1248</v>
      </c>
    </row>
    <row r="529" spans="1:10" ht="49.5" x14ac:dyDescent="0.3">
      <c r="A529" s="46">
        <v>526</v>
      </c>
      <c r="B529" s="54" t="s">
        <v>1542</v>
      </c>
      <c r="C529" s="56" t="s">
        <v>1543</v>
      </c>
      <c r="D529" s="54" t="s">
        <v>1544</v>
      </c>
      <c r="E529" s="49" t="s">
        <v>811</v>
      </c>
      <c r="F529" s="49">
        <v>4</v>
      </c>
      <c r="G529" s="50" t="str">
        <f t="shared" si="8"/>
        <v>Г4</v>
      </c>
      <c r="H529" s="51" t="str">
        <f>VLOOKUP(G529,[1]доплист!$A$2:$B$17,2,0)</f>
        <v>низкий</v>
      </c>
      <c r="I529" s="51" t="str">
        <f>VLOOKUP(H529,[1]доплист!$B$19:$C$22,2,0)</f>
        <v>1 раз в 10 лет</v>
      </c>
      <c r="J529" s="54" t="s">
        <v>1248</v>
      </c>
    </row>
    <row r="530" spans="1:10" ht="82.5" x14ac:dyDescent="0.3">
      <c r="A530" s="46">
        <v>527</v>
      </c>
      <c r="B530" s="54" t="s">
        <v>1545</v>
      </c>
      <c r="C530" s="56" t="s">
        <v>1546</v>
      </c>
      <c r="D530" s="54" t="s">
        <v>1547</v>
      </c>
      <c r="E530" s="49" t="s">
        <v>811</v>
      </c>
      <c r="F530" s="49">
        <v>4</v>
      </c>
      <c r="G530" s="50" t="str">
        <f t="shared" si="8"/>
        <v>Г4</v>
      </c>
      <c r="H530" s="51" t="str">
        <f>VLOOKUP(G530,[1]доплист!$A$2:$B$17,2,0)</f>
        <v>низкий</v>
      </c>
      <c r="I530" s="51" t="str">
        <f>VLOOKUP(H530,[1]доплист!$B$19:$C$22,2,0)</f>
        <v>1 раз в 10 лет</v>
      </c>
      <c r="J530" s="54" t="s">
        <v>1248</v>
      </c>
    </row>
    <row r="531" spans="1:10" ht="132" x14ac:dyDescent="0.3">
      <c r="A531" s="46">
        <v>528</v>
      </c>
      <c r="B531" s="54" t="s">
        <v>1548</v>
      </c>
      <c r="C531" s="56" t="s">
        <v>1549</v>
      </c>
      <c r="D531" s="54" t="s">
        <v>1550</v>
      </c>
      <c r="E531" s="49" t="s">
        <v>811</v>
      </c>
      <c r="F531" s="49">
        <v>4</v>
      </c>
      <c r="G531" s="50" t="str">
        <f t="shared" si="8"/>
        <v>Г4</v>
      </c>
      <c r="H531" s="51" t="str">
        <f>VLOOKUP(G531,[1]доплист!$A$2:$B$17,2,0)</f>
        <v>низкий</v>
      </c>
      <c r="I531" s="51" t="str">
        <f>VLOOKUP(H531,[1]доплист!$B$19:$C$22,2,0)</f>
        <v>1 раз в 10 лет</v>
      </c>
      <c r="J531" s="54" t="s">
        <v>1248</v>
      </c>
    </row>
    <row r="532" spans="1:10" ht="33" x14ac:dyDescent="0.3">
      <c r="A532" s="46">
        <v>529</v>
      </c>
      <c r="B532" s="54" t="s">
        <v>1551</v>
      </c>
      <c r="C532" s="56" t="s">
        <v>1552</v>
      </c>
      <c r="D532" s="54" t="s">
        <v>1553</v>
      </c>
      <c r="E532" s="49" t="s">
        <v>811</v>
      </c>
      <c r="F532" s="49">
        <v>4</v>
      </c>
      <c r="G532" s="50" t="str">
        <f t="shared" si="8"/>
        <v>Г4</v>
      </c>
      <c r="H532" s="51" t="str">
        <f>VLOOKUP(G532,[1]доплист!$A$2:$B$17,2,0)</f>
        <v>низкий</v>
      </c>
      <c r="I532" s="51" t="str">
        <f>VLOOKUP(H532,[1]доплист!$B$19:$C$22,2,0)</f>
        <v>1 раз в 10 лет</v>
      </c>
      <c r="J532" s="54" t="s">
        <v>1248</v>
      </c>
    </row>
    <row r="533" spans="1:10" ht="66" x14ac:dyDescent="0.3">
      <c r="A533" s="46">
        <v>530</v>
      </c>
      <c r="B533" s="54" t="s">
        <v>1554</v>
      </c>
      <c r="C533" s="56" t="s">
        <v>1555</v>
      </c>
      <c r="D533" s="54" t="s">
        <v>1556</v>
      </c>
      <c r="E533" s="49" t="s">
        <v>811</v>
      </c>
      <c r="F533" s="49">
        <v>4</v>
      </c>
      <c r="G533" s="50" t="str">
        <f t="shared" si="8"/>
        <v>Г4</v>
      </c>
      <c r="H533" s="51" t="str">
        <f>VLOOKUP(G533,[1]доплист!$A$2:$B$17,2,0)</f>
        <v>низкий</v>
      </c>
      <c r="I533" s="51" t="str">
        <f>VLOOKUP(H533,[1]доплист!$B$19:$C$22,2,0)</f>
        <v>1 раз в 10 лет</v>
      </c>
      <c r="J533" s="54" t="s">
        <v>1248</v>
      </c>
    </row>
    <row r="534" spans="1:10" ht="66" x14ac:dyDescent="0.3">
      <c r="A534" s="46">
        <v>531</v>
      </c>
      <c r="B534" s="54" t="s">
        <v>1557</v>
      </c>
      <c r="C534" s="56" t="s">
        <v>1558</v>
      </c>
      <c r="D534" s="54" t="s">
        <v>1559</v>
      </c>
      <c r="E534" s="49" t="s">
        <v>811</v>
      </c>
      <c r="F534" s="49">
        <v>4</v>
      </c>
      <c r="G534" s="50" t="str">
        <f t="shared" si="8"/>
        <v>Г4</v>
      </c>
      <c r="H534" s="51" t="str">
        <f>VLOOKUP(G534,[1]доплист!$A$2:$B$17,2,0)</f>
        <v>низкий</v>
      </c>
      <c r="I534" s="51" t="str">
        <f>VLOOKUP(H534,[1]доплист!$B$19:$C$22,2,0)</f>
        <v>1 раз в 10 лет</v>
      </c>
      <c r="J534" s="54" t="s">
        <v>1248</v>
      </c>
    </row>
    <row r="535" spans="1:10" ht="49.5" x14ac:dyDescent="0.3">
      <c r="A535" s="46">
        <v>532</v>
      </c>
      <c r="B535" s="54" t="s">
        <v>1560</v>
      </c>
      <c r="C535" s="56" t="s">
        <v>1561</v>
      </c>
      <c r="D535" s="54" t="s">
        <v>1562</v>
      </c>
      <c r="E535" s="49" t="s">
        <v>811</v>
      </c>
      <c r="F535" s="49">
        <v>4</v>
      </c>
      <c r="G535" s="50" t="str">
        <f t="shared" si="8"/>
        <v>Г4</v>
      </c>
      <c r="H535" s="51" t="str">
        <f>VLOOKUP(G535,[1]доплист!$A$2:$B$17,2,0)</f>
        <v>низкий</v>
      </c>
      <c r="I535" s="51" t="str">
        <f>VLOOKUP(H535,[1]доплист!$B$19:$C$22,2,0)</f>
        <v>1 раз в 10 лет</v>
      </c>
      <c r="J535" s="54" t="s">
        <v>1248</v>
      </c>
    </row>
    <row r="536" spans="1:10" ht="49.5" x14ac:dyDescent="0.3">
      <c r="A536" s="46">
        <v>533</v>
      </c>
      <c r="B536" s="54" t="s">
        <v>1563</v>
      </c>
      <c r="C536" s="56" t="s">
        <v>1564</v>
      </c>
      <c r="D536" s="54" t="s">
        <v>1565</v>
      </c>
      <c r="E536" s="49" t="s">
        <v>811</v>
      </c>
      <c r="F536" s="49">
        <v>4</v>
      </c>
      <c r="G536" s="50" t="str">
        <f t="shared" si="8"/>
        <v>Г4</v>
      </c>
      <c r="H536" s="51" t="str">
        <f>VLOOKUP(G536,[1]доплист!$A$2:$B$17,2,0)</f>
        <v>низкий</v>
      </c>
      <c r="I536" s="51" t="str">
        <f>VLOOKUP(H536,[1]доплист!$B$19:$C$22,2,0)</f>
        <v>1 раз в 10 лет</v>
      </c>
      <c r="J536" s="54" t="s">
        <v>1248</v>
      </c>
    </row>
    <row r="537" spans="1:10" ht="49.5" x14ac:dyDescent="0.3">
      <c r="A537" s="46">
        <v>534</v>
      </c>
      <c r="B537" s="54" t="s">
        <v>1566</v>
      </c>
      <c r="C537" s="56" t="s">
        <v>1567</v>
      </c>
      <c r="D537" s="54" t="s">
        <v>1568</v>
      </c>
      <c r="E537" s="49" t="s">
        <v>811</v>
      </c>
      <c r="F537" s="49">
        <v>4</v>
      </c>
      <c r="G537" s="50" t="str">
        <f t="shared" si="8"/>
        <v>Г4</v>
      </c>
      <c r="H537" s="51" t="str">
        <f>VLOOKUP(G537,[1]доплист!$A$2:$B$17,2,0)</f>
        <v>низкий</v>
      </c>
      <c r="I537" s="51" t="str">
        <f>VLOOKUP(H537,[1]доплист!$B$19:$C$22,2,0)</f>
        <v>1 раз в 10 лет</v>
      </c>
      <c r="J537" s="54" t="s">
        <v>1248</v>
      </c>
    </row>
    <row r="538" spans="1:10" ht="33" x14ac:dyDescent="0.3">
      <c r="A538" s="46">
        <v>535</v>
      </c>
      <c r="B538" s="54" t="s">
        <v>1569</v>
      </c>
      <c r="C538" s="56" t="s">
        <v>1570</v>
      </c>
      <c r="D538" s="54" t="s">
        <v>1571</v>
      </c>
      <c r="E538" s="49" t="s">
        <v>811</v>
      </c>
      <c r="F538" s="49">
        <v>4</v>
      </c>
      <c r="G538" s="50" t="str">
        <f t="shared" si="8"/>
        <v>Г4</v>
      </c>
      <c r="H538" s="51" t="str">
        <f>VLOOKUP(G538,[1]доплист!$A$2:$B$17,2,0)</f>
        <v>низкий</v>
      </c>
      <c r="I538" s="51" t="str">
        <f>VLOOKUP(H538,[1]доплист!$B$19:$C$22,2,0)</f>
        <v>1 раз в 10 лет</v>
      </c>
      <c r="J538" s="54" t="s">
        <v>1248</v>
      </c>
    </row>
    <row r="539" spans="1:10" ht="66" x14ac:dyDescent="0.3">
      <c r="A539" s="46">
        <v>536</v>
      </c>
      <c r="B539" s="54" t="s">
        <v>1572</v>
      </c>
      <c r="C539" s="56" t="s">
        <v>1573</v>
      </c>
      <c r="D539" s="54" t="s">
        <v>1574</v>
      </c>
      <c r="E539" s="49" t="s">
        <v>811</v>
      </c>
      <c r="F539" s="49">
        <v>4</v>
      </c>
      <c r="G539" s="50" t="str">
        <f t="shared" si="8"/>
        <v>Г4</v>
      </c>
      <c r="H539" s="51" t="str">
        <f>VLOOKUP(G539,[1]доплист!$A$2:$B$17,2,0)</f>
        <v>низкий</v>
      </c>
      <c r="I539" s="51" t="str">
        <f>VLOOKUP(H539,[1]доплист!$B$19:$C$22,2,0)</f>
        <v>1 раз в 10 лет</v>
      </c>
      <c r="J539" s="54" t="s">
        <v>1248</v>
      </c>
    </row>
    <row r="540" spans="1:10" ht="49.5" x14ac:dyDescent="0.3">
      <c r="A540" s="46">
        <v>537</v>
      </c>
      <c r="B540" s="54" t="s">
        <v>1575</v>
      </c>
      <c r="C540" s="56" t="s">
        <v>1576</v>
      </c>
      <c r="D540" s="54" t="s">
        <v>1577</v>
      </c>
      <c r="E540" s="49" t="s">
        <v>811</v>
      </c>
      <c r="F540" s="49">
        <v>4</v>
      </c>
      <c r="G540" s="50" t="str">
        <f t="shared" si="8"/>
        <v>Г4</v>
      </c>
      <c r="H540" s="51" t="str">
        <f>VLOOKUP(G540,[1]доплист!$A$2:$B$17,2,0)</f>
        <v>низкий</v>
      </c>
      <c r="I540" s="51" t="str">
        <f>VLOOKUP(H540,[1]доплист!$B$19:$C$22,2,0)</f>
        <v>1 раз в 10 лет</v>
      </c>
      <c r="J540" s="54" t="s">
        <v>1248</v>
      </c>
    </row>
    <row r="541" spans="1:10" ht="49.5" x14ac:dyDescent="0.3">
      <c r="A541" s="46">
        <v>538</v>
      </c>
      <c r="B541" s="54" t="s">
        <v>1578</v>
      </c>
      <c r="C541" s="56" t="s">
        <v>1579</v>
      </c>
      <c r="D541" s="54" t="s">
        <v>1580</v>
      </c>
      <c r="E541" s="49" t="s">
        <v>811</v>
      </c>
      <c r="F541" s="49">
        <v>4</v>
      </c>
      <c r="G541" s="50" t="str">
        <f t="shared" si="8"/>
        <v>Г4</v>
      </c>
      <c r="H541" s="51" t="str">
        <f>VLOOKUP(G541,[1]доплист!$A$2:$B$17,2,0)</f>
        <v>низкий</v>
      </c>
      <c r="I541" s="51" t="str">
        <f>VLOOKUP(H541,[1]доплист!$B$19:$C$22,2,0)</f>
        <v>1 раз в 10 лет</v>
      </c>
      <c r="J541" s="54" t="s">
        <v>1248</v>
      </c>
    </row>
    <row r="542" spans="1:10" ht="66" x14ac:dyDescent="0.3">
      <c r="A542" s="46">
        <v>539</v>
      </c>
      <c r="B542" s="54" t="s">
        <v>1581</v>
      </c>
      <c r="C542" s="56" t="s">
        <v>1582</v>
      </c>
      <c r="D542" s="54" t="s">
        <v>1583</v>
      </c>
      <c r="E542" s="49" t="s">
        <v>811</v>
      </c>
      <c r="F542" s="49">
        <v>4</v>
      </c>
      <c r="G542" s="50" t="str">
        <f t="shared" si="8"/>
        <v>Г4</v>
      </c>
      <c r="H542" s="51" t="str">
        <f>VLOOKUP(G542,[1]доплист!$A$2:$B$17,2,0)</f>
        <v>низкий</v>
      </c>
      <c r="I542" s="51" t="str">
        <f>VLOOKUP(H542,[1]доплист!$B$19:$C$22,2,0)</f>
        <v>1 раз в 10 лет</v>
      </c>
      <c r="J542" s="54" t="s">
        <v>1248</v>
      </c>
    </row>
    <row r="543" spans="1:10" ht="49.5" x14ac:dyDescent="0.3">
      <c r="A543" s="46">
        <v>540</v>
      </c>
      <c r="B543" s="54" t="s">
        <v>1584</v>
      </c>
      <c r="C543" s="56" t="s">
        <v>1585</v>
      </c>
      <c r="D543" s="54" t="s">
        <v>1586</v>
      </c>
      <c r="E543" s="49" t="s">
        <v>811</v>
      </c>
      <c r="F543" s="49">
        <v>4</v>
      </c>
      <c r="G543" s="50" t="str">
        <f t="shared" si="8"/>
        <v>Г4</v>
      </c>
      <c r="H543" s="51" t="str">
        <f>VLOOKUP(G543,[1]доплист!$A$2:$B$17,2,0)</f>
        <v>низкий</v>
      </c>
      <c r="I543" s="51" t="str">
        <f>VLOOKUP(H543,[1]доплист!$B$19:$C$22,2,0)</f>
        <v>1 раз в 10 лет</v>
      </c>
      <c r="J543" s="54" t="s">
        <v>1248</v>
      </c>
    </row>
    <row r="544" spans="1:10" ht="82.5" x14ac:dyDescent="0.3">
      <c r="A544" s="46">
        <v>541</v>
      </c>
      <c r="B544" s="54" t="s">
        <v>1587</v>
      </c>
      <c r="C544" s="56" t="s">
        <v>1588</v>
      </c>
      <c r="D544" s="54" t="s">
        <v>1589</v>
      </c>
      <c r="E544" s="49" t="s">
        <v>811</v>
      </c>
      <c r="F544" s="49">
        <v>4</v>
      </c>
      <c r="G544" s="50" t="str">
        <f t="shared" ref="G544:G607" si="9">E544&amp;F544</f>
        <v>Г4</v>
      </c>
      <c r="H544" s="51" t="str">
        <f>VLOOKUP(G544,[1]доплист!$A$2:$B$17,2,0)</f>
        <v>низкий</v>
      </c>
      <c r="I544" s="51" t="str">
        <f>VLOOKUP(H544,[1]доплист!$B$19:$C$22,2,0)</f>
        <v>1 раз в 10 лет</v>
      </c>
      <c r="J544" s="54" t="s">
        <v>1248</v>
      </c>
    </row>
    <row r="545" spans="1:10" ht="49.5" x14ac:dyDescent="0.3">
      <c r="A545" s="46">
        <v>542</v>
      </c>
      <c r="B545" s="54" t="s">
        <v>1590</v>
      </c>
      <c r="C545" s="56" t="s">
        <v>1591</v>
      </c>
      <c r="D545" s="54" t="s">
        <v>1592</v>
      </c>
      <c r="E545" s="49" t="s">
        <v>811</v>
      </c>
      <c r="F545" s="49">
        <v>4</v>
      </c>
      <c r="G545" s="50" t="str">
        <f t="shared" si="9"/>
        <v>Г4</v>
      </c>
      <c r="H545" s="51" t="str">
        <f>VLOOKUP(G545,[1]доплист!$A$2:$B$17,2,0)</f>
        <v>низкий</v>
      </c>
      <c r="I545" s="51" t="str">
        <f>VLOOKUP(H545,[1]доплист!$B$19:$C$22,2,0)</f>
        <v>1 раз в 10 лет</v>
      </c>
      <c r="J545" s="54" t="s">
        <v>1248</v>
      </c>
    </row>
    <row r="546" spans="1:10" ht="49.5" x14ac:dyDescent="0.3">
      <c r="A546" s="46">
        <v>543</v>
      </c>
      <c r="B546" s="54" t="s">
        <v>1593</v>
      </c>
      <c r="C546" s="56" t="s">
        <v>1594</v>
      </c>
      <c r="D546" s="54">
        <v>606000552</v>
      </c>
      <c r="E546" s="49" t="s">
        <v>811</v>
      </c>
      <c r="F546" s="49">
        <v>4</v>
      </c>
      <c r="G546" s="50" t="str">
        <f t="shared" si="9"/>
        <v>Г4</v>
      </c>
      <c r="H546" s="51" t="str">
        <f>VLOOKUP(G546,[1]доплист!$A$2:$B$17,2,0)</f>
        <v>низкий</v>
      </c>
      <c r="I546" s="51" t="str">
        <f>VLOOKUP(H546,[1]доплист!$B$19:$C$22,2,0)</f>
        <v>1 раз в 10 лет</v>
      </c>
      <c r="J546" s="54" t="s">
        <v>1248</v>
      </c>
    </row>
    <row r="547" spans="1:10" x14ac:dyDescent="0.3">
      <c r="A547" s="46">
        <v>544</v>
      </c>
      <c r="B547" s="54" t="s">
        <v>1595</v>
      </c>
      <c r="C547" s="56" t="s">
        <v>1596</v>
      </c>
      <c r="D547" s="54" t="s">
        <v>1597</v>
      </c>
      <c r="E547" s="49" t="s">
        <v>811</v>
      </c>
      <c r="F547" s="49">
        <v>4</v>
      </c>
      <c r="G547" s="50" t="str">
        <f t="shared" si="9"/>
        <v>Г4</v>
      </c>
      <c r="H547" s="51" t="str">
        <f>VLOOKUP(G547,[1]доплист!$A$2:$B$17,2,0)</f>
        <v>низкий</v>
      </c>
      <c r="I547" s="51" t="str">
        <f>VLOOKUP(H547,[1]доплист!$B$19:$C$22,2,0)</f>
        <v>1 раз в 10 лет</v>
      </c>
      <c r="J547" s="54" t="s">
        <v>1248</v>
      </c>
    </row>
    <row r="548" spans="1:10" ht="66" x14ac:dyDescent="0.3">
      <c r="A548" s="46">
        <v>545</v>
      </c>
      <c r="B548" s="54" t="s">
        <v>1598</v>
      </c>
      <c r="C548" s="56" t="s">
        <v>1599</v>
      </c>
      <c r="D548" s="54" t="s">
        <v>1600</v>
      </c>
      <c r="E548" s="49" t="s">
        <v>811</v>
      </c>
      <c r="F548" s="49">
        <v>4</v>
      </c>
      <c r="G548" s="50" t="str">
        <f t="shared" si="9"/>
        <v>Г4</v>
      </c>
      <c r="H548" s="51" t="str">
        <f>VLOOKUP(G548,[1]доплист!$A$2:$B$17,2,0)</f>
        <v>низкий</v>
      </c>
      <c r="I548" s="51" t="str">
        <f>VLOOKUP(H548,[1]доплист!$B$19:$C$22,2,0)</f>
        <v>1 раз в 10 лет</v>
      </c>
      <c r="J548" s="54" t="s">
        <v>1248</v>
      </c>
    </row>
    <row r="549" spans="1:10" ht="82.5" x14ac:dyDescent="0.3">
      <c r="A549" s="46">
        <v>546</v>
      </c>
      <c r="B549" s="54" t="s">
        <v>1601</v>
      </c>
      <c r="C549" s="56" t="s">
        <v>1602</v>
      </c>
      <c r="D549" s="54" t="s">
        <v>1603</v>
      </c>
      <c r="E549" s="49" t="s">
        <v>811</v>
      </c>
      <c r="F549" s="49">
        <v>4</v>
      </c>
      <c r="G549" s="50" t="str">
        <f t="shared" si="9"/>
        <v>Г4</v>
      </c>
      <c r="H549" s="51" t="str">
        <f>VLOOKUP(G549,[1]доплист!$A$2:$B$17,2,0)</f>
        <v>низкий</v>
      </c>
      <c r="I549" s="51" t="str">
        <f>VLOOKUP(H549,[1]доплист!$B$19:$C$22,2,0)</f>
        <v>1 раз в 10 лет</v>
      </c>
      <c r="J549" s="54" t="s">
        <v>1248</v>
      </c>
    </row>
    <row r="550" spans="1:10" ht="49.5" x14ac:dyDescent="0.3">
      <c r="A550" s="46">
        <v>547</v>
      </c>
      <c r="B550" s="54" t="s">
        <v>1604</v>
      </c>
      <c r="C550" s="56" t="s">
        <v>1605</v>
      </c>
      <c r="D550" s="54" t="s">
        <v>1606</v>
      </c>
      <c r="E550" s="49" t="s">
        <v>811</v>
      </c>
      <c r="F550" s="49">
        <v>4</v>
      </c>
      <c r="G550" s="50" t="str">
        <f t="shared" si="9"/>
        <v>Г4</v>
      </c>
      <c r="H550" s="51" t="str">
        <f>VLOOKUP(G550,[1]доплист!$A$2:$B$17,2,0)</f>
        <v>низкий</v>
      </c>
      <c r="I550" s="51" t="str">
        <f>VLOOKUP(H550,[1]доплист!$B$19:$C$22,2,0)</f>
        <v>1 раз в 10 лет</v>
      </c>
      <c r="J550" s="54" t="s">
        <v>1248</v>
      </c>
    </row>
    <row r="551" spans="1:10" ht="66" x14ac:dyDescent="0.3">
      <c r="A551" s="46">
        <v>548</v>
      </c>
      <c r="B551" s="54" t="s">
        <v>1607</v>
      </c>
      <c r="C551" s="56" t="s">
        <v>1608</v>
      </c>
      <c r="D551" s="54" t="s">
        <v>1609</v>
      </c>
      <c r="E551" s="49" t="s">
        <v>811</v>
      </c>
      <c r="F551" s="49">
        <v>4</v>
      </c>
      <c r="G551" s="50" t="str">
        <f t="shared" si="9"/>
        <v>Г4</v>
      </c>
      <c r="H551" s="51" t="str">
        <f>VLOOKUP(G551,[1]доплист!$A$2:$B$17,2,0)</f>
        <v>низкий</v>
      </c>
      <c r="I551" s="51" t="str">
        <f>VLOOKUP(H551,[1]доплист!$B$19:$C$22,2,0)</f>
        <v>1 раз в 10 лет</v>
      </c>
      <c r="J551" s="54" t="s">
        <v>1248</v>
      </c>
    </row>
    <row r="552" spans="1:10" ht="115.5" x14ac:dyDescent="0.3">
      <c r="A552" s="46">
        <v>549</v>
      </c>
      <c r="B552" s="54" t="s">
        <v>1610</v>
      </c>
      <c r="C552" s="56" t="s">
        <v>1611</v>
      </c>
      <c r="D552" s="54" t="s">
        <v>1612</v>
      </c>
      <c r="E552" s="49" t="s">
        <v>811</v>
      </c>
      <c r="F552" s="49">
        <v>4</v>
      </c>
      <c r="G552" s="50" t="str">
        <f t="shared" si="9"/>
        <v>Г4</v>
      </c>
      <c r="H552" s="51" t="str">
        <f>VLOOKUP(G552,[1]доплист!$A$2:$B$17,2,0)</f>
        <v>низкий</v>
      </c>
      <c r="I552" s="51" t="str">
        <f>VLOOKUP(H552,[1]доплист!$B$19:$C$22,2,0)</f>
        <v>1 раз в 10 лет</v>
      </c>
      <c r="J552" s="54" t="s">
        <v>1248</v>
      </c>
    </row>
    <row r="553" spans="1:10" ht="49.5" x14ac:dyDescent="0.3">
      <c r="A553" s="46">
        <v>550</v>
      </c>
      <c r="B553" s="54" t="s">
        <v>1613</v>
      </c>
      <c r="C553" s="56" t="s">
        <v>1614</v>
      </c>
      <c r="D553" s="54" t="s">
        <v>1615</v>
      </c>
      <c r="E553" s="49" t="s">
        <v>811</v>
      </c>
      <c r="F553" s="49">
        <v>4</v>
      </c>
      <c r="G553" s="50" t="str">
        <f t="shared" si="9"/>
        <v>Г4</v>
      </c>
      <c r="H553" s="51" t="str">
        <f>VLOOKUP(G553,[1]доплист!$A$2:$B$17,2,0)</f>
        <v>низкий</v>
      </c>
      <c r="I553" s="51" t="str">
        <f>VLOOKUP(H553,[1]доплист!$B$19:$C$22,2,0)</f>
        <v>1 раз в 10 лет</v>
      </c>
      <c r="J553" s="54" t="s">
        <v>1248</v>
      </c>
    </row>
    <row r="554" spans="1:10" ht="99" x14ac:dyDescent="0.3">
      <c r="A554" s="46">
        <v>551</v>
      </c>
      <c r="B554" s="54" t="s">
        <v>1616</v>
      </c>
      <c r="C554" s="56" t="s">
        <v>1617</v>
      </c>
      <c r="D554" s="54" t="s">
        <v>1618</v>
      </c>
      <c r="E554" s="49" t="s">
        <v>811</v>
      </c>
      <c r="F554" s="49">
        <v>4</v>
      </c>
      <c r="G554" s="50" t="str">
        <f t="shared" si="9"/>
        <v>Г4</v>
      </c>
      <c r="H554" s="51" t="str">
        <f>VLOOKUP(G554,[1]доплист!$A$2:$B$17,2,0)</f>
        <v>низкий</v>
      </c>
      <c r="I554" s="51" t="str">
        <f>VLOOKUP(H554,[1]доплист!$B$19:$C$22,2,0)</f>
        <v>1 раз в 10 лет</v>
      </c>
      <c r="J554" s="54" t="s">
        <v>1248</v>
      </c>
    </row>
    <row r="555" spans="1:10" ht="82.5" x14ac:dyDescent="0.3">
      <c r="A555" s="46">
        <v>552</v>
      </c>
      <c r="B555" s="54" t="s">
        <v>1619</v>
      </c>
      <c r="C555" s="56" t="s">
        <v>1620</v>
      </c>
      <c r="D555" s="54" t="s">
        <v>1621</v>
      </c>
      <c r="E555" s="49" t="s">
        <v>811</v>
      </c>
      <c r="F555" s="49">
        <v>4</v>
      </c>
      <c r="G555" s="50" t="str">
        <f t="shared" si="9"/>
        <v>Г4</v>
      </c>
      <c r="H555" s="51" t="str">
        <f>VLOOKUP(G555,[1]доплист!$A$2:$B$17,2,0)</f>
        <v>низкий</v>
      </c>
      <c r="I555" s="51" t="str">
        <f>VLOOKUP(H555,[1]доплист!$B$19:$C$22,2,0)</f>
        <v>1 раз в 10 лет</v>
      </c>
      <c r="J555" s="54" t="s">
        <v>1248</v>
      </c>
    </row>
    <row r="556" spans="1:10" ht="49.5" x14ac:dyDescent="0.3">
      <c r="A556" s="46">
        <v>553</v>
      </c>
      <c r="B556" s="54" t="s">
        <v>1622</v>
      </c>
      <c r="C556" s="56" t="s">
        <v>1623</v>
      </c>
      <c r="D556" s="54" t="s">
        <v>1624</v>
      </c>
      <c r="E556" s="49" t="s">
        <v>811</v>
      </c>
      <c r="F556" s="49">
        <v>4</v>
      </c>
      <c r="G556" s="50" t="str">
        <f t="shared" si="9"/>
        <v>Г4</v>
      </c>
      <c r="H556" s="51" t="str">
        <f>VLOOKUP(G556,[1]доплист!$A$2:$B$17,2,0)</f>
        <v>низкий</v>
      </c>
      <c r="I556" s="51" t="str">
        <f>VLOOKUP(H556,[1]доплист!$B$19:$C$22,2,0)</f>
        <v>1 раз в 10 лет</v>
      </c>
      <c r="J556" s="54" t="s">
        <v>1248</v>
      </c>
    </row>
    <row r="557" spans="1:10" ht="99" x14ac:dyDescent="0.3">
      <c r="A557" s="46">
        <v>554</v>
      </c>
      <c r="B557" s="54" t="s">
        <v>1625</v>
      </c>
      <c r="C557" s="56" t="s">
        <v>1626</v>
      </c>
      <c r="D557" s="54" t="s">
        <v>1627</v>
      </c>
      <c r="E557" s="49" t="s">
        <v>811</v>
      </c>
      <c r="F557" s="49">
        <v>4</v>
      </c>
      <c r="G557" s="50" t="str">
        <f t="shared" si="9"/>
        <v>Г4</v>
      </c>
      <c r="H557" s="51" t="str">
        <f>VLOOKUP(G557,[1]доплист!$A$2:$B$17,2,0)</f>
        <v>низкий</v>
      </c>
      <c r="I557" s="51" t="str">
        <f>VLOOKUP(H557,[1]доплист!$B$19:$C$22,2,0)</f>
        <v>1 раз в 10 лет</v>
      </c>
      <c r="J557" s="54" t="s">
        <v>1248</v>
      </c>
    </row>
    <row r="558" spans="1:10" x14ac:dyDescent="0.3">
      <c r="A558" s="46">
        <v>555</v>
      </c>
      <c r="B558" s="54" t="s">
        <v>1628</v>
      </c>
      <c r="C558" s="56" t="s">
        <v>1629</v>
      </c>
      <c r="D558" s="54" t="s">
        <v>1630</v>
      </c>
      <c r="E558" s="49" t="s">
        <v>811</v>
      </c>
      <c r="F558" s="49">
        <v>4</v>
      </c>
      <c r="G558" s="50" t="str">
        <f t="shared" si="9"/>
        <v>Г4</v>
      </c>
      <c r="H558" s="51" t="str">
        <f>VLOOKUP(G558,[1]доплист!$A$2:$B$17,2,0)</f>
        <v>низкий</v>
      </c>
      <c r="I558" s="51" t="str">
        <f>VLOOKUP(H558,[1]доплист!$B$19:$C$22,2,0)</f>
        <v>1 раз в 10 лет</v>
      </c>
      <c r="J558" s="54" t="s">
        <v>1248</v>
      </c>
    </row>
    <row r="559" spans="1:10" ht="82.5" x14ac:dyDescent="0.3">
      <c r="A559" s="46">
        <v>556</v>
      </c>
      <c r="B559" s="54" t="s">
        <v>1631</v>
      </c>
      <c r="C559" s="56" t="s">
        <v>1632</v>
      </c>
      <c r="D559" s="54" t="s">
        <v>1633</v>
      </c>
      <c r="E559" s="49" t="s">
        <v>811</v>
      </c>
      <c r="F559" s="49">
        <v>4</v>
      </c>
      <c r="G559" s="50" t="str">
        <f t="shared" si="9"/>
        <v>Г4</v>
      </c>
      <c r="H559" s="51" t="str">
        <f>VLOOKUP(G559,[1]доплист!$A$2:$B$17,2,0)</f>
        <v>низкий</v>
      </c>
      <c r="I559" s="51" t="str">
        <f>VLOOKUP(H559,[1]доплист!$B$19:$C$22,2,0)</f>
        <v>1 раз в 10 лет</v>
      </c>
      <c r="J559" s="54" t="s">
        <v>1248</v>
      </c>
    </row>
    <row r="560" spans="1:10" ht="33" x14ac:dyDescent="0.3">
      <c r="A560" s="46">
        <v>557</v>
      </c>
      <c r="B560" s="54" t="s">
        <v>1634</v>
      </c>
      <c r="C560" s="56" t="s">
        <v>1635</v>
      </c>
      <c r="D560" s="54" t="s">
        <v>1636</v>
      </c>
      <c r="E560" s="49" t="s">
        <v>811</v>
      </c>
      <c r="F560" s="49">
        <v>4</v>
      </c>
      <c r="G560" s="50" t="str">
        <f t="shared" si="9"/>
        <v>Г4</v>
      </c>
      <c r="H560" s="51" t="str">
        <f>VLOOKUP(G560,[1]доплист!$A$2:$B$17,2,0)</f>
        <v>низкий</v>
      </c>
      <c r="I560" s="51" t="str">
        <f>VLOOKUP(H560,[1]доплист!$B$19:$C$22,2,0)</f>
        <v>1 раз в 10 лет</v>
      </c>
      <c r="J560" s="54" t="s">
        <v>1248</v>
      </c>
    </row>
    <row r="561" spans="1:10" ht="82.5" x14ac:dyDescent="0.3">
      <c r="A561" s="46">
        <v>558</v>
      </c>
      <c r="B561" s="54" t="s">
        <v>1637</v>
      </c>
      <c r="C561" s="56" t="s">
        <v>1638</v>
      </c>
      <c r="D561" s="54" t="s">
        <v>1639</v>
      </c>
      <c r="E561" s="49" t="s">
        <v>811</v>
      </c>
      <c r="F561" s="49">
        <v>4</v>
      </c>
      <c r="G561" s="50" t="str">
        <f t="shared" si="9"/>
        <v>Г4</v>
      </c>
      <c r="H561" s="51" t="str">
        <f>VLOOKUP(G561,[1]доплист!$A$2:$B$17,2,0)</f>
        <v>низкий</v>
      </c>
      <c r="I561" s="51" t="str">
        <f>VLOOKUP(H561,[1]доплист!$B$19:$C$22,2,0)</f>
        <v>1 раз в 10 лет</v>
      </c>
      <c r="J561" s="54" t="s">
        <v>1248</v>
      </c>
    </row>
    <row r="562" spans="1:10" ht="66" x14ac:dyDescent="0.3">
      <c r="A562" s="46">
        <v>559</v>
      </c>
      <c r="B562" s="54" t="s">
        <v>1640</v>
      </c>
      <c r="C562" s="56" t="s">
        <v>1641</v>
      </c>
      <c r="D562" s="54" t="s">
        <v>1642</v>
      </c>
      <c r="E562" s="49" t="s">
        <v>811</v>
      </c>
      <c r="F562" s="49">
        <v>4</v>
      </c>
      <c r="G562" s="50" t="str">
        <f t="shared" si="9"/>
        <v>Г4</v>
      </c>
      <c r="H562" s="51" t="str">
        <f>VLOOKUP(G562,[1]доплист!$A$2:$B$17,2,0)</f>
        <v>низкий</v>
      </c>
      <c r="I562" s="51" t="str">
        <f>VLOOKUP(H562,[1]доплист!$B$19:$C$22,2,0)</f>
        <v>1 раз в 10 лет</v>
      </c>
      <c r="J562" s="54" t="s">
        <v>1248</v>
      </c>
    </row>
    <row r="563" spans="1:10" ht="82.5" x14ac:dyDescent="0.3">
      <c r="A563" s="46">
        <v>560</v>
      </c>
      <c r="B563" s="54" t="s">
        <v>1643</v>
      </c>
      <c r="C563" s="56" t="s">
        <v>1644</v>
      </c>
      <c r="D563" s="54" t="s">
        <v>1645</v>
      </c>
      <c r="E563" s="49" t="s">
        <v>811</v>
      </c>
      <c r="F563" s="49">
        <v>4</v>
      </c>
      <c r="G563" s="50" t="str">
        <f t="shared" si="9"/>
        <v>Г4</v>
      </c>
      <c r="H563" s="51" t="str">
        <f>VLOOKUP(G563,[1]доплист!$A$2:$B$17,2,0)</f>
        <v>низкий</v>
      </c>
      <c r="I563" s="51" t="str">
        <f>VLOOKUP(H563,[1]доплист!$B$19:$C$22,2,0)</f>
        <v>1 раз в 10 лет</v>
      </c>
      <c r="J563" s="54" t="s">
        <v>1248</v>
      </c>
    </row>
    <row r="564" spans="1:10" ht="49.5" x14ac:dyDescent="0.3">
      <c r="A564" s="46">
        <v>561</v>
      </c>
      <c r="B564" s="54" t="s">
        <v>1646</v>
      </c>
      <c r="C564" s="56" t="s">
        <v>1647</v>
      </c>
      <c r="D564" s="54" t="s">
        <v>1648</v>
      </c>
      <c r="E564" s="49" t="s">
        <v>811</v>
      </c>
      <c r="F564" s="49">
        <v>4</v>
      </c>
      <c r="G564" s="50" t="str">
        <f t="shared" si="9"/>
        <v>Г4</v>
      </c>
      <c r="H564" s="51" t="str">
        <f>VLOOKUP(G564,[1]доплист!$A$2:$B$17,2,0)</f>
        <v>низкий</v>
      </c>
      <c r="I564" s="51" t="str">
        <f>VLOOKUP(H564,[1]доплист!$B$19:$C$22,2,0)</f>
        <v>1 раз в 10 лет</v>
      </c>
      <c r="J564" s="54" t="s">
        <v>1248</v>
      </c>
    </row>
    <row r="565" spans="1:10" ht="49.5" x14ac:dyDescent="0.3">
      <c r="A565" s="46">
        <v>562</v>
      </c>
      <c r="B565" s="54" t="s">
        <v>1649</v>
      </c>
      <c r="C565" s="56" t="s">
        <v>1650</v>
      </c>
      <c r="D565" s="54" t="s">
        <v>1651</v>
      </c>
      <c r="E565" s="49" t="s">
        <v>811</v>
      </c>
      <c r="F565" s="49">
        <v>4</v>
      </c>
      <c r="G565" s="50" t="str">
        <f t="shared" si="9"/>
        <v>Г4</v>
      </c>
      <c r="H565" s="51" t="str">
        <f>VLOOKUP(G565,[1]доплист!$A$2:$B$17,2,0)</f>
        <v>низкий</v>
      </c>
      <c r="I565" s="51" t="str">
        <f>VLOOKUP(H565,[1]доплист!$B$19:$C$22,2,0)</f>
        <v>1 раз в 10 лет</v>
      </c>
      <c r="J565" s="54" t="s">
        <v>1248</v>
      </c>
    </row>
    <row r="566" spans="1:10" ht="49.5" x14ac:dyDescent="0.3">
      <c r="A566" s="46">
        <v>563</v>
      </c>
      <c r="B566" s="54" t="s">
        <v>1652</v>
      </c>
      <c r="C566" s="56" t="s">
        <v>1653</v>
      </c>
      <c r="D566" s="54" t="s">
        <v>1654</v>
      </c>
      <c r="E566" s="49" t="s">
        <v>811</v>
      </c>
      <c r="F566" s="49">
        <v>4</v>
      </c>
      <c r="G566" s="50" t="str">
        <f t="shared" si="9"/>
        <v>Г4</v>
      </c>
      <c r="H566" s="51" t="str">
        <f>VLOOKUP(G566,[1]доплист!$A$2:$B$17,2,0)</f>
        <v>низкий</v>
      </c>
      <c r="I566" s="51" t="str">
        <f>VLOOKUP(H566,[1]доплист!$B$19:$C$22,2,0)</f>
        <v>1 раз в 10 лет</v>
      </c>
      <c r="J566" s="54" t="s">
        <v>1248</v>
      </c>
    </row>
    <row r="567" spans="1:10" ht="49.5" x14ac:dyDescent="0.3">
      <c r="A567" s="46">
        <v>564</v>
      </c>
      <c r="B567" s="54" t="s">
        <v>1655</v>
      </c>
      <c r="C567" s="56" t="s">
        <v>1656</v>
      </c>
      <c r="D567" s="54" t="s">
        <v>1657</v>
      </c>
      <c r="E567" s="49" t="s">
        <v>811</v>
      </c>
      <c r="F567" s="49">
        <v>4</v>
      </c>
      <c r="G567" s="50" t="str">
        <f t="shared" si="9"/>
        <v>Г4</v>
      </c>
      <c r="H567" s="51" t="str">
        <f>VLOOKUP(G567,[1]доплист!$A$2:$B$17,2,0)</f>
        <v>низкий</v>
      </c>
      <c r="I567" s="51" t="str">
        <f>VLOOKUP(H567,[1]доплист!$B$19:$C$22,2,0)</f>
        <v>1 раз в 10 лет</v>
      </c>
      <c r="J567" s="54" t="s">
        <v>1248</v>
      </c>
    </row>
    <row r="568" spans="1:10" ht="82.5" x14ac:dyDescent="0.3">
      <c r="A568" s="46">
        <v>565</v>
      </c>
      <c r="B568" s="54" t="s">
        <v>1658</v>
      </c>
      <c r="C568" s="56" t="s">
        <v>1659</v>
      </c>
      <c r="D568" s="54" t="s">
        <v>1660</v>
      </c>
      <c r="E568" s="49" t="s">
        <v>811</v>
      </c>
      <c r="F568" s="49">
        <v>4</v>
      </c>
      <c r="G568" s="50" t="str">
        <f t="shared" si="9"/>
        <v>Г4</v>
      </c>
      <c r="H568" s="51" t="str">
        <f>VLOOKUP(G568,[1]доплист!$A$2:$B$17,2,0)</f>
        <v>низкий</v>
      </c>
      <c r="I568" s="51" t="str">
        <f>VLOOKUP(H568,[1]доплист!$B$19:$C$22,2,0)</f>
        <v>1 раз в 10 лет</v>
      </c>
      <c r="J568" s="54" t="s">
        <v>1248</v>
      </c>
    </row>
    <row r="569" spans="1:10" ht="49.5" x14ac:dyDescent="0.3">
      <c r="A569" s="46">
        <v>566</v>
      </c>
      <c r="B569" s="54" t="s">
        <v>1661</v>
      </c>
      <c r="C569" s="56" t="s">
        <v>1662</v>
      </c>
      <c r="D569" s="54" t="s">
        <v>1663</v>
      </c>
      <c r="E569" s="49" t="s">
        <v>811</v>
      </c>
      <c r="F569" s="49">
        <v>4</v>
      </c>
      <c r="G569" s="50" t="str">
        <f t="shared" si="9"/>
        <v>Г4</v>
      </c>
      <c r="H569" s="51" t="str">
        <f>VLOOKUP(G569,[1]доплист!$A$2:$B$17,2,0)</f>
        <v>низкий</v>
      </c>
      <c r="I569" s="51" t="str">
        <f>VLOOKUP(H569,[1]доплист!$B$19:$C$22,2,0)</f>
        <v>1 раз в 10 лет</v>
      </c>
      <c r="J569" s="54" t="s">
        <v>1248</v>
      </c>
    </row>
    <row r="570" spans="1:10" ht="66" x14ac:dyDescent="0.3">
      <c r="A570" s="46">
        <v>567</v>
      </c>
      <c r="B570" s="54" t="s">
        <v>1664</v>
      </c>
      <c r="C570" s="56" t="s">
        <v>1665</v>
      </c>
      <c r="D570" s="54" t="s">
        <v>1666</v>
      </c>
      <c r="E570" s="49" t="s">
        <v>811</v>
      </c>
      <c r="F570" s="49">
        <v>4</v>
      </c>
      <c r="G570" s="50" t="str">
        <f t="shared" si="9"/>
        <v>Г4</v>
      </c>
      <c r="H570" s="51" t="str">
        <f>VLOOKUP(G570,[1]доплист!$A$2:$B$17,2,0)</f>
        <v>низкий</v>
      </c>
      <c r="I570" s="51" t="str">
        <f>VLOOKUP(H570,[1]доплист!$B$19:$C$22,2,0)</f>
        <v>1 раз в 10 лет</v>
      </c>
      <c r="J570" s="54" t="s">
        <v>1248</v>
      </c>
    </row>
    <row r="571" spans="1:10" ht="49.5" x14ac:dyDescent="0.3">
      <c r="A571" s="46">
        <v>568</v>
      </c>
      <c r="B571" s="54" t="s">
        <v>1667</v>
      </c>
      <c r="C571" s="56" t="s">
        <v>1668</v>
      </c>
      <c r="D571" s="54" t="s">
        <v>1669</v>
      </c>
      <c r="E571" s="49" t="s">
        <v>811</v>
      </c>
      <c r="F571" s="49">
        <v>4</v>
      </c>
      <c r="G571" s="50" t="str">
        <f t="shared" si="9"/>
        <v>Г4</v>
      </c>
      <c r="H571" s="51" t="str">
        <f>VLOOKUP(G571,[1]доплист!$A$2:$B$17,2,0)</f>
        <v>низкий</v>
      </c>
      <c r="I571" s="51" t="str">
        <f>VLOOKUP(H571,[1]доплист!$B$19:$C$22,2,0)</f>
        <v>1 раз в 10 лет</v>
      </c>
      <c r="J571" s="54" t="s">
        <v>1248</v>
      </c>
    </row>
    <row r="572" spans="1:10" ht="49.5" x14ac:dyDescent="0.3">
      <c r="A572" s="46">
        <v>569</v>
      </c>
      <c r="B572" s="54" t="s">
        <v>1670</v>
      </c>
      <c r="C572" s="56" t="s">
        <v>1671</v>
      </c>
      <c r="D572" s="54" t="s">
        <v>1672</v>
      </c>
      <c r="E572" s="49" t="s">
        <v>811</v>
      </c>
      <c r="F572" s="49">
        <v>4</v>
      </c>
      <c r="G572" s="50" t="str">
        <f t="shared" si="9"/>
        <v>Г4</v>
      </c>
      <c r="H572" s="51" t="str">
        <f>VLOOKUP(G572,[1]доплист!$A$2:$B$17,2,0)</f>
        <v>низкий</v>
      </c>
      <c r="I572" s="51" t="str">
        <f>VLOOKUP(H572,[1]доплист!$B$19:$C$22,2,0)</f>
        <v>1 раз в 10 лет</v>
      </c>
      <c r="J572" s="54" t="s">
        <v>1248</v>
      </c>
    </row>
    <row r="573" spans="1:10" ht="82.5" x14ac:dyDescent="0.3">
      <c r="A573" s="46">
        <v>570</v>
      </c>
      <c r="B573" s="54" t="s">
        <v>1673</v>
      </c>
      <c r="C573" s="56" t="s">
        <v>1674</v>
      </c>
      <c r="D573" s="54" t="s">
        <v>1675</v>
      </c>
      <c r="E573" s="49" t="s">
        <v>811</v>
      </c>
      <c r="F573" s="49">
        <v>4</v>
      </c>
      <c r="G573" s="50" t="str">
        <f t="shared" si="9"/>
        <v>Г4</v>
      </c>
      <c r="H573" s="51" t="str">
        <f>VLOOKUP(G573,[1]доплист!$A$2:$B$17,2,0)</f>
        <v>низкий</v>
      </c>
      <c r="I573" s="51" t="str">
        <f>VLOOKUP(H573,[1]доплист!$B$19:$C$22,2,0)</f>
        <v>1 раз в 10 лет</v>
      </c>
      <c r="J573" s="54" t="s">
        <v>1248</v>
      </c>
    </row>
    <row r="574" spans="1:10" ht="82.5" x14ac:dyDescent="0.3">
      <c r="A574" s="46">
        <v>571</v>
      </c>
      <c r="B574" s="54" t="s">
        <v>1676</v>
      </c>
      <c r="C574" s="56" t="s">
        <v>1677</v>
      </c>
      <c r="D574" s="54" t="s">
        <v>1678</v>
      </c>
      <c r="E574" s="49" t="s">
        <v>811</v>
      </c>
      <c r="F574" s="49">
        <v>4</v>
      </c>
      <c r="G574" s="50" t="str">
        <f t="shared" si="9"/>
        <v>Г4</v>
      </c>
      <c r="H574" s="51" t="str">
        <f>VLOOKUP(G574,[1]доплист!$A$2:$B$17,2,0)</f>
        <v>низкий</v>
      </c>
      <c r="I574" s="51" t="str">
        <f>VLOOKUP(H574,[1]доплист!$B$19:$C$22,2,0)</f>
        <v>1 раз в 10 лет</v>
      </c>
      <c r="J574" s="54" t="s">
        <v>1248</v>
      </c>
    </row>
    <row r="575" spans="1:10" ht="82.5" x14ac:dyDescent="0.3">
      <c r="A575" s="46">
        <v>572</v>
      </c>
      <c r="B575" s="54" t="s">
        <v>1679</v>
      </c>
      <c r="C575" s="56" t="s">
        <v>1680</v>
      </c>
      <c r="D575" s="54" t="s">
        <v>1681</v>
      </c>
      <c r="E575" s="49" t="s">
        <v>811</v>
      </c>
      <c r="F575" s="49">
        <v>4</v>
      </c>
      <c r="G575" s="50" t="str">
        <f t="shared" si="9"/>
        <v>Г4</v>
      </c>
      <c r="H575" s="51" t="str">
        <f>VLOOKUP(G575,[1]доплист!$A$2:$B$17,2,0)</f>
        <v>низкий</v>
      </c>
      <c r="I575" s="51" t="str">
        <f>VLOOKUP(H575,[1]доплист!$B$19:$C$22,2,0)</f>
        <v>1 раз в 10 лет</v>
      </c>
      <c r="J575" s="54" t="s">
        <v>1248</v>
      </c>
    </row>
    <row r="576" spans="1:10" ht="49.5" x14ac:dyDescent="0.3">
      <c r="A576" s="46">
        <v>573</v>
      </c>
      <c r="B576" s="54" t="s">
        <v>1682</v>
      </c>
      <c r="C576" s="56" t="s">
        <v>1683</v>
      </c>
      <c r="D576" s="54" t="s">
        <v>1684</v>
      </c>
      <c r="E576" s="49" t="s">
        <v>811</v>
      </c>
      <c r="F576" s="49">
        <v>4</v>
      </c>
      <c r="G576" s="50" t="str">
        <f t="shared" si="9"/>
        <v>Г4</v>
      </c>
      <c r="H576" s="51" t="str">
        <f>VLOOKUP(G576,[1]доплист!$A$2:$B$17,2,0)</f>
        <v>низкий</v>
      </c>
      <c r="I576" s="51" t="str">
        <f>VLOOKUP(H576,[1]доплист!$B$19:$C$22,2,0)</f>
        <v>1 раз в 10 лет</v>
      </c>
      <c r="J576" s="54" t="s">
        <v>1248</v>
      </c>
    </row>
    <row r="577" spans="1:10" ht="33" x14ac:dyDescent="0.3">
      <c r="A577" s="46">
        <v>574</v>
      </c>
      <c r="B577" s="54" t="s">
        <v>1685</v>
      </c>
      <c r="C577" s="56" t="s">
        <v>1686</v>
      </c>
      <c r="D577" s="54" t="s">
        <v>1687</v>
      </c>
      <c r="E577" s="49" t="s">
        <v>811</v>
      </c>
      <c r="F577" s="49">
        <v>4</v>
      </c>
      <c r="G577" s="50" t="str">
        <f t="shared" si="9"/>
        <v>Г4</v>
      </c>
      <c r="H577" s="51" t="str">
        <f>VLOOKUP(G577,[1]доплист!$A$2:$B$17,2,0)</f>
        <v>низкий</v>
      </c>
      <c r="I577" s="51" t="str">
        <f>VLOOKUP(H577,[1]доплист!$B$19:$C$22,2,0)</f>
        <v>1 раз в 10 лет</v>
      </c>
      <c r="J577" s="54" t="s">
        <v>1248</v>
      </c>
    </row>
    <row r="578" spans="1:10" ht="33" x14ac:dyDescent="0.3">
      <c r="A578" s="46">
        <v>575</v>
      </c>
      <c r="B578" s="54" t="s">
        <v>1688</v>
      </c>
      <c r="C578" s="56" t="s">
        <v>1689</v>
      </c>
      <c r="D578" s="54" t="s">
        <v>1690</v>
      </c>
      <c r="E578" s="49" t="s">
        <v>811</v>
      </c>
      <c r="F578" s="49">
        <v>4</v>
      </c>
      <c r="G578" s="50" t="str">
        <f t="shared" si="9"/>
        <v>Г4</v>
      </c>
      <c r="H578" s="51" t="str">
        <f>VLOOKUP(G578,[1]доплист!$A$2:$B$17,2,0)</f>
        <v>низкий</v>
      </c>
      <c r="I578" s="51" t="str">
        <f>VLOOKUP(H578,[1]доплист!$B$19:$C$22,2,0)</f>
        <v>1 раз в 10 лет</v>
      </c>
      <c r="J578" s="54" t="s">
        <v>1248</v>
      </c>
    </row>
    <row r="579" spans="1:10" ht="49.5" x14ac:dyDescent="0.3">
      <c r="A579" s="46">
        <v>576</v>
      </c>
      <c r="B579" s="54" t="s">
        <v>1691</v>
      </c>
      <c r="C579" s="56" t="s">
        <v>1692</v>
      </c>
      <c r="D579" s="54" t="s">
        <v>1693</v>
      </c>
      <c r="E579" s="49" t="s">
        <v>811</v>
      </c>
      <c r="F579" s="49">
        <v>4</v>
      </c>
      <c r="G579" s="50" t="str">
        <f t="shared" si="9"/>
        <v>Г4</v>
      </c>
      <c r="H579" s="51" t="str">
        <f>VLOOKUP(G579,[1]доплист!$A$2:$B$17,2,0)</f>
        <v>низкий</v>
      </c>
      <c r="I579" s="51" t="str">
        <f>VLOOKUP(H579,[1]доплист!$B$19:$C$22,2,0)</f>
        <v>1 раз в 10 лет</v>
      </c>
      <c r="J579" s="54" t="s">
        <v>1248</v>
      </c>
    </row>
    <row r="580" spans="1:10" ht="49.5" x14ac:dyDescent="0.3">
      <c r="A580" s="46">
        <v>577</v>
      </c>
      <c r="B580" s="54" t="s">
        <v>1694</v>
      </c>
      <c r="C580" s="56" t="s">
        <v>1695</v>
      </c>
      <c r="D580" s="54" t="s">
        <v>1696</v>
      </c>
      <c r="E580" s="49" t="s">
        <v>811</v>
      </c>
      <c r="F580" s="49">
        <v>4</v>
      </c>
      <c r="G580" s="50" t="str">
        <f t="shared" si="9"/>
        <v>Г4</v>
      </c>
      <c r="H580" s="51" t="str">
        <f>VLOOKUP(G580,[1]доплист!$A$2:$B$17,2,0)</f>
        <v>низкий</v>
      </c>
      <c r="I580" s="51" t="str">
        <f>VLOOKUP(H580,[1]доплист!$B$19:$C$22,2,0)</f>
        <v>1 раз в 10 лет</v>
      </c>
      <c r="J580" s="54" t="s">
        <v>1248</v>
      </c>
    </row>
    <row r="581" spans="1:10" ht="66" x14ac:dyDescent="0.3">
      <c r="A581" s="46">
        <v>578</v>
      </c>
      <c r="B581" s="54" t="s">
        <v>1697</v>
      </c>
      <c r="C581" s="56" t="s">
        <v>1698</v>
      </c>
      <c r="D581" s="54" t="s">
        <v>1699</v>
      </c>
      <c r="E581" s="49" t="s">
        <v>811</v>
      </c>
      <c r="F581" s="49">
        <v>4</v>
      </c>
      <c r="G581" s="50" t="str">
        <f t="shared" si="9"/>
        <v>Г4</v>
      </c>
      <c r="H581" s="51" t="str">
        <f>VLOOKUP(G581,[1]доплист!$A$2:$B$17,2,0)</f>
        <v>низкий</v>
      </c>
      <c r="I581" s="51" t="str">
        <f>VLOOKUP(H581,[1]доплист!$B$19:$C$22,2,0)</f>
        <v>1 раз в 10 лет</v>
      </c>
      <c r="J581" s="54" t="s">
        <v>1248</v>
      </c>
    </row>
    <row r="582" spans="1:10" ht="49.5" x14ac:dyDescent="0.3">
      <c r="A582" s="46">
        <v>579</v>
      </c>
      <c r="B582" s="54" t="s">
        <v>1700</v>
      </c>
      <c r="C582" s="56" t="s">
        <v>1701</v>
      </c>
      <c r="D582" s="54" t="s">
        <v>1702</v>
      </c>
      <c r="E582" s="49" t="s">
        <v>811</v>
      </c>
      <c r="F582" s="49">
        <v>4</v>
      </c>
      <c r="G582" s="50" t="str">
        <f t="shared" si="9"/>
        <v>Г4</v>
      </c>
      <c r="H582" s="51" t="str">
        <f>VLOOKUP(G582,[1]доплист!$A$2:$B$17,2,0)</f>
        <v>низкий</v>
      </c>
      <c r="I582" s="51" t="str">
        <f>VLOOKUP(H582,[1]доплист!$B$19:$C$22,2,0)</f>
        <v>1 раз в 10 лет</v>
      </c>
      <c r="J582" s="54" t="s">
        <v>1248</v>
      </c>
    </row>
    <row r="583" spans="1:10" ht="33" x14ac:dyDescent="0.3">
      <c r="A583" s="46">
        <v>580</v>
      </c>
      <c r="B583" s="54" t="s">
        <v>1703</v>
      </c>
      <c r="C583" s="56" t="s">
        <v>1704</v>
      </c>
      <c r="D583" s="54" t="s">
        <v>1705</v>
      </c>
      <c r="E583" s="49" t="s">
        <v>811</v>
      </c>
      <c r="F583" s="49">
        <v>4</v>
      </c>
      <c r="G583" s="50" t="str">
        <f t="shared" si="9"/>
        <v>Г4</v>
      </c>
      <c r="H583" s="51" t="str">
        <f>VLOOKUP(G583,[1]доплист!$A$2:$B$17,2,0)</f>
        <v>низкий</v>
      </c>
      <c r="I583" s="51" t="str">
        <f>VLOOKUP(H583,[1]доплист!$B$19:$C$22,2,0)</f>
        <v>1 раз в 10 лет</v>
      </c>
      <c r="J583" s="54" t="s">
        <v>1248</v>
      </c>
    </row>
    <row r="584" spans="1:10" ht="33" x14ac:dyDescent="0.3">
      <c r="A584" s="46">
        <v>581</v>
      </c>
      <c r="B584" s="54" t="s">
        <v>1706</v>
      </c>
      <c r="C584" s="56" t="s">
        <v>1707</v>
      </c>
      <c r="D584" s="54" t="s">
        <v>1708</v>
      </c>
      <c r="E584" s="49" t="s">
        <v>811</v>
      </c>
      <c r="F584" s="49">
        <v>4</v>
      </c>
      <c r="G584" s="50" t="str">
        <f t="shared" si="9"/>
        <v>Г4</v>
      </c>
      <c r="H584" s="51" t="str">
        <f>VLOOKUP(G584,[1]доплист!$A$2:$B$17,2,0)</f>
        <v>низкий</v>
      </c>
      <c r="I584" s="51" t="str">
        <f>VLOOKUP(H584,[1]доплист!$B$19:$C$22,2,0)</f>
        <v>1 раз в 10 лет</v>
      </c>
      <c r="J584" s="54" t="s">
        <v>1248</v>
      </c>
    </row>
    <row r="585" spans="1:10" ht="99" x14ac:dyDescent="0.3">
      <c r="A585" s="46">
        <v>582</v>
      </c>
      <c r="B585" s="54" t="s">
        <v>1709</v>
      </c>
      <c r="C585" s="56" t="s">
        <v>1710</v>
      </c>
      <c r="D585" s="54" t="s">
        <v>1711</v>
      </c>
      <c r="E585" s="49" t="s">
        <v>811</v>
      </c>
      <c r="F585" s="49">
        <v>4</v>
      </c>
      <c r="G585" s="50" t="str">
        <f t="shared" si="9"/>
        <v>Г4</v>
      </c>
      <c r="H585" s="51" t="str">
        <f>VLOOKUP(G585,[1]доплист!$A$2:$B$17,2,0)</f>
        <v>низкий</v>
      </c>
      <c r="I585" s="51" t="str">
        <f>VLOOKUP(H585,[1]доплист!$B$19:$C$22,2,0)</f>
        <v>1 раз в 10 лет</v>
      </c>
      <c r="J585" s="54" t="s">
        <v>1248</v>
      </c>
    </row>
    <row r="586" spans="1:10" ht="33" x14ac:dyDescent="0.3">
      <c r="A586" s="46">
        <v>583</v>
      </c>
      <c r="B586" s="54" t="s">
        <v>1712</v>
      </c>
      <c r="C586" s="56" t="s">
        <v>1713</v>
      </c>
      <c r="D586" s="54" t="s">
        <v>1714</v>
      </c>
      <c r="E586" s="49" t="s">
        <v>811</v>
      </c>
      <c r="F586" s="49">
        <v>4</v>
      </c>
      <c r="G586" s="50" t="str">
        <f t="shared" si="9"/>
        <v>Г4</v>
      </c>
      <c r="H586" s="51" t="str">
        <f>VLOOKUP(G586,[1]доплист!$A$2:$B$17,2,0)</f>
        <v>низкий</v>
      </c>
      <c r="I586" s="51" t="str">
        <f>VLOOKUP(H586,[1]доплист!$B$19:$C$22,2,0)</f>
        <v>1 раз в 10 лет</v>
      </c>
      <c r="J586" s="54" t="s">
        <v>1248</v>
      </c>
    </row>
    <row r="587" spans="1:10" ht="99" x14ac:dyDescent="0.3">
      <c r="A587" s="46">
        <v>584</v>
      </c>
      <c r="B587" s="54" t="s">
        <v>1715</v>
      </c>
      <c r="C587" s="56" t="s">
        <v>1716</v>
      </c>
      <c r="D587" s="54" t="s">
        <v>1717</v>
      </c>
      <c r="E587" s="49" t="s">
        <v>811</v>
      </c>
      <c r="F587" s="49">
        <v>4</v>
      </c>
      <c r="G587" s="50" t="str">
        <f t="shared" si="9"/>
        <v>Г4</v>
      </c>
      <c r="H587" s="51" t="str">
        <f>VLOOKUP(G587,[1]доплист!$A$2:$B$17,2,0)</f>
        <v>низкий</v>
      </c>
      <c r="I587" s="51" t="str">
        <f>VLOOKUP(H587,[1]доплист!$B$19:$C$22,2,0)</f>
        <v>1 раз в 10 лет</v>
      </c>
      <c r="J587" s="54" t="s">
        <v>1248</v>
      </c>
    </row>
    <row r="588" spans="1:10" ht="49.5" x14ac:dyDescent="0.3">
      <c r="A588" s="46">
        <v>585</v>
      </c>
      <c r="B588" s="54" t="s">
        <v>1718</v>
      </c>
      <c r="C588" s="56" t="s">
        <v>1719</v>
      </c>
      <c r="D588" s="54" t="s">
        <v>1720</v>
      </c>
      <c r="E588" s="49" t="s">
        <v>811</v>
      </c>
      <c r="F588" s="49">
        <v>4</v>
      </c>
      <c r="G588" s="50" t="str">
        <f t="shared" si="9"/>
        <v>Г4</v>
      </c>
      <c r="H588" s="51" t="str">
        <f>VLOOKUP(G588,[1]доплист!$A$2:$B$17,2,0)</f>
        <v>низкий</v>
      </c>
      <c r="I588" s="51" t="str">
        <f>VLOOKUP(H588,[1]доплист!$B$19:$C$22,2,0)</f>
        <v>1 раз в 10 лет</v>
      </c>
      <c r="J588" s="54" t="s">
        <v>1248</v>
      </c>
    </row>
    <row r="589" spans="1:10" ht="49.5" x14ac:dyDescent="0.3">
      <c r="A589" s="46">
        <v>586</v>
      </c>
      <c r="B589" s="54" t="s">
        <v>1721</v>
      </c>
      <c r="C589" s="56" t="s">
        <v>1722</v>
      </c>
      <c r="D589" s="54" t="s">
        <v>1723</v>
      </c>
      <c r="E589" s="49" t="s">
        <v>811</v>
      </c>
      <c r="F589" s="49">
        <v>4</v>
      </c>
      <c r="G589" s="50" t="str">
        <f t="shared" si="9"/>
        <v>Г4</v>
      </c>
      <c r="H589" s="51" t="str">
        <f>VLOOKUP(G589,[1]доплист!$A$2:$B$17,2,0)</f>
        <v>низкий</v>
      </c>
      <c r="I589" s="51" t="str">
        <f>VLOOKUP(H589,[1]доплист!$B$19:$C$22,2,0)</f>
        <v>1 раз в 10 лет</v>
      </c>
      <c r="J589" s="54" t="s">
        <v>1248</v>
      </c>
    </row>
    <row r="590" spans="1:10" ht="49.5" x14ac:dyDescent="0.3">
      <c r="A590" s="46">
        <v>587</v>
      </c>
      <c r="B590" s="54" t="s">
        <v>1724</v>
      </c>
      <c r="C590" s="56" t="s">
        <v>1725</v>
      </c>
      <c r="D590" s="54" t="s">
        <v>1726</v>
      </c>
      <c r="E590" s="49" t="s">
        <v>811</v>
      </c>
      <c r="F590" s="49">
        <v>4</v>
      </c>
      <c r="G590" s="50" t="str">
        <f t="shared" si="9"/>
        <v>Г4</v>
      </c>
      <c r="H590" s="51" t="str">
        <f>VLOOKUP(G590,[1]доплист!$A$2:$B$17,2,0)</f>
        <v>низкий</v>
      </c>
      <c r="I590" s="51" t="str">
        <f>VLOOKUP(H590,[1]доплист!$B$19:$C$22,2,0)</f>
        <v>1 раз в 10 лет</v>
      </c>
      <c r="J590" s="54" t="s">
        <v>1248</v>
      </c>
    </row>
    <row r="591" spans="1:10" ht="66" x14ac:dyDescent="0.3">
      <c r="A591" s="46">
        <v>588</v>
      </c>
      <c r="B591" s="54" t="s">
        <v>1727</v>
      </c>
      <c r="C591" s="56" t="s">
        <v>1728</v>
      </c>
      <c r="D591" s="54" t="s">
        <v>1729</v>
      </c>
      <c r="E591" s="49" t="s">
        <v>811</v>
      </c>
      <c r="F591" s="49">
        <v>4</v>
      </c>
      <c r="G591" s="50" t="str">
        <f t="shared" si="9"/>
        <v>Г4</v>
      </c>
      <c r="H591" s="51" t="str">
        <f>VLOOKUP(G591,[1]доплист!$A$2:$B$17,2,0)</f>
        <v>низкий</v>
      </c>
      <c r="I591" s="51" t="str">
        <f>VLOOKUP(H591,[1]доплист!$B$19:$C$22,2,0)</f>
        <v>1 раз в 10 лет</v>
      </c>
      <c r="J591" s="54" t="s">
        <v>1248</v>
      </c>
    </row>
    <row r="592" spans="1:10" ht="49.5" x14ac:dyDescent="0.3">
      <c r="A592" s="46">
        <v>589</v>
      </c>
      <c r="B592" s="54" t="s">
        <v>1730</v>
      </c>
      <c r="C592" s="56" t="s">
        <v>1731</v>
      </c>
      <c r="D592" s="54" t="s">
        <v>1732</v>
      </c>
      <c r="E592" s="49" t="s">
        <v>811</v>
      </c>
      <c r="F592" s="49">
        <v>4</v>
      </c>
      <c r="G592" s="50" t="str">
        <f t="shared" si="9"/>
        <v>Г4</v>
      </c>
      <c r="H592" s="51" t="str">
        <f>VLOOKUP(G592,[1]доплист!$A$2:$B$17,2,0)</f>
        <v>низкий</v>
      </c>
      <c r="I592" s="51" t="str">
        <f>VLOOKUP(H592,[1]доплист!$B$19:$C$22,2,0)</f>
        <v>1 раз в 10 лет</v>
      </c>
      <c r="J592" s="54" t="s">
        <v>1248</v>
      </c>
    </row>
    <row r="593" spans="1:10" ht="132" x14ac:dyDescent="0.3">
      <c r="A593" s="46">
        <v>590</v>
      </c>
      <c r="B593" s="54" t="s">
        <v>1733</v>
      </c>
      <c r="C593" s="56" t="s">
        <v>1734</v>
      </c>
      <c r="D593" s="54" t="s">
        <v>1735</v>
      </c>
      <c r="E593" s="49" t="s">
        <v>811</v>
      </c>
      <c r="F593" s="49">
        <v>4</v>
      </c>
      <c r="G593" s="50" t="str">
        <f t="shared" si="9"/>
        <v>Г4</v>
      </c>
      <c r="H593" s="51" t="str">
        <f>VLOOKUP(G593,[1]доплист!$A$2:$B$17,2,0)</f>
        <v>низкий</v>
      </c>
      <c r="I593" s="51" t="str">
        <f>VLOOKUP(H593,[1]доплист!$B$19:$C$22,2,0)</f>
        <v>1 раз в 10 лет</v>
      </c>
      <c r="J593" s="54" t="s">
        <v>1248</v>
      </c>
    </row>
    <row r="594" spans="1:10" ht="66" x14ac:dyDescent="0.3">
      <c r="A594" s="46">
        <v>591</v>
      </c>
      <c r="B594" s="54" t="s">
        <v>1736</v>
      </c>
      <c r="C594" s="56" t="s">
        <v>1737</v>
      </c>
      <c r="D594" s="54" t="s">
        <v>1738</v>
      </c>
      <c r="E594" s="49" t="s">
        <v>811</v>
      </c>
      <c r="F594" s="49">
        <v>4</v>
      </c>
      <c r="G594" s="50" t="str">
        <f t="shared" si="9"/>
        <v>Г4</v>
      </c>
      <c r="H594" s="51" t="str">
        <f>VLOOKUP(G594,[1]доплист!$A$2:$B$17,2,0)</f>
        <v>низкий</v>
      </c>
      <c r="I594" s="51" t="str">
        <f>VLOOKUP(H594,[1]доплист!$B$19:$C$22,2,0)</f>
        <v>1 раз в 10 лет</v>
      </c>
      <c r="J594" s="54" t="s">
        <v>1248</v>
      </c>
    </row>
    <row r="595" spans="1:10" ht="49.5" x14ac:dyDescent="0.3">
      <c r="A595" s="46">
        <v>592</v>
      </c>
      <c r="B595" s="54" t="s">
        <v>1739</v>
      </c>
      <c r="C595" s="56" t="s">
        <v>1740</v>
      </c>
      <c r="D595" s="54" t="s">
        <v>1741</v>
      </c>
      <c r="E595" s="49" t="s">
        <v>811</v>
      </c>
      <c r="F595" s="49">
        <v>4</v>
      </c>
      <c r="G595" s="50" t="str">
        <f t="shared" si="9"/>
        <v>Г4</v>
      </c>
      <c r="H595" s="51" t="str">
        <f>VLOOKUP(G595,[1]доплист!$A$2:$B$17,2,0)</f>
        <v>низкий</v>
      </c>
      <c r="I595" s="51" t="str">
        <f>VLOOKUP(H595,[1]доплист!$B$19:$C$22,2,0)</f>
        <v>1 раз в 10 лет</v>
      </c>
      <c r="J595" s="54" t="s">
        <v>1248</v>
      </c>
    </row>
    <row r="596" spans="1:10" ht="33" x14ac:dyDescent="0.3">
      <c r="A596" s="46">
        <v>593</v>
      </c>
      <c r="B596" s="54" t="s">
        <v>1742</v>
      </c>
      <c r="C596" s="56" t="s">
        <v>1743</v>
      </c>
      <c r="D596" s="54" t="s">
        <v>1744</v>
      </c>
      <c r="E596" s="49" t="s">
        <v>811</v>
      </c>
      <c r="F596" s="49">
        <v>4</v>
      </c>
      <c r="G596" s="50" t="str">
        <f t="shared" si="9"/>
        <v>Г4</v>
      </c>
      <c r="H596" s="51" t="str">
        <f>VLOOKUP(G596,[1]доплист!$A$2:$B$17,2,0)</f>
        <v>низкий</v>
      </c>
      <c r="I596" s="51" t="str">
        <f>VLOOKUP(H596,[1]доплист!$B$19:$C$22,2,0)</f>
        <v>1 раз в 10 лет</v>
      </c>
      <c r="J596" s="54" t="s">
        <v>1248</v>
      </c>
    </row>
    <row r="597" spans="1:10" ht="66" x14ac:dyDescent="0.3">
      <c r="A597" s="46">
        <v>594</v>
      </c>
      <c r="B597" s="54" t="s">
        <v>1745</v>
      </c>
      <c r="C597" s="56" t="s">
        <v>1746</v>
      </c>
      <c r="D597" s="54" t="s">
        <v>1747</v>
      </c>
      <c r="E597" s="49" t="s">
        <v>811</v>
      </c>
      <c r="F597" s="49">
        <v>4</v>
      </c>
      <c r="G597" s="50" t="str">
        <f t="shared" si="9"/>
        <v>Г4</v>
      </c>
      <c r="H597" s="51" t="str">
        <f>VLOOKUP(G597,[1]доплист!$A$2:$B$17,2,0)</f>
        <v>низкий</v>
      </c>
      <c r="I597" s="51" t="str">
        <f>VLOOKUP(H597,[1]доплист!$B$19:$C$22,2,0)</f>
        <v>1 раз в 10 лет</v>
      </c>
      <c r="J597" s="54" t="s">
        <v>1248</v>
      </c>
    </row>
    <row r="598" spans="1:10" ht="49.5" x14ac:dyDescent="0.3">
      <c r="A598" s="46">
        <v>595</v>
      </c>
      <c r="B598" s="54" t="s">
        <v>1748</v>
      </c>
      <c r="C598" s="56" t="s">
        <v>1749</v>
      </c>
      <c r="D598" s="54" t="s">
        <v>1750</v>
      </c>
      <c r="E598" s="49" t="s">
        <v>811</v>
      </c>
      <c r="F598" s="49">
        <v>4</v>
      </c>
      <c r="G598" s="50" t="str">
        <f t="shared" si="9"/>
        <v>Г4</v>
      </c>
      <c r="H598" s="51" t="str">
        <f>VLOOKUP(G598,[1]доплист!$A$2:$B$17,2,0)</f>
        <v>низкий</v>
      </c>
      <c r="I598" s="51" t="str">
        <f>VLOOKUP(H598,[1]доплист!$B$19:$C$22,2,0)</f>
        <v>1 раз в 10 лет</v>
      </c>
      <c r="J598" s="54" t="s">
        <v>1248</v>
      </c>
    </row>
    <row r="599" spans="1:10" ht="82.5" x14ac:dyDescent="0.3">
      <c r="A599" s="46">
        <v>596</v>
      </c>
      <c r="B599" s="54" t="s">
        <v>1751</v>
      </c>
      <c r="C599" s="56" t="s">
        <v>1752</v>
      </c>
      <c r="D599" s="54" t="s">
        <v>1753</v>
      </c>
      <c r="E599" s="49" t="s">
        <v>811</v>
      </c>
      <c r="F599" s="49">
        <v>4</v>
      </c>
      <c r="G599" s="50" t="str">
        <f t="shared" si="9"/>
        <v>Г4</v>
      </c>
      <c r="H599" s="51" t="str">
        <f>VLOOKUP(G599,[1]доплист!$A$2:$B$17,2,0)</f>
        <v>низкий</v>
      </c>
      <c r="I599" s="51" t="str">
        <f>VLOOKUP(H599,[1]доплист!$B$19:$C$22,2,0)</f>
        <v>1 раз в 10 лет</v>
      </c>
      <c r="J599" s="54" t="s">
        <v>1248</v>
      </c>
    </row>
    <row r="600" spans="1:10" ht="66" x14ac:dyDescent="0.3">
      <c r="A600" s="46">
        <v>597</v>
      </c>
      <c r="B600" s="54" t="s">
        <v>1754</v>
      </c>
      <c r="C600" s="56" t="s">
        <v>1755</v>
      </c>
      <c r="D600" s="54" t="s">
        <v>1756</v>
      </c>
      <c r="E600" s="49" t="s">
        <v>811</v>
      </c>
      <c r="F600" s="49">
        <v>4</v>
      </c>
      <c r="G600" s="50" t="str">
        <f t="shared" si="9"/>
        <v>Г4</v>
      </c>
      <c r="H600" s="51" t="str">
        <f>VLOOKUP(G600,[1]доплист!$A$2:$B$17,2,0)</f>
        <v>низкий</v>
      </c>
      <c r="I600" s="51" t="str">
        <f>VLOOKUP(H600,[1]доплист!$B$19:$C$22,2,0)</f>
        <v>1 раз в 10 лет</v>
      </c>
      <c r="J600" s="54" t="s">
        <v>1248</v>
      </c>
    </row>
    <row r="601" spans="1:10" ht="82.5" x14ac:dyDescent="0.3">
      <c r="A601" s="46">
        <v>598</v>
      </c>
      <c r="B601" s="54" t="s">
        <v>1757</v>
      </c>
      <c r="C601" s="56" t="s">
        <v>1758</v>
      </c>
      <c r="D601" s="54" t="s">
        <v>1759</v>
      </c>
      <c r="E601" s="49" t="s">
        <v>811</v>
      </c>
      <c r="F601" s="49">
        <v>4</v>
      </c>
      <c r="G601" s="50" t="str">
        <f t="shared" si="9"/>
        <v>Г4</v>
      </c>
      <c r="H601" s="51" t="str">
        <f>VLOOKUP(G601,[1]доплист!$A$2:$B$17,2,0)</f>
        <v>низкий</v>
      </c>
      <c r="I601" s="51" t="str">
        <f>VLOOKUP(H601,[1]доплист!$B$19:$C$22,2,0)</f>
        <v>1 раз в 10 лет</v>
      </c>
      <c r="J601" s="54" t="s">
        <v>1248</v>
      </c>
    </row>
    <row r="602" spans="1:10" ht="82.5" x14ac:dyDescent="0.3">
      <c r="A602" s="46">
        <v>599</v>
      </c>
      <c r="B602" s="54" t="s">
        <v>1760</v>
      </c>
      <c r="C602" s="56" t="s">
        <v>1761</v>
      </c>
      <c r="D602" s="54" t="s">
        <v>1762</v>
      </c>
      <c r="E602" s="49" t="s">
        <v>811</v>
      </c>
      <c r="F602" s="49">
        <v>4</v>
      </c>
      <c r="G602" s="50" t="str">
        <f t="shared" si="9"/>
        <v>Г4</v>
      </c>
      <c r="H602" s="51" t="str">
        <f>VLOOKUP(G602,[1]доплист!$A$2:$B$17,2,0)</f>
        <v>низкий</v>
      </c>
      <c r="I602" s="51" t="str">
        <f>VLOOKUP(H602,[1]доплист!$B$19:$C$22,2,0)</f>
        <v>1 раз в 10 лет</v>
      </c>
      <c r="J602" s="54" t="s">
        <v>1248</v>
      </c>
    </row>
    <row r="603" spans="1:10" ht="66" x14ac:dyDescent="0.3">
      <c r="A603" s="46">
        <v>600</v>
      </c>
      <c r="B603" s="54" t="s">
        <v>1763</v>
      </c>
      <c r="C603" s="56" t="s">
        <v>1764</v>
      </c>
      <c r="D603" s="54" t="s">
        <v>1765</v>
      </c>
      <c r="E603" s="49" t="s">
        <v>811</v>
      </c>
      <c r="F603" s="49">
        <v>4</v>
      </c>
      <c r="G603" s="50" t="str">
        <f t="shared" si="9"/>
        <v>Г4</v>
      </c>
      <c r="H603" s="51" t="str">
        <f>VLOOKUP(G603,[1]доплист!$A$2:$B$17,2,0)</f>
        <v>низкий</v>
      </c>
      <c r="I603" s="51" t="str">
        <f>VLOOKUP(H603,[1]доплист!$B$19:$C$22,2,0)</f>
        <v>1 раз в 10 лет</v>
      </c>
      <c r="J603" s="54" t="s">
        <v>1248</v>
      </c>
    </row>
    <row r="604" spans="1:10" ht="66" x14ac:dyDescent="0.3">
      <c r="A604" s="46">
        <v>601</v>
      </c>
      <c r="B604" s="54" t="s">
        <v>1766</v>
      </c>
      <c r="C604" s="56" t="s">
        <v>1767</v>
      </c>
      <c r="D604" s="54" t="s">
        <v>1768</v>
      </c>
      <c r="E604" s="49" t="s">
        <v>811</v>
      </c>
      <c r="F604" s="49">
        <v>4</v>
      </c>
      <c r="G604" s="50" t="str">
        <f t="shared" si="9"/>
        <v>Г4</v>
      </c>
      <c r="H604" s="51" t="str">
        <f>VLOOKUP(G604,[1]доплист!$A$2:$B$17,2,0)</f>
        <v>низкий</v>
      </c>
      <c r="I604" s="51" t="str">
        <f>VLOOKUP(H604,[1]доплист!$B$19:$C$22,2,0)</f>
        <v>1 раз в 10 лет</v>
      </c>
      <c r="J604" s="54" t="s">
        <v>1248</v>
      </c>
    </row>
    <row r="605" spans="1:10" ht="82.5" x14ac:dyDescent="0.3">
      <c r="A605" s="46">
        <v>602</v>
      </c>
      <c r="B605" s="54" t="s">
        <v>1769</v>
      </c>
      <c r="C605" s="56" t="s">
        <v>1770</v>
      </c>
      <c r="D605" s="54" t="s">
        <v>1771</v>
      </c>
      <c r="E605" s="49" t="s">
        <v>811</v>
      </c>
      <c r="F605" s="49">
        <v>4</v>
      </c>
      <c r="G605" s="50" t="str">
        <f t="shared" si="9"/>
        <v>Г4</v>
      </c>
      <c r="H605" s="51" t="str">
        <f>VLOOKUP(G605,[1]доплист!$A$2:$B$17,2,0)</f>
        <v>низкий</v>
      </c>
      <c r="I605" s="51" t="str">
        <f>VLOOKUP(H605,[1]доплист!$B$19:$C$22,2,0)</f>
        <v>1 раз в 10 лет</v>
      </c>
      <c r="J605" s="54" t="s">
        <v>1248</v>
      </c>
    </row>
    <row r="606" spans="1:10" x14ac:dyDescent="0.3">
      <c r="A606" s="46">
        <v>603</v>
      </c>
      <c r="B606" s="54" t="s">
        <v>1772</v>
      </c>
      <c r="C606" s="56" t="s">
        <v>1773</v>
      </c>
      <c r="D606" s="54" t="s">
        <v>1774</v>
      </c>
      <c r="E606" s="49" t="s">
        <v>811</v>
      </c>
      <c r="F606" s="49">
        <v>4</v>
      </c>
      <c r="G606" s="50" t="str">
        <f t="shared" si="9"/>
        <v>Г4</v>
      </c>
      <c r="H606" s="51" t="str">
        <f>VLOOKUP(G606,[1]доплист!$A$2:$B$17,2,0)</f>
        <v>низкий</v>
      </c>
      <c r="I606" s="51" t="str">
        <f>VLOOKUP(H606,[1]доплист!$B$19:$C$22,2,0)</f>
        <v>1 раз в 10 лет</v>
      </c>
      <c r="J606" s="54" t="s">
        <v>1248</v>
      </c>
    </row>
    <row r="607" spans="1:10" ht="66" x14ac:dyDescent="0.3">
      <c r="A607" s="46">
        <v>604</v>
      </c>
      <c r="B607" s="54" t="s">
        <v>1775</v>
      </c>
      <c r="C607" s="56" t="s">
        <v>1776</v>
      </c>
      <c r="D607" s="54" t="s">
        <v>1777</v>
      </c>
      <c r="E607" s="49" t="s">
        <v>811</v>
      </c>
      <c r="F607" s="49">
        <v>4</v>
      </c>
      <c r="G607" s="50" t="str">
        <f t="shared" si="9"/>
        <v>Г4</v>
      </c>
      <c r="H607" s="51" t="str">
        <f>VLOOKUP(G607,[1]доплист!$A$2:$B$17,2,0)</f>
        <v>низкий</v>
      </c>
      <c r="I607" s="51" t="str">
        <f>VLOOKUP(H607,[1]доплист!$B$19:$C$22,2,0)</f>
        <v>1 раз в 10 лет</v>
      </c>
      <c r="J607" s="54" t="s">
        <v>1248</v>
      </c>
    </row>
    <row r="608" spans="1:10" ht="49.5" x14ac:dyDescent="0.3">
      <c r="A608" s="46">
        <v>605</v>
      </c>
      <c r="B608" s="54" t="s">
        <v>1778</v>
      </c>
      <c r="C608" s="56" t="s">
        <v>1779</v>
      </c>
      <c r="D608" s="54" t="s">
        <v>1780</v>
      </c>
      <c r="E608" s="49" t="s">
        <v>811</v>
      </c>
      <c r="F608" s="49">
        <v>4</v>
      </c>
      <c r="G608" s="50" t="str">
        <f t="shared" ref="G608:G671" si="10">E608&amp;F608</f>
        <v>Г4</v>
      </c>
      <c r="H608" s="51" t="str">
        <f>VLOOKUP(G608,[1]доплист!$A$2:$B$17,2,0)</f>
        <v>низкий</v>
      </c>
      <c r="I608" s="51" t="str">
        <f>VLOOKUP(H608,[1]доплист!$B$19:$C$22,2,0)</f>
        <v>1 раз в 10 лет</v>
      </c>
      <c r="J608" s="54" t="s">
        <v>1248</v>
      </c>
    </row>
    <row r="609" spans="1:10" ht="66" x14ac:dyDescent="0.3">
      <c r="A609" s="46">
        <v>606</v>
      </c>
      <c r="B609" s="54" t="s">
        <v>1781</v>
      </c>
      <c r="C609" s="56" t="s">
        <v>1782</v>
      </c>
      <c r="D609" s="54" t="s">
        <v>1783</v>
      </c>
      <c r="E609" s="49" t="s">
        <v>811</v>
      </c>
      <c r="F609" s="49">
        <v>4</v>
      </c>
      <c r="G609" s="50" t="str">
        <f t="shared" si="10"/>
        <v>Г4</v>
      </c>
      <c r="H609" s="51" t="str">
        <f>VLOOKUP(G609,[1]доплист!$A$2:$B$17,2,0)</f>
        <v>низкий</v>
      </c>
      <c r="I609" s="51" t="str">
        <f>VLOOKUP(H609,[1]доплист!$B$19:$C$22,2,0)</f>
        <v>1 раз в 10 лет</v>
      </c>
      <c r="J609" s="54" t="s">
        <v>1248</v>
      </c>
    </row>
    <row r="610" spans="1:10" ht="82.5" x14ac:dyDescent="0.3">
      <c r="A610" s="46">
        <v>607</v>
      </c>
      <c r="B610" s="54" t="s">
        <v>1784</v>
      </c>
      <c r="C610" s="56" t="s">
        <v>1785</v>
      </c>
      <c r="D610" s="54" t="s">
        <v>1786</v>
      </c>
      <c r="E610" s="49" t="s">
        <v>811</v>
      </c>
      <c r="F610" s="49">
        <v>4</v>
      </c>
      <c r="G610" s="50" t="str">
        <f t="shared" si="10"/>
        <v>Г4</v>
      </c>
      <c r="H610" s="51" t="str">
        <f>VLOOKUP(G610,[1]доплист!$A$2:$B$17,2,0)</f>
        <v>низкий</v>
      </c>
      <c r="I610" s="51" t="str">
        <f>VLOOKUP(H610,[1]доплист!$B$19:$C$22,2,0)</f>
        <v>1 раз в 10 лет</v>
      </c>
      <c r="J610" s="54" t="s">
        <v>1248</v>
      </c>
    </row>
    <row r="611" spans="1:10" ht="33" x14ac:dyDescent="0.3">
      <c r="A611" s="46">
        <v>608</v>
      </c>
      <c r="B611" s="54" t="s">
        <v>1787</v>
      </c>
      <c r="C611" s="56" t="s">
        <v>1788</v>
      </c>
      <c r="D611" s="54" t="s">
        <v>1789</v>
      </c>
      <c r="E611" s="49" t="s">
        <v>811</v>
      </c>
      <c r="F611" s="49">
        <v>4</v>
      </c>
      <c r="G611" s="50" t="str">
        <f t="shared" si="10"/>
        <v>Г4</v>
      </c>
      <c r="H611" s="51" t="str">
        <f>VLOOKUP(G611,[1]доплист!$A$2:$B$17,2,0)</f>
        <v>низкий</v>
      </c>
      <c r="I611" s="51" t="str">
        <f>VLOOKUP(H611,[1]доплист!$B$19:$C$22,2,0)</f>
        <v>1 раз в 10 лет</v>
      </c>
      <c r="J611" s="54" t="s">
        <v>1248</v>
      </c>
    </row>
    <row r="612" spans="1:10" ht="49.5" x14ac:dyDescent="0.3">
      <c r="A612" s="46">
        <v>609</v>
      </c>
      <c r="B612" s="54" t="s">
        <v>1790</v>
      </c>
      <c r="C612" s="56" t="s">
        <v>1791</v>
      </c>
      <c r="D612" s="54" t="s">
        <v>1792</v>
      </c>
      <c r="E612" s="49" t="s">
        <v>811</v>
      </c>
      <c r="F612" s="49">
        <v>4</v>
      </c>
      <c r="G612" s="50" t="str">
        <f t="shared" si="10"/>
        <v>Г4</v>
      </c>
      <c r="H612" s="51" t="str">
        <f>VLOOKUP(G612,[1]доплист!$A$2:$B$17,2,0)</f>
        <v>низкий</v>
      </c>
      <c r="I612" s="51" t="str">
        <f>VLOOKUP(H612,[1]доплист!$B$19:$C$22,2,0)</f>
        <v>1 раз в 10 лет</v>
      </c>
      <c r="J612" s="54" t="s">
        <v>1248</v>
      </c>
    </row>
    <row r="613" spans="1:10" ht="82.5" x14ac:dyDescent="0.3">
      <c r="A613" s="46">
        <v>610</v>
      </c>
      <c r="B613" s="54" t="s">
        <v>1793</v>
      </c>
      <c r="C613" s="56" t="s">
        <v>1794</v>
      </c>
      <c r="D613" s="54" t="s">
        <v>1795</v>
      </c>
      <c r="E613" s="49" t="s">
        <v>811</v>
      </c>
      <c r="F613" s="49">
        <v>4</v>
      </c>
      <c r="G613" s="50" t="str">
        <f t="shared" si="10"/>
        <v>Г4</v>
      </c>
      <c r="H613" s="51" t="str">
        <f>VLOOKUP(G613,[1]доплист!$A$2:$B$17,2,0)</f>
        <v>низкий</v>
      </c>
      <c r="I613" s="51" t="str">
        <f>VLOOKUP(H613,[1]доплист!$B$19:$C$22,2,0)</f>
        <v>1 раз в 10 лет</v>
      </c>
      <c r="J613" s="54" t="s">
        <v>1248</v>
      </c>
    </row>
    <row r="614" spans="1:10" x14ac:dyDescent="0.3">
      <c r="A614" s="46">
        <v>611</v>
      </c>
      <c r="B614" s="54" t="s">
        <v>1796</v>
      </c>
      <c r="C614" s="56" t="s">
        <v>1797</v>
      </c>
      <c r="D614" s="54" t="s">
        <v>1798</v>
      </c>
      <c r="E614" s="49" t="s">
        <v>811</v>
      </c>
      <c r="F614" s="49">
        <v>4</v>
      </c>
      <c r="G614" s="50" t="str">
        <f t="shared" si="10"/>
        <v>Г4</v>
      </c>
      <c r="H614" s="51" t="str">
        <f>VLOOKUP(G614,[1]доплист!$A$2:$B$17,2,0)</f>
        <v>низкий</v>
      </c>
      <c r="I614" s="51" t="str">
        <f>VLOOKUP(H614,[1]доплист!$B$19:$C$22,2,0)</f>
        <v>1 раз в 10 лет</v>
      </c>
      <c r="J614" s="54" t="s">
        <v>1248</v>
      </c>
    </row>
    <row r="615" spans="1:10" ht="33" x14ac:dyDescent="0.3">
      <c r="A615" s="46">
        <v>612</v>
      </c>
      <c r="B615" s="54" t="s">
        <v>1799</v>
      </c>
      <c r="C615" s="56" t="s">
        <v>1800</v>
      </c>
      <c r="D615" s="54" t="s">
        <v>1801</v>
      </c>
      <c r="E615" s="49" t="s">
        <v>811</v>
      </c>
      <c r="F615" s="49">
        <v>4</v>
      </c>
      <c r="G615" s="50" t="str">
        <f t="shared" si="10"/>
        <v>Г4</v>
      </c>
      <c r="H615" s="51" t="str">
        <f>VLOOKUP(G615,[1]доплист!$A$2:$B$17,2,0)</f>
        <v>низкий</v>
      </c>
      <c r="I615" s="51" t="str">
        <f>VLOOKUP(H615,[1]доплист!$B$19:$C$22,2,0)</f>
        <v>1 раз в 10 лет</v>
      </c>
      <c r="J615" s="54" t="s">
        <v>1248</v>
      </c>
    </row>
    <row r="616" spans="1:10" ht="66" x14ac:dyDescent="0.3">
      <c r="A616" s="46">
        <v>613</v>
      </c>
      <c r="B616" s="54" t="s">
        <v>1802</v>
      </c>
      <c r="C616" s="56" t="s">
        <v>1803</v>
      </c>
      <c r="D616" s="54" t="s">
        <v>1804</v>
      </c>
      <c r="E616" s="49" t="s">
        <v>811</v>
      </c>
      <c r="F616" s="49">
        <v>4</v>
      </c>
      <c r="G616" s="50" t="str">
        <f t="shared" si="10"/>
        <v>Г4</v>
      </c>
      <c r="H616" s="51" t="str">
        <f>VLOOKUP(G616,[1]доплист!$A$2:$B$17,2,0)</f>
        <v>низкий</v>
      </c>
      <c r="I616" s="51" t="str">
        <f>VLOOKUP(H616,[1]доплист!$B$19:$C$22,2,0)</f>
        <v>1 раз в 10 лет</v>
      </c>
      <c r="J616" s="54" t="s">
        <v>1248</v>
      </c>
    </row>
    <row r="617" spans="1:10" ht="33" x14ac:dyDescent="0.3">
      <c r="A617" s="46">
        <v>614</v>
      </c>
      <c r="B617" s="54" t="s">
        <v>1805</v>
      </c>
      <c r="C617" s="56" t="s">
        <v>1806</v>
      </c>
      <c r="D617" s="54" t="s">
        <v>1807</v>
      </c>
      <c r="E617" s="49" t="s">
        <v>811</v>
      </c>
      <c r="F617" s="49">
        <v>4</v>
      </c>
      <c r="G617" s="50" t="str">
        <f t="shared" si="10"/>
        <v>Г4</v>
      </c>
      <c r="H617" s="51" t="str">
        <f>VLOOKUP(G617,[1]доплист!$A$2:$B$17,2,0)</f>
        <v>низкий</v>
      </c>
      <c r="I617" s="51" t="str">
        <f>VLOOKUP(H617,[1]доплист!$B$19:$C$22,2,0)</f>
        <v>1 раз в 10 лет</v>
      </c>
      <c r="J617" s="54" t="s">
        <v>1248</v>
      </c>
    </row>
    <row r="618" spans="1:10" ht="33" x14ac:dyDescent="0.3">
      <c r="A618" s="46">
        <v>615</v>
      </c>
      <c r="B618" s="54" t="s">
        <v>1808</v>
      </c>
      <c r="C618" s="56" t="s">
        <v>1809</v>
      </c>
      <c r="D618" s="54" t="s">
        <v>1810</v>
      </c>
      <c r="E618" s="49" t="s">
        <v>811</v>
      </c>
      <c r="F618" s="49">
        <v>4</v>
      </c>
      <c r="G618" s="50" t="str">
        <f t="shared" si="10"/>
        <v>Г4</v>
      </c>
      <c r="H618" s="51" t="str">
        <f>VLOOKUP(G618,[1]доплист!$A$2:$B$17,2,0)</f>
        <v>низкий</v>
      </c>
      <c r="I618" s="51" t="str">
        <f>VLOOKUP(H618,[1]доплист!$B$19:$C$22,2,0)</f>
        <v>1 раз в 10 лет</v>
      </c>
      <c r="J618" s="54" t="s">
        <v>1248</v>
      </c>
    </row>
    <row r="619" spans="1:10" x14ac:dyDescent="0.3">
      <c r="A619" s="46">
        <v>616</v>
      </c>
      <c r="B619" s="54" t="s">
        <v>1811</v>
      </c>
      <c r="C619" s="56" t="s">
        <v>1812</v>
      </c>
      <c r="D619" s="54" t="s">
        <v>1813</v>
      </c>
      <c r="E619" s="49" t="s">
        <v>811</v>
      </c>
      <c r="F619" s="49">
        <v>4</v>
      </c>
      <c r="G619" s="50" t="str">
        <f t="shared" si="10"/>
        <v>Г4</v>
      </c>
      <c r="H619" s="51" t="str">
        <f>VLOOKUP(G619,[1]доплист!$A$2:$B$17,2,0)</f>
        <v>низкий</v>
      </c>
      <c r="I619" s="51" t="str">
        <f>VLOOKUP(H619,[1]доплист!$B$19:$C$22,2,0)</f>
        <v>1 раз в 10 лет</v>
      </c>
      <c r="J619" s="54" t="s">
        <v>1248</v>
      </c>
    </row>
    <row r="620" spans="1:10" ht="49.5" x14ac:dyDescent="0.3">
      <c r="A620" s="46">
        <v>617</v>
      </c>
      <c r="B620" s="54" t="s">
        <v>1814</v>
      </c>
      <c r="C620" s="56" t="s">
        <v>1815</v>
      </c>
      <c r="D620" s="54" t="s">
        <v>1816</v>
      </c>
      <c r="E620" s="49" t="s">
        <v>811</v>
      </c>
      <c r="F620" s="49">
        <v>4</v>
      </c>
      <c r="G620" s="50" t="str">
        <f t="shared" si="10"/>
        <v>Г4</v>
      </c>
      <c r="H620" s="51" t="str">
        <f>VLOOKUP(G620,[1]доплист!$A$2:$B$17,2,0)</f>
        <v>низкий</v>
      </c>
      <c r="I620" s="51" t="str">
        <f>VLOOKUP(H620,[1]доплист!$B$19:$C$22,2,0)</f>
        <v>1 раз в 10 лет</v>
      </c>
      <c r="J620" s="54" t="s">
        <v>1248</v>
      </c>
    </row>
    <row r="621" spans="1:10" ht="99" x14ac:dyDescent="0.3">
      <c r="A621" s="46">
        <v>618</v>
      </c>
      <c r="B621" s="54" t="s">
        <v>1817</v>
      </c>
      <c r="C621" s="56" t="s">
        <v>1818</v>
      </c>
      <c r="D621" s="54" t="s">
        <v>1819</v>
      </c>
      <c r="E621" s="49" t="s">
        <v>811</v>
      </c>
      <c r="F621" s="49">
        <v>4</v>
      </c>
      <c r="G621" s="50" t="str">
        <f t="shared" si="10"/>
        <v>Г4</v>
      </c>
      <c r="H621" s="51" t="str">
        <f>VLOOKUP(G621,[1]доплист!$A$2:$B$17,2,0)</f>
        <v>низкий</v>
      </c>
      <c r="I621" s="51" t="str">
        <f>VLOOKUP(H621,[1]доплист!$B$19:$C$22,2,0)</f>
        <v>1 раз в 10 лет</v>
      </c>
      <c r="J621" s="54" t="s">
        <v>1248</v>
      </c>
    </row>
    <row r="622" spans="1:10" ht="33" x14ac:dyDescent="0.3">
      <c r="A622" s="46">
        <v>619</v>
      </c>
      <c r="B622" s="54" t="s">
        <v>1820</v>
      </c>
      <c r="C622" s="56" t="s">
        <v>1821</v>
      </c>
      <c r="D622" s="54" t="s">
        <v>1822</v>
      </c>
      <c r="E622" s="49" t="s">
        <v>811</v>
      </c>
      <c r="F622" s="49">
        <v>4</v>
      </c>
      <c r="G622" s="50" t="str">
        <f t="shared" si="10"/>
        <v>Г4</v>
      </c>
      <c r="H622" s="51" t="str">
        <f>VLOOKUP(G622,[1]доплист!$A$2:$B$17,2,0)</f>
        <v>низкий</v>
      </c>
      <c r="I622" s="51" t="str">
        <f>VLOOKUP(H622,[1]доплист!$B$19:$C$22,2,0)</f>
        <v>1 раз в 10 лет</v>
      </c>
      <c r="J622" s="54" t="s">
        <v>1248</v>
      </c>
    </row>
    <row r="623" spans="1:10" ht="33" x14ac:dyDescent="0.3">
      <c r="A623" s="46">
        <v>620</v>
      </c>
      <c r="B623" s="54" t="s">
        <v>1823</v>
      </c>
      <c r="C623" s="56" t="s">
        <v>1824</v>
      </c>
      <c r="D623" s="54" t="s">
        <v>1825</v>
      </c>
      <c r="E623" s="49" t="s">
        <v>811</v>
      </c>
      <c r="F623" s="49">
        <v>4</v>
      </c>
      <c r="G623" s="50" t="str">
        <f t="shared" si="10"/>
        <v>Г4</v>
      </c>
      <c r="H623" s="51" t="str">
        <f>VLOOKUP(G623,[1]доплист!$A$2:$B$17,2,0)</f>
        <v>низкий</v>
      </c>
      <c r="I623" s="51" t="str">
        <f>VLOOKUP(H623,[1]доплист!$B$19:$C$22,2,0)</f>
        <v>1 раз в 10 лет</v>
      </c>
      <c r="J623" s="54" t="s">
        <v>1248</v>
      </c>
    </row>
    <row r="624" spans="1:10" ht="49.5" x14ac:dyDescent="0.3">
      <c r="A624" s="46">
        <v>621</v>
      </c>
      <c r="B624" s="54" t="s">
        <v>1826</v>
      </c>
      <c r="C624" s="56" t="s">
        <v>1827</v>
      </c>
      <c r="D624" s="54" t="s">
        <v>1828</v>
      </c>
      <c r="E624" s="49" t="s">
        <v>811</v>
      </c>
      <c r="F624" s="49">
        <v>4</v>
      </c>
      <c r="G624" s="50" t="str">
        <f t="shared" si="10"/>
        <v>Г4</v>
      </c>
      <c r="H624" s="51" t="str">
        <f>VLOOKUP(G624,[1]доплист!$A$2:$B$17,2,0)</f>
        <v>низкий</v>
      </c>
      <c r="I624" s="51" t="str">
        <f>VLOOKUP(H624,[1]доплист!$B$19:$C$22,2,0)</f>
        <v>1 раз в 10 лет</v>
      </c>
      <c r="J624" s="54" t="s">
        <v>1248</v>
      </c>
    </row>
    <row r="625" spans="1:10" ht="49.5" x14ac:dyDescent="0.3">
      <c r="A625" s="46">
        <v>622</v>
      </c>
      <c r="B625" s="54" t="s">
        <v>1829</v>
      </c>
      <c r="C625" s="56" t="s">
        <v>1830</v>
      </c>
      <c r="D625" s="54" t="s">
        <v>1831</v>
      </c>
      <c r="E625" s="49" t="s">
        <v>811</v>
      </c>
      <c r="F625" s="49">
        <v>4</v>
      </c>
      <c r="G625" s="50" t="str">
        <f t="shared" si="10"/>
        <v>Г4</v>
      </c>
      <c r="H625" s="51" t="str">
        <f>VLOOKUP(G625,[1]доплист!$A$2:$B$17,2,0)</f>
        <v>низкий</v>
      </c>
      <c r="I625" s="51" t="str">
        <f>VLOOKUP(H625,[1]доплист!$B$19:$C$22,2,0)</f>
        <v>1 раз в 10 лет</v>
      </c>
      <c r="J625" s="54" t="s">
        <v>1248</v>
      </c>
    </row>
    <row r="626" spans="1:10" ht="33" x14ac:dyDescent="0.3">
      <c r="A626" s="46">
        <v>623</v>
      </c>
      <c r="B626" s="54" t="s">
        <v>1832</v>
      </c>
      <c r="C626" s="56" t="s">
        <v>1833</v>
      </c>
      <c r="D626" s="54" t="s">
        <v>1834</v>
      </c>
      <c r="E626" s="49" t="s">
        <v>811</v>
      </c>
      <c r="F626" s="49">
        <v>4</v>
      </c>
      <c r="G626" s="50" t="str">
        <f t="shared" si="10"/>
        <v>Г4</v>
      </c>
      <c r="H626" s="51" t="str">
        <f>VLOOKUP(G626,[1]доплист!$A$2:$B$17,2,0)</f>
        <v>низкий</v>
      </c>
      <c r="I626" s="51" t="str">
        <f>VLOOKUP(H626,[1]доплист!$B$19:$C$22,2,0)</f>
        <v>1 раз в 10 лет</v>
      </c>
      <c r="J626" s="54" t="s">
        <v>1248</v>
      </c>
    </row>
    <row r="627" spans="1:10" ht="82.5" x14ac:dyDescent="0.3">
      <c r="A627" s="46">
        <v>624</v>
      </c>
      <c r="B627" s="54" t="s">
        <v>1835</v>
      </c>
      <c r="C627" s="56" t="s">
        <v>1836</v>
      </c>
      <c r="D627" s="54" t="s">
        <v>1837</v>
      </c>
      <c r="E627" s="49" t="s">
        <v>811</v>
      </c>
      <c r="F627" s="49">
        <v>4</v>
      </c>
      <c r="G627" s="50" t="str">
        <f t="shared" si="10"/>
        <v>Г4</v>
      </c>
      <c r="H627" s="51" t="str">
        <f>VLOOKUP(G627,[1]доплист!$A$2:$B$17,2,0)</f>
        <v>низкий</v>
      </c>
      <c r="I627" s="51" t="str">
        <f>VLOOKUP(H627,[1]доплист!$B$19:$C$22,2,0)</f>
        <v>1 раз в 10 лет</v>
      </c>
      <c r="J627" s="54" t="s">
        <v>1248</v>
      </c>
    </row>
    <row r="628" spans="1:10" ht="66" x14ac:dyDescent="0.3">
      <c r="A628" s="46">
        <v>625</v>
      </c>
      <c r="B628" s="54" t="s">
        <v>1838</v>
      </c>
      <c r="C628" s="56" t="s">
        <v>1839</v>
      </c>
      <c r="D628" s="54" t="s">
        <v>1840</v>
      </c>
      <c r="E628" s="49" t="s">
        <v>811</v>
      </c>
      <c r="F628" s="49">
        <v>4</v>
      </c>
      <c r="G628" s="50" t="str">
        <f t="shared" si="10"/>
        <v>Г4</v>
      </c>
      <c r="H628" s="51" t="str">
        <f>VLOOKUP(G628,[1]доплист!$A$2:$B$17,2,0)</f>
        <v>низкий</v>
      </c>
      <c r="I628" s="51" t="str">
        <f>VLOOKUP(H628,[1]доплист!$B$19:$C$22,2,0)</f>
        <v>1 раз в 10 лет</v>
      </c>
      <c r="J628" s="54" t="s">
        <v>1248</v>
      </c>
    </row>
    <row r="629" spans="1:10" ht="66" x14ac:dyDescent="0.3">
      <c r="A629" s="46">
        <v>626</v>
      </c>
      <c r="B629" s="54" t="s">
        <v>1841</v>
      </c>
      <c r="C629" s="56" t="s">
        <v>1842</v>
      </c>
      <c r="D629" s="54" t="s">
        <v>1843</v>
      </c>
      <c r="E629" s="49" t="s">
        <v>811</v>
      </c>
      <c r="F629" s="49">
        <v>4</v>
      </c>
      <c r="G629" s="50" t="str">
        <f t="shared" si="10"/>
        <v>Г4</v>
      </c>
      <c r="H629" s="51" t="str">
        <f>VLOOKUP(G629,[1]доплист!$A$2:$B$17,2,0)</f>
        <v>низкий</v>
      </c>
      <c r="I629" s="51" t="str">
        <f>VLOOKUP(H629,[1]доплист!$B$19:$C$22,2,0)</f>
        <v>1 раз в 10 лет</v>
      </c>
      <c r="J629" s="54" t="s">
        <v>1248</v>
      </c>
    </row>
    <row r="630" spans="1:10" ht="49.5" x14ac:dyDescent="0.3">
      <c r="A630" s="46">
        <v>627</v>
      </c>
      <c r="B630" s="54" t="s">
        <v>1844</v>
      </c>
      <c r="C630" s="56" t="s">
        <v>1845</v>
      </c>
      <c r="D630" s="54" t="s">
        <v>1846</v>
      </c>
      <c r="E630" s="49" t="s">
        <v>811</v>
      </c>
      <c r="F630" s="49">
        <v>4</v>
      </c>
      <c r="G630" s="50" t="str">
        <f t="shared" si="10"/>
        <v>Г4</v>
      </c>
      <c r="H630" s="51" t="str">
        <f>VLOOKUP(G630,[1]доплист!$A$2:$B$17,2,0)</f>
        <v>низкий</v>
      </c>
      <c r="I630" s="51" t="str">
        <f>VLOOKUP(H630,[1]доплист!$B$19:$C$22,2,0)</f>
        <v>1 раз в 10 лет</v>
      </c>
      <c r="J630" s="54" t="s">
        <v>1248</v>
      </c>
    </row>
    <row r="631" spans="1:10" ht="82.5" x14ac:dyDescent="0.3">
      <c r="A631" s="46">
        <v>628</v>
      </c>
      <c r="B631" s="54" t="s">
        <v>1847</v>
      </c>
      <c r="C631" s="56" t="s">
        <v>1848</v>
      </c>
      <c r="D631" s="54" t="s">
        <v>1849</v>
      </c>
      <c r="E631" s="49" t="s">
        <v>811</v>
      </c>
      <c r="F631" s="49">
        <v>4</v>
      </c>
      <c r="G631" s="50" t="str">
        <f t="shared" si="10"/>
        <v>Г4</v>
      </c>
      <c r="H631" s="51" t="str">
        <f>VLOOKUP(G631,[1]доплист!$A$2:$B$17,2,0)</f>
        <v>низкий</v>
      </c>
      <c r="I631" s="51" t="str">
        <f>VLOOKUP(H631,[1]доплист!$B$19:$C$22,2,0)</f>
        <v>1 раз в 10 лет</v>
      </c>
      <c r="J631" s="54" t="s">
        <v>1248</v>
      </c>
    </row>
    <row r="632" spans="1:10" ht="49.5" x14ac:dyDescent="0.3">
      <c r="A632" s="46">
        <v>629</v>
      </c>
      <c r="B632" s="54" t="s">
        <v>1850</v>
      </c>
      <c r="C632" s="56" t="s">
        <v>1851</v>
      </c>
      <c r="D632" s="54" t="s">
        <v>1852</v>
      </c>
      <c r="E632" s="49" t="s">
        <v>811</v>
      </c>
      <c r="F632" s="49">
        <v>4</v>
      </c>
      <c r="G632" s="50" t="str">
        <f t="shared" si="10"/>
        <v>Г4</v>
      </c>
      <c r="H632" s="51" t="str">
        <f>VLOOKUP(G632,[1]доплист!$A$2:$B$17,2,0)</f>
        <v>низкий</v>
      </c>
      <c r="I632" s="51" t="str">
        <f>VLOOKUP(H632,[1]доплист!$B$19:$C$22,2,0)</f>
        <v>1 раз в 10 лет</v>
      </c>
      <c r="J632" s="54" t="s">
        <v>1248</v>
      </c>
    </row>
    <row r="633" spans="1:10" ht="82.5" x14ac:dyDescent="0.3">
      <c r="A633" s="46">
        <v>630</v>
      </c>
      <c r="B633" s="54" t="s">
        <v>1853</v>
      </c>
      <c r="C633" s="56" t="s">
        <v>1854</v>
      </c>
      <c r="D633" s="54" t="s">
        <v>1855</v>
      </c>
      <c r="E633" s="49" t="s">
        <v>811</v>
      </c>
      <c r="F633" s="49">
        <v>4</v>
      </c>
      <c r="G633" s="50" t="str">
        <f t="shared" si="10"/>
        <v>Г4</v>
      </c>
      <c r="H633" s="51" t="str">
        <f>VLOOKUP(G633,[1]доплист!$A$2:$B$17,2,0)</f>
        <v>низкий</v>
      </c>
      <c r="I633" s="51" t="str">
        <f>VLOOKUP(H633,[1]доплист!$B$19:$C$22,2,0)</f>
        <v>1 раз в 10 лет</v>
      </c>
      <c r="J633" s="54" t="s">
        <v>1248</v>
      </c>
    </row>
    <row r="634" spans="1:10" ht="49.5" x14ac:dyDescent="0.3">
      <c r="A634" s="46">
        <v>631</v>
      </c>
      <c r="B634" s="54" t="s">
        <v>1856</v>
      </c>
      <c r="C634" s="56" t="s">
        <v>1857</v>
      </c>
      <c r="D634" s="54" t="s">
        <v>1858</v>
      </c>
      <c r="E634" s="49" t="s">
        <v>811</v>
      </c>
      <c r="F634" s="49">
        <v>4</v>
      </c>
      <c r="G634" s="50" t="str">
        <f t="shared" si="10"/>
        <v>Г4</v>
      </c>
      <c r="H634" s="51" t="str">
        <f>VLOOKUP(G634,[1]доплист!$A$2:$B$17,2,0)</f>
        <v>низкий</v>
      </c>
      <c r="I634" s="51" t="str">
        <f>VLOOKUP(H634,[1]доплист!$B$19:$C$22,2,0)</f>
        <v>1 раз в 10 лет</v>
      </c>
      <c r="J634" s="54" t="s">
        <v>1248</v>
      </c>
    </row>
    <row r="635" spans="1:10" ht="82.5" x14ac:dyDescent="0.3">
      <c r="A635" s="46">
        <v>632</v>
      </c>
      <c r="B635" s="54" t="s">
        <v>1859</v>
      </c>
      <c r="C635" s="56" t="s">
        <v>1860</v>
      </c>
      <c r="D635" s="54" t="s">
        <v>1861</v>
      </c>
      <c r="E635" s="49" t="s">
        <v>811</v>
      </c>
      <c r="F635" s="49">
        <v>4</v>
      </c>
      <c r="G635" s="50" t="str">
        <f t="shared" si="10"/>
        <v>Г4</v>
      </c>
      <c r="H635" s="51" t="str">
        <f>VLOOKUP(G635,[1]доплист!$A$2:$B$17,2,0)</f>
        <v>низкий</v>
      </c>
      <c r="I635" s="51" t="str">
        <f>VLOOKUP(H635,[1]доплист!$B$19:$C$22,2,0)</f>
        <v>1 раз в 10 лет</v>
      </c>
      <c r="J635" s="54" t="s">
        <v>1248</v>
      </c>
    </row>
    <row r="636" spans="1:10" ht="49.5" x14ac:dyDescent="0.3">
      <c r="A636" s="46">
        <v>633</v>
      </c>
      <c r="B636" s="54" t="s">
        <v>1862</v>
      </c>
      <c r="C636" s="56" t="s">
        <v>1863</v>
      </c>
      <c r="D636" s="54" t="s">
        <v>1864</v>
      </c>
      <c r="E636" s="49" t="s">
        <v>811</v>
      </c>
      <c r="F636" s="49">
        <v>4</v>
      </c>
      <c r="G636" s="50" t="str">
        <f t="shared" si="10"/>
        <v>Г4</v>
      </c>
      <c r="H636" s="51" t="str">
        <f>VLOOKUP(G636,[1]доплист!$A$2:$B$17,2,0)</f>
        <v>низкий</v>
      </c>
      <c r="I636" s="51" t="str">
        <f>VLOOKUP(H636,[1]доплист!$B$19:$C$22,2,0)</f>
        <v>1 раз в 10 лет</v>
      </c>
      <c r="J636" s="54" t="s">
        <v>1248</v>
      </c>
    </row>
    <row r="637" spans="1:10" ht="49.5" x14ac:dyDescent="0.3">
      <c r="A637" s="46">
        <v>634</v>
      </c>
      <c r="B637" s="54" t="s">
        <v>1865</v>
      </c>
      <c r="C637" s="56" t="s">
        <v>1866</v>
      </c>
      <c r="D637" s="54" t="s">
        <v>1867</v>
      </c>
      <c r="E637" s="49" t="s">
        <v>811</v>
      </c>
      <c r="F637" s="49">
        <v>4</v>
      </c>
      <c r="G637" s="50" t="str">
        <f t="shared" si="10"/>
        <v>Г4</v>
      </c>
      <c r="H637" s="51" t="str">
        <f>VLOOKUP(G637,[1]доплист!$A$2:$B$17,2,0)</f>
        <v>низкий</v>
      </c>
      <c r="I637" s="51" t="str">
        <f>VLOOKUP(H637,[1]доплист!$B$19:$C$22,2,0)</f>
        <v>1 раз в 10 лет</v>
      </c>
      <c r="J637" s="54" t="s">
        <v>1248</v>
      </c>
    </row>
    <row r="638" spans="1:10" ht="66" x14ac:dyDescent="0.3">
      <c r="A638" s="46">
        <v>635</v>
      </c>
      <c r="B638" s="54" t="s">
        <v>1868</v>
      </c>
      <c r="C638" s="56" t="s">
        <v>1869</v>
      </c>
      <c r="D638" s="54" t="s">
        <v>1870</v>
      </c>
      <c r="E638" s="49" t="s">
        <v>811</v>
      </c>
      <c r="F638" s="49">
        <v>4</v>
      </c>
      <c r="G638" s="50" t="str">
        <f t="shared" si="10"/>
        <v>Г4</v>
      </c>
      <c r="H638" s="51" t="str">
        <f>VLOOKUP(G638,[1]доплист!$A$2:$B$17,2,0)</f>
        <v>низкий</v>
      </c>
      <c r="I638" s="51" t="str">
        <f>VLOOKUP(H638,[1]доплист!$B$19:$C$22,2,0)</f>
        <v>1 раз в 10 лет</v>
      </c>
      <c r="J638" s="54" t="s">
        <v>1248</v>
      </c>
    </row>
    <row r="639" spans="1:10" ht="82.5" x14ac:dyDescent="0.3">
      <c r="A639" s="46">
        <v>636</v>
      </c>
      <c r="B639" s="54" t="s">
        <v>1871</v>
      </c>
      <c r="C639" s="56" t="s">
        <v>1872</v>
      </c>
      <c r="D639" s="54" t="s">
        <v>1873</v>
      </c>
      <c r="E639" s="49" t="s">
        <v>811</v>
      </c>
      <c r="F639" s="49">
        <v>4</v>
      </c>
      <c r="G639" s="50" t="str">
        <f t="shared" si="10"/>
        <v>Г4</v>
      </c>
      <c r="H639" s="51" t="str">
        <f>VLOOKUP(G639,[1]доплист!$A$2:$B$17,2,0)</f>
        <v>низкий</v>
      </c>
      <c r="I639" s="51" t="str">
        <f>VLOOKUP(H639,[1]доплист!$B$19:$C$22,2,0)</f>
        <v>1 раз в 10 лет</v>
      </c>
      <c r="J639" s="54" t="s">
        <v>1248</v>
      </c>
    </row>
    <row r="640" spans="1:10" ht="82.5" x14ac:dyDescent="0.3">
      <c r="A640" s="46">
        <v>637</v>
      </c>
      <c r="B640" s="54" t="s">
        <v>1874</v>
      </c>
      <c r="C640" s="56" t="s">
        <v>1875</v>
      </c>
      <c r="D640" s="54" t="s">
        <v>1876</v>
      </c>
      <c r="E640" s="49" t="s">
        <v>811</v>
      </c>
      <c r="F640" s="49">
        <v>4</v>
      </c>
      <c r="G640" s="50" t="str">
        <f t="shared" si="10"/>
        <v>Г4</v>
      </c>
      <c r="H640" s="51" t="str">
        <f>VLOOKUP(G640,[1]доплист!$A$2:$B$17,2,0)</f>
        <v>низкий</v>
      </c>
      <c r="I640" s="51" t="str">
        <f>VLOOKUP(H640,[1]доплист!$B$19:$C$22,2,0)</f>
        <v>1 раз в 10 лет</v>
      </c>
      <c r="J640" s="54" t="s">
        <v>1248</v>
      </c>
    </row>
    <row r="641" spans="1:10" ht="66" x14ac:dyDescent="0.3">
      <c r="A641" s="46">
        <v>638</v>
      </c>
      <c r="B641" s="54" t="s">
        <v>1877</v>
      </c>
      <c r="C641" s="56" t="s">
        <v>1878</v>
      </c>
      <c r="D641" s="54" t="s">
        <v>1879</v>
      </c>
      <c r="E641" s="49" t="s">
        <v>811</v>
      </c>
      <c r="F641" s="49">
        <v>4</v>
      </c>
      <c r="G641" s="50" t="str">
        <f t="shared" si="10"/>
        <v>Г4</v>
      </c>
      <c r="H641" s="51" t="str">
        <f>VLOOKUP(G641,[1]доплист!$A$2:$B$17,2,0)</f>
        <v>низкий</v>
      </c>
      <c r="I641" s="51" t="str">
        <f>VLOOKUP(H641,[1]доплист!$B$19:$C$22,2,0)</f>
        <v>1 раз в 10 лет</v>
      </c>
      <c r="J641" s="54" t="s">
        <v>1248</v>
      </c>
    </row>
    <row r="642" spans="1:10" ht="66" x14ac:dyDescent="0.3">
      <c r="A642" s="46">
        <v>639</v>
      </c>
      <c r="B642" s="54" t="s">
        <v>1880</v>
      </c>
      <c r="C642" s="56" t="s">
        <v>1881</v>
      </c>
      <c r="D642" s="54" t="s">
        <v>1882</v>
      </c>
      <c r="E642" s="49" t="s">
        <v>811</v>
      </c>
      <c r="F642" s="49">
        <v>4</v>
      </c>
      <c r="G642" s="50" t="str">
        <f t="shared" si="10"/>
        <v>Г4</v>
      </c>
      <c r="H642" s="51" t="str">
        <f>VLOOKUP(G642,[1]доплист!$A$2:$B$17,2,0)</f>
        <v>низкий</v>
      </c>
      <c r="I642" s="51" t="str">
        <f>VLOOKUP(H642,[1]доплист!$B$19:$C$22,2,0)</f>
        <v>1 раз в 10 лет</v>
      </c>
      <c r="J642" s="54" t="s">
        <v>1248</v>
      </c>
    </row>
    <row r="643" spans="1:10" ht="82.5" x14ac:dyDescent="0.3">
      <c r="A643" s="46">
        <v>640</v>
      </c>
      <c r="B643" s="54" t="s">
        <v>1883</v>
      </c>
      <c r="C643" s="56" t="s">
        <v>1884</v>
      </c>
      <c r="D643" s="54" t="s">
        <v>1885</v>
      </c>
      <c r="E643" s="49" t="s">
        <v>811</v>
      </c>
      <c r="F643" s="49">
        <v>4</v>
      </c>
      <c r="G643" s="50" t="str">
        <f t="shared" si="10"/>
        <v>Г4</v>
      </c>
      <c r="H643" s="51" t="str">
        <f>VLOOKUP(G643,[1]доплист!$A$2:$B$17,2,0)</f>
        <v>низкий</v>
      </c>
      <c r="I643" s="51" t="str">
        <f>VLOOKUP(H643,[1]доплист!$B$19:$C$22,2,0)</f>
        <v>1 раз в 10 лет</v>
      </c>
      <c r="J643" s="54" t="s">
        <v>1248</v>
      </c>
    </row>
    <row r="644" spans="1:10" ht="82.5" x14ac:dyDescent="0.3">
      <c r="A644" s="46">
        <v>641</v>
      </c>
      <c r="B644" s="54" t="s">
        <v>1886</v>
      </c>
      <c r="C644" s="56" t="s">
        <v>1887</v>
      </c>
      <c r="D644" s="54" t="s">
        <v>1888</v>
      </c>
      <c r="E644" s="49" t="s">
        <v>811</v>
      </c>
      <c r="F644" s="49">
        <v>4</v>
      </c>
      <c r="G644" s="50" t="str">
        <f t="shared" si="10"/>
        <v>Г4</v>
      </c>
      <c r="H644" s="51" t="str">
        <f>VLOOKUP(G644,[1]доплист!$A$2:$B$17,2,0)</f>
        <v>низкий</v>
      </c>
      <c r="I644" s="51" t="str">
        <f>VLOOKUP(H644,[1]доплист!$B$19:$C$22,2,0)</f>
        <v>1 раз в 10 лет</v>
      </c>
      <c r="J644" s="54" t="s">
        <v>1248</v>
      </c>
    </row>
    <row r="645" spans="1:10" ht="66" x14ac:dyDescent="0.3">
      <c r="A645" s="46">
        <v>642</v>
      </c>
      <c r="B645" s="54" t="s">
        <v>1889</v>
      </c>
      <c r="C645" s="56" t="s">
        <v>1890</v>
      </c>
      <c r="D645" s="54" t="s">
        <v>1891</v>
      </c>
      <c r="E645" s="49" t="s">
        <v>811</v>
      </c>
      <c r="F645" s="49">
        <v>4</v>
      </c>
      <c r="G645" s="50" t="str">
        <f t="shared" si="10"/>
        <v>Г4</v>
      </c>
      <c r="H645" s="51" t="str">
        <f>VLOOKUP(G645,[1]доплист!$A$2:$B$17,2,0)</f>
        <v>низкий</v>
      </c>
      <c r="I645" s="51" t="str">
        <f>VLOOKUP(H645,[1]доплист!$B$19:$C$22,2,0)</f>
        <v>1 раз в 10 лет</v>
      </c>
      <c r="J645" s="54" t="s">
        <v>1248</v>
      </c>
    </row>
    <row r="646" spans="1:10" ht="49.5" x14ac:dyDescent="0.3">
      <c r="A646" s="46">
        <v>643</v>
      </c>
      <c r="B646" s="54" t="s">
        <v>1892</v>
      </c>
      <c r="C646" s="56" t="s">
        <v>1893</v>
      </c>
      <c r="D646" s="54" t="s">
        <v>1894</v>
      </c>
      <c r="E646" s="49" t="s">
        <v>811</v>
      </c>
      <c r="F646" s="49">
        <v>4</v>
      </c>
      <c r="G646" s="50" t="str">
        <f t="shared" si="10"/>
        <v>Г4</v>
      </c>
      <c r="H646" s="51" t="str">
        <f>VLOOKUP(G646,[1]доплист!$A$2:$B$17,2,0)</f>
        <v>низкий</v>
      </c>
      <c r="I646" s="51" t="str">
        <f>VLOOKUP(H646,[1]доплист!$B$19:$C$22,2,0)</f>
        <v>1 раз в 10 лет</v>
      </c>
      <c r="J646" s="54" t="s">
        <v>1248</v>
      </c>
    </row>
    <row r="647" spans="1:10" ht="49.5" x14ac:dyDescent="0.3">
      <c r="A647" s="46">
        <v>644</v>
      </c>
      <c r="B647" s="54" t="s">
        <v>1895</v>
      </c>
      <c r="C647" s="56" t="s">
        <v>1896</v>
      </c>
      <c r="D647" s="54" t="s">
        <v>1897</v>
      </c>
      <c r="E647" s="49" t="s">
        <v>811</v>
      </c>
      <c r="F647" s="49">
        <v>4</v>
      </c>
      <c r="G647" s="50" t="str">
        <f t="shared" si="10"/>
        <v>Г4</v>
      </c>
      <c r="H647" s="51" t="str">
        <f>VLOOKUP(G647,[1]доплист!$A$2:$B$17,2,0)</f>
        <v>низкий</v>
      </c>
      <c r="I647" s="51" t="str">
        <f>VLOOKUP(H647,[1]доплист!$B$19:$C$22,2,0)</f>
        <v>1 раз в 10 лет</v>
      </c>
      <c r="J647" s="54" t="s">
        <v>1248</v>
      </c>
    </row>
    <row r="648" spans="1:10" ht="82.5" x14ac:dyDescent="0.3">
      <c r="A648" s="46">
        <v>645</v>
      </c>
      <c r="B648" s="54" t="s">
        <v>1898</v>
      </c>
      <c r="C648" s="56" t="s">
        <v>1899</v>
      </c>
      <c r="D648" s="54" t="s">
        <v>1900</v>
      </c>
      <c r="E648" s="49" t="s">
        <v>811</v>
      </c>
      <c r="F648" s="49">
        <v>4</v>
      </c>
      <c r="G648" s="50" t="str">
        <f t="shared" si="10"/>
        <v>Г4</v>
      </c>
      <c r="H648" s="51" t="str">
        <f>VLOOKUP(G648,[1]доплист!$A$2:$B$17,2,0)</f>
        <v>низкий</v>
      </c>
      <c r="I648" s="51" t="str">
        <f>VLOOKUP(H648,[1]доплист!$B$19:$C$22,2,0)</f>
        <v>1 раз в 10 лет</v>
      </c>
      <c r="J648" s="54" t="s">
        <v>1248</v>
      </c>
    </row>
    <row r="649" spans="1:10" ht="49.5" x14ac:dyDescent="0.3">
      <c r="A649" s="46">
        <v>646</v>
      </c>
      <c r="B649" s="54" t="s">
        <v>1901</v>
      </c>
      <c r="C649" s="56" t="s">
        <v>1902</v>
      </c>
      <c r="D649" s="54" t="s">
        <v>1903</v>
      </c>
      <c r="E649" s="49" t="s">
        <v>811</v>
      </c>
      <c r="F649" s="49">
        <v>4</v>
      </c>
      <c r="G649" s="50" t="str">
        <f t="shared" si="10"/>
        <v>Г4</v>
      </c>
      <c r="H649" s="51" t="str">
        <f>VLOOKUP(G649,[1]доплист!$A$2:$B$17,2,0)</f>
        <v>низкий</v>
      </c>
      <c r="I649" s="51" t="str">
        <f>VLOOKUP(H649,[1]доплист!$B$19:$C$22,2,0)</f>
        <v>1 раз в 10 лет</v>
      </c>
      <c r="J649" s="54" t="s">
        <v>1248</v>
      </c>
    </row>
    <row r="650" spans="1:10" ht="82.5" x14ac:dyDescent="0.3">
      <c r="A650" s="46">
        <v>647</v>
      </c>
      <c r="B650" s="54" t="s">
        <v>1904</v>
      </c>
      <c r="C650" s="56" t="s">
        <v>1905</v>
      </c>
      <c r="D650" s="54" t="s">
        <v>1906</v>
      </c>
      <c r="E650" s="49" t="s">
        <v>811</v>
      </c>
      <c r="F650" s="49">
        <v>4</v>
      </c>
      <c r="G650" s="50" t="str">
        <f t="shared" si="10"/>
        <v>Г4</v>
      </c>
      <c r="H650" s="51" t="str">
        <f>VLOOKUP(G650,[1]доплист!$A$2:$B$17,2,0)</f>
        <v>низкий</v>
      </c>
      <c r="I650" s="51" t="str">
        <f>VLOOKUP(H650,[1]доплист!$B$19:$C$22,2,0)</f>
        <v>1 раз в 10 лет</v>
      </c>
      <c r="J650" s="54" t="s">
        <v>1248</v>
      </c>
    </row>
    <row r="651" spans="1:10" ht="49.5" x14ac:dyDescent="0.3">
      <c r="A651" s="46">
        <v>648</v>
      </c>
      <c r="B651" s="54" t="s">
        <v>1907</v>
      </c>
      <c r="C651" s="56" t="s">
        <v>1908</v>
      </c>
      <c r="D651" s="54" t="s">
        <v>1909</v>
      </c>
      <c r="E651" s="49" t="s">
        <v>811</v>
      </c>
      <c r="F651" s="49">
        <v>4</v>
      </c>
      <c r="G651" s="50" t="str">
        <f t="shared" si="10"/>
        <v>Г4</v>
      </c>
      <c r="H651" s="51" t="str">
        <f>VLOOKUP(G651,[1]доплист!$A$2:$B$17,2,0)</f>
        <v>низкий</v>
      </c>
      <c r="I651" s="51" t="str">
        <f>VLOOKUP(H651,[1]доплист!$B$19:$C$22,2,0)</f>
        <v>1 раз в 10 лет</v>
      </c>
      <c r="J651" s="54" t="s">
        <v>1248</v>
      </c>
    </row>
    <row r="652" spans="1:10" ht="33" x14ac:dyDescent="0.3">
      <c r="A652" s="46">
        <v>649</v>
      </c>
      <c r="B652" s="54" t="s">
        <v>1910</v>
      </c>
      <c r="C652" s="56" t="s">
        <v>1911</v>
      </c>
      <c r="D652" s="54" t="s">
        <v>1912</v>
      </c>
      <c r="E652" s="49" t="s">
        <v>811</v>
      </c>
      <c r="F652" s="49">
        <v>4</v>
      </c>
      <c r="G652" s="50" t="str">
        <f t="shared" si="10"/>
        <v>Г4</v>
      </c>
      <c r="H652" s="51" t="str">
        <f>VLOOKUP(G652,[1]доплист!$A$2:$B$17,2,0)</f>
        <v>низкий</v>
      </c>
      <c r="I652" s="51" t="str">
        <f>VLOOKUP(H652,[1]доплист!$B$19:$C$22,2,0)</f>
        <v>1 раз в 10 лет</v>
      </c>
      <c r="J652" s="54" t="s">
        <v>1248</v>
      </c>
    </row>
    <row r="653" spans="1:10" ht="33" x14ac:dyDescent="0.3">
      <c r="A653" s="46">
        <v>650</v>
      </c>
      <c r="B653" s="54" t="s">
        <v>1913</v>
      </c>
      <c r="C653" s="56" t="s">
        <v>1914</v>
      </c>
      <c r="D653" s="54" t="s">
        <v>1915</v>
      </c>
      <c r="E653" s="49" t="s">
        <v>811</v>
      </c>
      <c r="F653" s="49">
        <v>4</v>
      </c>
      <c r="G653" s="50" t="str">
        <f t="shared" si="10"/>
        <v>Г4</v>
      </c>
      <c r="H653" s="51" t="str">
        <f>VLOOKUP(G653,[1]доплист!$A$2:$B$17,2,0)</f>
        <v>низкий</v>
      </c>
      <c r="I653" s="51" t="str">
        <f>VLOOKUP(H653,[1]доплист!$B$19:$C$22,2,0)</f>
        <v>1 раз в 10 лет</v>
      </c>
      <c r="J653" s="54" t="s">
        <v>1248</v>
      </c>
    </row>
    <row r="654" spans="1:10" ht="66" x14ac:dyDescent="0.3">
      <c r="A654" s="46">
        <v>651</v>
      </c>
      <c r="B654" s="54" t="s">
        <v>1916</v>
      </c>
      <c r="C654" s="56" t="s">
        <v>1917</v>
      </c>
      <c r="D654" s="54" t="s">
        <v>1918</v>
      </c>
      <c r="E654" s="49" t="s">
        <v>811</v>
      </c>
      <c r="F654" s="49">
        <v>4</v>
      </c>
      <c r="G654" s="50" t="str">
        <f t="shared" si="10"/>
        <v>Г4</v>
      </c>
      <c r="H654" s="51" t="str">
        <f>VLOOKUP(G654,[1]доплист!$A$2:$B$17,2,0)</f>
        <v>низкий</v>
      </c>
      <c r="I654" s="51" t="str">
        <f>VLOOKUP(H654,[1]доплист!$B$19:$C$22,2,0)</f>
        <v>1 раз в 10 лет</v>
      </c>
      <c r="J654" s="54" t="s">
        <v>1248</v>
      </c>
    </row>
    <row r="655" spans="1:10" ht="49.5" x14ac:dyDescent="0.3">
      <c r="A655" s="46">
        <v>652</v>
      </c>
      <c r="B655" s="54" t="s">
        <v>1919</v>
      </c>
      <c r="C655" s="56" t="s">
        <v>1920</v>
      </c>
      <c r="D655" s="54" t="s">
        <v>1921</v>
      </c>
      <c r="E655" s="49" t="s">
        <v>811</v>
      </c>
      <c r="F655" s="49">
        <v>4</v>
      </c>
      <c r="G655" s="50" t="str">
        <f t="shared" si="10"/>
        <v>Г4</v>
      </c>
      <c r="H655" s="51" t="str">
        <f>VLOOKUP(G655,[1]доплист!$A$2:$B$17,2,0)</f>
        <v>низкий</v>
      </c>
      <c r="I655" s="51" t="str">
        <f>VLOOKUP(H655,[1]доплист!$B$19:$C$22,2,0)</f>
        <v>1 раз в 10 лет</v>
      </c>
      <c r="J655" s="54" t="s">
        <v>1248</v>
      </c>
    </row>
    <row r="656" spans="1:10" ht="49.5" x14ac:dyDescent="0.3">
      <c r="A656" s="46">
        <v>653</v>
      </c>
      <c r="B656" s="54" t="s">
        <v>1922</v>
      </c>
      <c r="C656" s="56" t="s">
        <v>1923</v>
      </c>
      <c r="D656" s="54" t="s">
        <v>1924</v>
      </c>
      <c r="E656" s="49" t="s">
        <v>811</v>
      </c>
      <c r="F656" s="49">
        <v>4</v>
      </c>
      <c r="G656" s="50" t="str">
        <f t="shared" si="10"/>
        <v>Г4</v>
      </c>
      <c r="H656" s="51" t="str">
        <f>VLOOKUP(G656,[1]доплист!$A$2:$B$17,2,0)</f>
        <v>низкий</v>
      </c>
      <c r="I656" s="51" t="str">
        <f>VLOOKUP(H656,[1]доплист!$B$19:$C$22,2,0)</f>
        <v>1 раз в 10 лет</v>
      </c>
      <c r="J656" s="54" t="s">
        <v>1248</v>
      </c>
    </row>
    <row r="657" spans="1:10" ht="33" x14ac:dyDescent="0.3">
      <c r="A657" s="46">
        <v>654</v>
      </c>
      <c r="B657" s="54" t="s">
        <v>1925</v>
      </c>
      <c r="C657" s="56" t="s">
        <v>1926</v>
      </c>
      <c r="D657" s="54" t="s">
        <v>1927</v>
      </c>
      <c r="E657" s="49" t="s">
        <v>811</v>
      </c>
      <c r="F657" s="49">
        <v>4</v>
      </c>
      <c r="G657" s="50" t="str">
        <f t="shared" si="10"/>
        <v>Г4</v>
      </c>
      <c r="H657" s="51" t="str">
        <f>VLOOKUP(G657,[1]доплист!$A$2:$B$17,2,0)</f>
        <v>низкий</v>
      </c>
      <c r="I657" s="51" t="str">
        <f>VLOOKUP(H657,[1]доплист!$B$19:$C$22,2,0)</f>
        <v>1 раз в 10 лет</v>
      </c>
      <c r="J657" s="54" t="s">
        <v>1248</v>
      </c>
    </row>
    <row r="658" spans="1:10" ht="82.5" x14ac:dyDescent="0.3">
      <c r="A658" s="46">
        <v>655</v>
      </c>
      <c r="B658" s="54" t="s">
        <v>1928</v>
      </c>
      <c r="C658" s="56" t="s">
        <v>1929</v>
      </c>
      <c r="D658" s="54" t="s">
        <v>1930</v>
      </c>
      <c r="E658" s="49" t="s">
        <v>811</v>
      </c>
      <c r="F658" s="49">
        <v>4</v>
      </c>
      <c r="G658" s="50" t="str">
        <f t="shared" si="10"/>
        <v>Г4</v>
      </c>
      <c r="H658" s="51" t="str">
        <f>VLOOKUP(G658,[1]доплист!$A$2:$B$17,2,0)</f>
        <v>низкий</v>
      </c>
      <c r="I658" s="51" t="str">
        <f>VLOOKUP(H658,[1]доплист!$B$19:$C$22,2,0)</f>
        <v>1 раз в 10 лет</v>
      </c>
      <c r="J658" s="54" t="s">
        <v>1248</v>
      </c>
    </row>
    <row r="659" spans="1:10" ht="49.5" x14ac:dyDescent="0.3">
      <c r="A659" s="46">
        <v>656</v>
      </c>
      <c r="B659" s="54" t="s">
        <v>1931</v>
      </c>
      <c r="C659" s="56" t="s">
        <v>1932</v>
      </c>
      <c r="D659" s="54" t="s">
        <v>1933</v>
      </c>
      <c r="E659" s="49" t="s">
        <v>811</v>
      </c>
      <c r="F659" s="49">
        <v>4</v>
      </c>
      <c r="G659" s="50" t="str">
        <f t="shared" si="10"/>
        <v>Г4</v>
      </c>
      <c r="H659" s="51" t="str">
        <f>VLOOKUP(G659,[1]доплист!$A$2:$B$17,2,0)</f>
        <v>низкий</v>
      </c>
      <c r="I659" s="51" t="str">
        <f>VLOOKUP(H659,[1]доплист!$B$19:$C$22,2,0)</f>
        <v>1 раз в 10 лет</v>
      </c>
      <c r="J659" s="54" t="s">
        <v>1248</v>
      </c>
    </row>
    <row r="660" spans="1:10" ht="82.5" x14ac:dyDescent="0.3">
      <c r="A660" s="46">
        <v>657</v>
      </c>
      <c r="B660" s="54" t="s">
        <v>1934</v>
      </c>
      <c r="C660" s="56" t="s">
        <v>1935</v>
      </c>
      <c r="D660" s="54" t="s">
        <v>1936</v>
      </c>
      <c r="E660" s="49" t="s">
        <v>811</v>
      </c>
      <c r="F660" s="49">
        <v>4</v>
      </c>
      <c r="G660" s="50" t="str">
        <f t="shared" si="10"/>
        <v>Г4</v>
      </c>
      <c r="H660" s="51" t="str">
        <f>VLOOKUP(G660,[1]доплист!$A$2:$B$17,2,0)</f>
        <v>низкий</v>
      </c>
      <c r="I660" s="51" t="str">
        <f>VLOOKUP(H660,[1]доплист!$B$19:$C$22,2,0)</f>
        <v>1 раз в 10 лет</v>
      </c>
      <c r="J660" s="54" t="s">
        <v>1248</v>
      </c>
    </row>
    <row r="661" spans="1:10" ht="99" x14ac:dyDescent="0.3">
      <c r="A661" s="46">
        <v>658</v>
      </c>
      <c r="B661" s="54" t="s">
        <v>1937</v>
      </c>
      <c r="C661" s="56" t="s">
        <v>1938</v>
      </c>
      <c r="D661" s="54">
        <v>608015723</v>
      </c>
      <c r="E661" s="49" t="s">
        <v>811</v>
      </c>
      <c r="F661" s="49">
        <v>4</v>
      </c>
      <c r="G661" s="50" t="str">
        <f t="shared" si="10"/>
        <v>Г4</v>
      </c>
      <c r="H661" s="51" t="str">
        <f>VLOOKUP(G661,[1]доплист!$A$2:$B$17,2,0)</f>
        <v>низкий</v>
      </c>
      <c r="I661" s="51" t="str">
        <f>VLOOKUP(H661,[1]доплист!$B$19:$C$22,2,0)</f>
        <v>1 раз в 10 лет</v>
      </c>
      <c r="J661" s="54" t="s">
        <v>1248</v>
      </c>
    </row>
    <row r="662" spans="1:10" ht="33" x14ac:dyDescent="0.3">
      <c r="A662" s="46">
        <v>659</v>
      </c>
      <c r="B662" s="54" t="s">
        <v>1939</v>
      </c>
      <c r="C662" s="56" t="s">
        <v>1940</v>
      </c>
      <c r="D662" s="54" t="s">
        <v>1941</v>
      </c>
      <c r="E662" s="49" t="s">
        <v>811</v>
      </c>
      <c r="F662" s="49">
        <v>4</v>
      </c>
      <c r="G662" s="50" t="str">
        <f t="shared" si="10"/>
        <v>Г4</v>
      </c>
      <c r="H662" s="51" t="str">
        <f>VLOOKUP(G662,[1]доплист!$A$2:$B$17,2,0)</f>
        <v>низкий</v>
      </c>
      <c r="I662" s="51" t="str">
        <f>VLOOKUP(H662,[1]доплист!$B$19:$C$22,2,0)</f>
        <v>1 раз в 10 лет</v>
      </c>
      <c r="J662" s="54" t="s">
        <v>1248</v>
      </c>
    </row>
    <row r="663" spans="1:10" ht="49.5" x14ac:dyDescent="0.3">
      <c r="A663" s="46">
        <v>660</v>
      </c>
      <c r="B663" s="54" t="s">
        <v>1942</v>
      </c>
      <c r="C663" s="56" t="s">
        <v>1943</v>
      </c>
      <c r="D663" s="54" t="s">
        <v>1944</v>
      </c>
      <c r="E663" s="49" t="s">
        <v>811</v>
      </c>
      <c r="F663" s="49">
        <v>4</v>
      </c>
      <c r="G663" s="50" t="str">
        <f t="shared" si="10"/>
        <v>Г4</v>
      </c>
      <c r="H663" s="51" t="str">
        <f>VLOOKUP(G663,[1]доплист!$A$2:$B$17,2,0)</f>
        <v>низкий</v>
      </c>
      <c r="I663" s="51" t="str">
        <f>VLOOKUP(H663,[1]доплист!$B$19:$C$22,2,0)</f>
        <v>1 раз в 10 лет</v>
      </c>
      <c r="J663" s="54" t="s">
        <v>1248</v>
      </c>
    </row>
    <row r="664" spans="1:10" ht="66" x14ac:dyDescent="0.3">
      <c r="A664" s="46">
        <v>661</v>
      </c>
      <c r="B664" s="54" t="s">
        <v>1945</v>
      </c>
      <c r="C664" s="56" t="s">
        <v>1946</v>
      </c>
      <c r="D664" s="54" t="s">
        <v>1947</v>
      </c>
      <c r="E664" s="49" t="s">
        <v>811</v>
      </c>
      <c r="F664" s="49">
        <v>4</v>
      </c>
      <c r="G664" s="50" t="str">
        <f t="shared" si="10"/>
        <v>Г4</v>
      </c>
      <c r="H664" s="51" t="str">
        <f>VLOOKUP(G664,[1]доплист!$A$2:$B$17,2,0)</f>
        <v>низкий</v>
      </c>
      <c r="I664" s="51" t="str">
        <f>VLOOKUP(H664,[1]доплист!$B$19:$C$22,2,0)</f>
        <v>1 раз в 10 лет</v>
      </c>
      <c r="J664" s="54" t="s">
        <v>1248</v>
      </c>
    </row>
    <row r="665" spans="1:10" ht="49.5" x14ac:dyDescent="0.3">
      <c r="A665" s="46">
        <v>662</v>
      </c>
      <c r="B665" s="54" t="s">
        <v>1948</v>
      </c>
      <c r="C665" s="56" t="s">
        <v>1949</v>
      </c>
      <c r="D665" s="54" t="s">
        <v>1950</v>
      </c>
      <c r="E665" s="49" t="s">
        <v>811</v>
      </c>
      <c r="F665" s="49">
        <v>4</v>
      </c>
      <c r="G665" s="50" t="str">
        <f t="shared" si="10"/>
        <v>Г4</v>
      </c>
      <c r="H665" s="51" t="str">
        <f>VLOOKUP(G665,[1]доплист!$A$2:$B$17,2,0)</f>
        <v>низкий</v>
      </c>
      <c r="I665" s="51" t="str">
        <f>VLOOKUP(H665,[1]доплист!$B$19:$C$22,2,0)</f>
        <v>1 раз в 10 лет</v>
      </c>
      <c r="J665" s="54" t="s">
        <v>1248</v>
      </c>
    </row>
    <row r="666" spans="1:10" ht="115.5" x14ac:dyDescent="0.3">
      <c r="A666" s="46">
        <v>663</v>
      </c>
      <c r="B666" s="54" t="s">
        <v>1951</v>
      </c>
      <c r="C666" s="56" t="s">
        <v>1952</v>
      </c>
      <c r="D666" s="54" t="s">
        <v>1953</v>
      </c>
      <c r="E666" s="49" t="s">
        <v>811</v>
      </c>
      <c r="F666" s="49">
        <v>4</v>
      </c>
      <c r="G666" s="50" t="str">
        <f t="shared" si="10"/>
        <v>Г4</v>
      </c>
      <c r="H666" s="51" t="str">
        <f>VLOOKUP(G666,[1]доплист!$A$2:$B$17,2,0)</f>
        <v>низкий</v>
      </c>
      <c r="I666" s="51" t="str">
        <f>VLOOKUP(H666,[1]доплист!$B$19:$C$22,2,0)</f>
        <v>1 раз в 10 лет</v>
      </c>
      <c r="J666" s="54" t="s">
        <v>1248</v>
      </c>
    </row>
    <row r="667" spans="1:10" ht="148.5" x14ac:dyDescent="0.3">
      <c r="A667" s="46">
        <v>664</v>
      </c>
      <c r="B667" s="54" t="s">
        <v>1954</v>
      </c>
      <c r="C667" s="56" t="s">
        <v>1955</v>
      </c>
      <c r="D667" s="54" t="s">
        <v>1956</v>
      </c>
      <c r="E667" s="49" t="s">
        <v>811</v>
      </c>
      <c r="F667" s="49">
        <v>4</v>
      </c>
      <c r="G667" s="50" t="str">
        <f t="shared" si="10"/>
        <v>Г4</v>
      </c>
      <c r="H667" s="51" t="str">
        <f>VLOOKUP(G667,[1]доплист!$A$2:$B$17,2,0)</f>
        <v>низкий</v>
      </c>
      <c r="I667" s="51" t="str">
        <f>VLOOKUP(H667,[1]доплист!$B$19:$C$22,2,0)</f>
        <v>1 раз в 10 лет</v>
      </c>
      <c r="J667" s="54" t="s">
        <v>1248</v>
      </c>
    </row>
    <row r="668" spans="1:10" ht="132" x14ac:dyDescent="0.3">
      <c r="A668" s="46">
        <v>665</v>
      </c>
      <c r="B668" s="54" t="s">
        <v>1957</v>
      </c>
      <c r="C668" s="56" t="s">
        <v>1958</v>
      </c>
      <c r="D668" s="54" t="s">
        <v>1959</v>
      </c>
      <c r="E668" s="49" t="s">
        <v>811</v>
      </c>
      <c r="F668" s="49">
        <v>4</v>
      </c>
      <c r="G668" s="50" t="str">
        <f t="shared" si="10"/>
        <v>Г4</v>
      </c>
      <c r="H668" s="51" t="str">
        <f>VLOOKUP(G668,[1]доплист!$A$2:$B$17,2,0)</f>
        <v>низкий</v>
      </c>
      <c r="I668" s="51" t="str">
        <f>VLOOKUP(H668,[1]доплист!$B$19:$C$22,2,0)</f>
        <v>1 раз в 10 лет</v>
      </c>
      <c r="J668" s="54" t="s">
        <v>1248</v>
      </c>
    </row>
    <row r="669" spans="1:10" ht="82.5" x14ac:dyDescent="0.3">
      <c r="A669" s="46">
        <v>666</v>
      </c>
      <c r="B669" s="54" t="s">
        <v>1960</v>
      </c>
      <c r="C669" s="56" t="s">
        <v>1961</v>
      </c>
      <c r="D669" s="54" t="s">
        <v>1962</v>
      </c>
      <c r="E669" s="49" t="s">
        <v>811</v>
      </c>
      <c r="F669" s="49">
        <v>4</v>
      </c>
      <c r="G669" s="50" t="str">
        <f t="shared" si="10"/>
        <v>Г4</v>
      </c>
      <c r="H669" s="51" t="str">
        <f>VLOOKUP(G669,[1]доплист!$A$2:$B$17,2,0)</f>
        <v>низкий</v>
      </c>
      <c r="I669" s="51" t="str">
        <f>VLOOKUP(H669,[1]доплист!$B$19:$C$22,2,0)</f>
        <v>1 раз в 10 лет</v>
      </c>
      <c r="J669" s="54" t="s">
        <v>1248</v>
      </c>
    </row>
    <row r="670" spans="1:10" ht="49.5" x14ac:dyDescent="0.3">
      <c r="A670" s="46">
        <v>667</v>
      </c>
      <c r="B670" s="54" t="s">
        <v>1963</v>
      </c>
      <c r="C670" s="56" t="s">
        <v>1964</v>
      </c>
      <c r="D670" s="54" t="s">
        <v>1965</v>
      </c>
      <c r="E670" s="49" t="s">
        <v>811</v>
      </c>
      <c r="F670" s="49">
        <v>4</v>
      </c>
      <c r="G670" s="50" t="str">
        <f t="shared" si="10"/>
        <v>Г4</v>
      </c>
      <c r="H670" s="51" t="str">
        <f>VLOOKUP(G670,[1]доплист!$A$2:$B$17,2,0)</f>
        <v>низкий</v>
      </c>
      <c r="I670" s="51" t="str">
        <f>VLOOKUP(H670,[1]доплист!$B$19:$C$22,2,0)</f>
        <v>1 раз в 10 лет</v>
      </c>
      <c r="J670" s="54" t="s">
        <v>1248</v>
      </c>
    </row>
    <row r="671" spans="1:10" ht="33" x14ac:dyDescent="0.3">
      <c r="A671" s="46">
        <v>668</v>
      </c>
      <c r="B671" s="54" t="s">
        <v>1966</v>
      </c>
      <c r="C671" s="56" t="s">
        <v>1967</v>
      </c>
      <c r="D671" s="54" t="s">
        <v>1968</v>
      </c>
      <c r="E671" s="49" t="s">
        <v>811</v>
      </c>
      <c r="F671" s="49">
        <v>4</v>
      </c>
      <c r="G671" s="50" t="str">
        <f t="shared" si="10"/>
        <v>Г4</v>
      </c>
      <c r="H671" s="51" t="str">
        <f>VLOOKUP(G671,[1]доплист!$A$2:$B$17,2,0)</f>
        <v>низкий</v>
      </c>
      <c r="I671" s="51" t="str">
        <f>VLOOKUP(H671,[1]доплист!$B$19:$C$22,2,0)</f>
        <v>1 раз в 10 лет</v>
      </c>
      <c r="J671" s="54" t="s">
        <v>1248</v>
      </c>
    </row>
    <row r="672" spans="1:10" ht="66" x14ac:dyDescent="0.3">
      <c r="A672" s="46">
        <v>669</v>
      </c>
      <c r="B672" s="54" t="s">
        <v>1969</v>
      </c>
      <c r="C672" s="56" t="s">
        <v>1970</v>
      </c>
      <c r="D672" s="54" t="s">
        <v>1971</v>
      </c>
      <c r="E672" s="49" t="s">
        <v>811</v>
      </c>
      <c r="F672" s="49">
        <v>4</v>
      </c>
      <c r="G672" s="50" t="str">
        <f t="shared" ref="G672:G735" si="11">E672&amp;F672</f>
        <v>Г4</v>
      </c>
      <c r="H672" s="51" t="str">
        <f>VLOOKUP(G672,[1]доплист!$A$2:$B$17,2,0)</f>
        <v>низкий</v>
      </c>
      <c r="I672" s="51" t="str">
        <f>VLOOKUP(H672,[1]доплист!$B$19:$C$22,2,0)</f>
        <v>1 раз в 10 лет</v>
      </c>
      <c r="J672" s="54" t="s">
        <v>1248</v>
      </c>
    </row>
    <row r="673" spans="1:10" ht="49.5" x14ac:dyDescent="0.3">
      <c r="A673" s="46">
        <v>670</v>
      </c>
      <c r="B673" s="54" t="s">
        <v>1972</v>
      </c>
      <c r="C673" s="56" t="s">
        <v>1973</v>
      </c>
      <c r="D673" s="54" t="s">
        <v>1974</v>
      </c>
      <c r="E673" s="49" t="s">
        <v>811</v>
      </c>
      <c r="F673" s="49">
        <v>4</v>
      </c>
      <c r="G673" s="50" t="str">
        <f t="shared" si="11"/>
        <v>Г4</v>
      </c>
      <c r="H673" s="51" t="str">
        <f>VLOOKUP(G673,[1]доплист!$A$2:$B$17,2,0)</f>
        <v>низкий</v>
      </c>
      <c r="I673" s="51" t="str">
        <f>VLOOKUP(H673,[1]доплист!$B$19:$C$22,2,0)</f>
        <v>1 раз в 10 лет</v>
      </c>
      <c r="J673" s="54" t="s">
        <v>1248</v>
      </c>
    </row>
    <row r="674" spans="1:10" ht="49.5" x14ac:dyDescent="0.3">
      <c r="A674" s="46">
        <v>671</v>
      </c>
      <c r="B674" s="54" t="s">
        <v>1975</v>
      </c>
      <c r="C674" s="56" t="s">
        <v>1976</v>
      </c>
      <c r="D674" s="54" t="s">
        <v>1977</v>
      </c>
      <c r="E674" s="49" t="s">
        <v>811</v>
      </c>
      <c r="F674" s="49">
        <v>4</v>
      </c>
      <c r="G674" s="50" t="str">
        <f t="shared" si="11"/>
        <v>Г4</v>
      </c>
      <c r="H674" s="51" t="str">
        <f>VLOOKUP(G674,[1]доплист!$A$2:$B$17,2,0)</f>
        <v>низкий</v>
      </c>
      <c r="I674" s="51" t="str">
        <f>VLOOKUP(H674,[1]доплист!$B$19:$C$22,2,0)</f>
        <v>1 раз в 10 лет</v>
      </c>
      <c r="J674" s="54" t="s">
        <v>1248</v>
      </c>
    </row>
    <row r="675" spans="1:10" ht="66" x14ac:dyDescent="0.3">
      <c r="A675" s="46">
        <v>672</v>
      </c>
      <c r="B675" s="54" t="s">
        <v>1978</v>
      </c>
      <c r="C675" s="56" t="s">
        <v>1979</v>
      </c>
      <c r="D675" s="54" t="s">
        <v>1980</v>
      </c>
      <c r="E675" s="49" t="s">
        <v>811</v>
      </c>
      <c r="F675" s="49">
        <v>4</v>
      </c>
      <c r="G675" s="50" t="str">
        <f t="shared" si="11"/>
        <v>Г4</v>
      </c>
      <c r="H675" s="51" t="str">
        <f>VLOOKUP(G675,[1]доплист!$A$2:$B$17,2,0)</f>
        <v>низкий</v>
      </c>
      <c r="I675" s="51" t="str">
        <f>VLOOKUP(H675,[1]доплист!$B$19:$C$22,2,0)</f>
        <v>1 раз в 10 лет</v>
      </c>
      <c r="J675" s="54" t="s">
        <v>1248</v>
      </c>
    </row>
    <row r="676" spans="1:10" ht="49.5" x14ac:dyDescent="0.3">
      <c r="A676" s="46">
        <v>673</v>
      </c>
      <c r="B676" s="54" t="s">
        <v>1981</v>
      </c>
      <c r="C676" s="56" t="s">
        <v>1982</v>
      </c>
      <c r="D676" s="54" t="s">
        <v>1983</v>
      </c>
      <c r="E676" s="49" t="s">
        <v>811</v>
      </c>
      <c r="F676" s="49">
        <v>4</v>
      </c>
      <c r="G676" s="50" t="str">
        <f t="shared" si="11"/>
        <v>Г4</v>
      </c>
      <c r="H676" s="51" t="str">
        <f>VLOOKUP(G676,[1]доплист!$A$2:$B$17,2,0)</f>
        <v>низкий</v>
      </c>
      <c r="I676" s="51" t="str">
        <f>VLOOKUP(H676,[1]доплист!$B$19:$C$22,2,0)</f>
        <v>1 раз в 10 лет</v>
      </c>
      <c r="J676" s="54" t="s">
        <v>1248</v>
      </c>
    </row>
    <row r="677" spans="1:10" ht="66" x14ac:dyDescent="0.3">
      <c r="A677" s="46">
        <v>674</v>
      </c>
      <c r="B677" s="54" t="s">
        <v>1984</v>
      </c>
      <c r="C677" s="56" t="s">
        <v>1985</v>
      </c>
      <c r="D677" s="54" t="s">
        <v>1986</v>
      </c>
      <c r="E677" s="49" t="s">
        <v>811</v>
      </c>
      <c r="F677" s="49">
        <v>4</v>
      </c>
      <c r="G677" s="50" t="str">
        <f t="shared" si="11"/>
        <v>Г4</v>
      </c>
      <c r="H677" s="51" t="str">
        <f>VLOOKUP(G677,[1]доплист!$A$2:$B$17,2,0)</f>
        <v>низкий</v>
      </c>
      <c r="I677" s="51" t="str">
        <f>VLOOKUP(H677,[1]доплист!$B$19:$C$22,2,0)</f>
        <v>1 раз в 10 лет</v>
      </c>
      <c r="J677" s="54" t="s">
        <v>1248</v>
      </c>
    </row>
    <row r="678" spans="1:10" ht="33" x14ac:dyDescent="0.3">
      <c r="A678" s="46">
        <v>675</v>
      </c>
      <c r="B678" s="54" t="s">
        <v>1987</v>
      </c>
      <c r="C678" s="56" t="s">
        <v>1988</v>
      </c>
      <c r="D678" s="54" t="s">
        <v>1989</v>
      </c>
      <c r="E678" s="49" t="s">
        <v>811</v>
      </c>
      <c r="F678" s="49">
        <v>4</v>
      </c>
      <c r="G678" s="50" t="str">
        <f t="shared" si="11"/>
        <v>Г4</v>
      </c>
      <c r="H678" s="51" t="str">
        <f>VLOOKUP(G678,[1]доплист!$A$2:$B$17,2,0)</f>
        <v>низкий</v>
      </c>
      <c r="I678" s="51" t="str">
        <f>VLOOKUP(H678,[1]доплист!$B$19:$C$22,2,0)</f>
        <v>1 раз в 10 лет</v>
      </c>
      <c r="J678" s="54" t="s">
        <v>1248</v>
      </c>
    </row>
    <row r="679" spans="1:10" ht="49.5" x14ac:dyDescent="0.3">
      <c r="A679" s="46">
        <v>676</v>
      </c>
      <c r="B679" s="54" t="s">
        <v>1990</v>
      </c>
      <c r="C679" s="56" t="s">
        <v>1991</v>
      </c>
      <c r="D679" s="54" t="s">
        <v>1992</v>
      </c>
      <c r="E679" s="49" t="s">
        <v>811</v>
      </c>
      <c r="F679" s="49">
        <v>4</v>
      </c>
      <c r="G679" s="50" t="str">
        <f t="shared" si="11"/>
        <v>Г4</v>
      </c>
      <c r="H679" s="51" t="str">
        <f>VLOOKUP(G679,[1]доплист!$A$2:$B$17,2,0)</f>
        <v>низкий</v>
      </c>
      <c r="I679" s="51" t="str">
        <f>VLOOKUP(H679,[1]доплист!$B$19:$C$22,2,0)</f>
        <v>1 раз в 10 лет</v>
      </c>
      <c r="J679" s="54" t="s">
        <v>1248</v>
      </c>
    </row>
    <row r="680" spans="1:10" ht="66" x14ac:dyDescent="0.3">
      <c r="A680" s="46">
        <v>677</v>
      </c>
      <c r="B680" s="54" t="s">
        <v>1993</v>
      </c>
      <c r="C680" s="56" t="s">
        <v>1994</v>
      </c>
      <c r="D680" s="54" t="s">
        <v>1995</v>
      </c>
      <c r="E680" s="49" t="s">
        <v>811</v>
      </c>
      <c r="F680" s="49">
        <v>4</v>
      </c>
      <c r="G680" s="50" t="str">
        <f t="shared" si="11"/>
        <v>Г4</v>
      </c>
      <c r="H680" s="51" t="str">
        <f>VLOOKUP(G680,[1]доплист!$A$2:$B$17,2,0)</f>
        <v>низкий</v>
      </c>
      <c r="I680" s="51" t="str">
        <f>VLOOKUP(H680,[1]доплист!$B$19:$C$22,2,0)</f>
        <v>1 раз в 10 лет</v>
      </c>
      <c r="J680" s="54" t="s">
        <v>1248</v>
      </c>
    </row>
    <row r="681" spans="1:10" ht="66" x14ac:dyDescent="0.3">
      <c r="A681" s="46">
        <v>678</v>
      </c>
      <c r="B681" s="54" t="s">
        <v>1996</v>
      </c>
      <c r="C681" s="56" t="s">
        <v>1997</v>
      </c>
      <c r="D681" s="54" t="s">
        <v>1998</v>
      </c>
      <c r="E681" s="49" t="s">
        <v>811</v>
      </c>
      <c r="F681" s="49">
        <v>4</v>
      </c>
      <c r="G681" s="50" t="str">
        <f t="shared" si="11"/>
        <v>Г4</v>
      </c>
      <c r="H681" s="51" t="str">
        <f>VLOOKUP(G681,[1]доплист!$A$2:$B$17,2,0)</f>
        <v>низкий</v>
      </c>
      <c r="I681" s="51" t="str">
        <f>VLOOKUP(H681,[1]доплист!$B$19:$C$22,2,0)</f>
        <v>1 раз в 10 лет</v>
      </c>
      <c r="J681" s="54" t="s">
        <v>1248</v>
      </c>
    </row>
    <row r="682" spans="1:10" ht="49.5" x14ac:dyDescent="0.3">
      <c r="A682" s="46">
        <v>679</v>
      </c>
      <c r="B682" s="54" t="s">
        <v>1999</v>
      </c>
      <c r="C682" s="56" t="s">
        <v>2000</v>
      </c>
      <c r="D682" s="54" t="s">
        <v>2001</v>
      </c>
      <c r="E682" s="49" t="s">
        <v>811</v>
      </c>
      <c r="F682" s="49">
        <v>4</v>
      </c>
      <c r="G682" s="50" t="str">
        <f t="shared" si="11"/>
        <v>Г4</v>
      </c>
      <c r="H682" s="51" t="str">
        <f>VLOOKUP(G682,[1]доплист!$A$2:$B$17,2,0)</f>
        <v>низкий</v>
      </c>
      <c r="I682" s="51" t="str">
        <f>VLOOKUP(H682,[1]доплист!$B$19:$C$22,2,0)</f>
        <v>1 раз в 10 лет</v>
      </c>
      <c r="J682" s="54" t="s">
        <v>1248</v>
      </c>
    </row>
    <row r="683" spans="1:10" ht="115.5" x14ac:dyDescent="0.3">
      <c r="A683" s="46">
        <v>680</v>
      </c>
      <c r="B683" s="54" t="s">
        <v>2002</v>
      </c>
      <c r="C683" s="56" t="s">
        <v>2003</v>
      </c>
      <c r="D683" s="54" t="s">
        <v>2004</v>
      </c>
      <c r="E683" s="49" t="s">
        <v>811</v>
      </c>
      <c r="F683" s="49">
        <v>4</v>
      </c>
      <c r="G683" s="50" t="str">
        <f t="shared" si="11"/>
        <v>Г4</v>
      </c>
      <c r="H683" s="51" t="str">
        <f>VLOOKUP(G683,[1]доплист!$A$2:$B$17,2,0)</f>
        <v>низкий</v>
      </c>
      <c r="I683" s="51" t="str">
        <f>VLOOKUP(H683,[1]доплист!$B$19:$C$22,2,0)</f>
        <v>1 раз в 10 лет</v>
      </c>
      <c r="J683" s="54" t="s">
        <v>1248</v>
      </c>
    </row>
    <row r="684" spans="1:10" ht="99" x14ac:dyDescent="0.3">
      <c r="A684" s="46">
        <v>681</v>
      </c>
      <c r="B684" s="54" t="s">
        <v>2005</v>
      </c>
      <c r="C684" s="56" t="s">
        <v>2006</v>
      </c>
      <c r="D684" s="54" t="s">
        <v>2007</v>
      </c>
      <c r="E684" s="49" t="s">
        <v>811</v>
      </c>
      <c r="F684" s="49">
        <v>4</v>
      </c>
      <c r="G684" s="50" t="str">
        <f t="shared" si="11"/>
        <v>Г4</v>
      </c>
      <c r="H684" s="51" t="str">
        <f>VLOOKUP(G684,[1]доплист!$A$2:$B$17,2,0)</f>
        <v>низкий</v>
      </c>
      <c r="I684" s="51" t="str">
        <f>VLOOKUP(H684,[1]доплист!$B$19:$C$22,2,0)</f>
        <v>1 раз в 10 лет</v>
      </c>
      <c r="J684" s="54" t="s">
        <v>1248</v>
      </c>
    </row>
    <row r="685" spans="1:10" x14ac:dyDescent="0.3">
      <c r="A685" s="46">
        <v>682</v>
      </c>
      <c r="B685" s="54" t="s">
        <v>2008</v>
      </c>
      <c r="C685" s="56" t="s">
        <v>2009</v>
      </c>
      <c r="D685" s="54" t="s">
        <v>2010</v>
      </c>
      <c r="E685" s="49" t="s">
        <v>809</v>
      </c>
      <c r="F685" s="49">
        <v>4</v>
      </c>
      <c r="G685" s="50" t="str">
        <f t="shared" si="11"/>
        <v>А4</v>
      </c>
      <c r="H685" s="51" t="str">
        <f>VLOOKUP(G685,[1]доплист!$A$2:$B$17,2,0)</f>
        <v>средний</v>
      </c>
      <c r="I685" s="51" t="str">
        <f>VLOOKUP(H685,[1]доплист!$B$19:$C$22,2,0)</f>
        <v>1 раз в 5 лет</v>
      </c>
      <c r="J685" s="54" t="s">
        <v>1309</v>
      </c>
    </row>
    <row r="686" spans="1:10" x14ac:dyDescent="0.3">
      <c r="A686" s="46">
        <v>683</v>
      </c>
      <c r="B686" s="54" t="s">
        <v>2011</v>
      </c>
      <c r="C686" s="56" t="s">
        <v>2012</v>
      </c>
      <c r="D686" s="54" t="s">
        <v>2013</v>
      </c>
      <c r="E686" s="49" t="s">
        <v>809</v>
      </c>
      <c r="F686" s="49">
        <v>4</v>
      </c>
      <c r="G686" s="50" t="str">
        <f t="shared" si="11"/>
        <v>А4</v>
      </c>
      <c r="H686" s="51" t="str">
        <f>VLOOKUP(G686,[1]доплист!$A$2:$B$17,2,0)</f>
        <v>средний</v>
      </c>
      <c r="I686" s="51" t="str">
        <f>VLOOKUP(H686,[1]доплист!$B$19:$C$22,2,0)</f>
        <v>1 раз в 5 лет</v>
      </c>
      <c r="J686" s="54" t="s">
        <v>1309</v>
      </c>
    </row>
    <row r="687" spans="1:10" x14ac:dyDescent="0.3">
      <c r="A687" s="46">
        <v>684</v>
      </c>
      <c r="B687" s="54" t="s">
        <v>2014</v>
      </c>
      <c r="C687" s="56" t="s">
        <v>2015</v>
      </c>
      <c r="D687" s="54" t="s">
        <v>2016</v>
      </c>
      <c r="E687" s="49" t="s">
        <v>809</v>
      </c>
      <c r="F687" s="49">
        <v>4</v>
      </c>
      <c r="G687" s="50" t="str">
        <f t="shared" si="11"/>
        <v>А4</v>
      </c>
      <c r="H687" s="51" t="str">
        <f>VLOOKUP(G687,[1]доплист!$A$2:$B$17,2,0)</f>
        <v>средний</v>
      </c>
      <c r="I687" s="51" t="str">
        <f>VLOOKUP(H687,[1]доплист!$B$19:$C$22,2,0)</f>
        <v>1 раз в 5 лет</v>
      </c>
      <c r="J687" s="54" t="s">
        <v>1309</v>
      </c>
    </row>
    <row r="688" spans="1:10" x14ac:dyDescent="0.3">
      <c r="A688" s="46">
        <v>685</v>
      </c>
      <c r="B688" s="54" t="s">
        <v>2017</v>
      </c>
      <c r="C688" s="56" t="s">
        <v>2018</v>
      </c>
      <c r="D688" s="54" t="s">
        <v>2019</v>
      </c>
      <c r="E688" s="49" t="s">
        <v>811</v>
      </c>
      <c r="F688" s="49">
        <v>4</v>
      </c>
      <c r="G688" s="50" t="str">
        <f t="shared" si="11"/>
        <v>Г4</v>
      </c>
      <c r="H688" s="51" t="str">
        <f>VLOOKUP(G688,[1]доплист!$A$2:$B$17,2,0)</f>
        <v>низкий</v>
      </c>
      <c r="I688" s="51" t="str">
        <f>VLOOKUP(H688,[1]доплист!$B$19:$C$22,2,0)</f>
        <v>1 раз в 10 лет</v>
      </c>
      <c r="J688" s="54" t="s">
        <v>1248</v>
      </c>
    </row>
    <row r="689" spans="1:10" ht="33" x14ac:dyDescent="0.3">
      <c r="A689" s="46">
        <v>686</v>
      </c>
      <c r="B689" s="54" t="s">
        <v>2020</v>
      </c>
      <c r="C689" s="56" t="s">
        <v>2021</v>
      </c>
      <c r="D689" s="54" t="s">
        <v>2022</v>
      </c>
      <c r="E689" s="49" t="s">
        <v>811</v>
      </c>
      <c r="F689" s="49">
        <v>4</v>
      </c>
      <c r="G689" s="50" t="str">
        <f t="shared" si="11"/>
        <v>Г4</v>
      </c>
      <c r="H689" s="51" t="str">
        <f>VLOOKUP(G689,[1]доплист!$A$2:$B$17,2,0)</f>
        <v>низкий</v>
      </c>
      <c r="I689" s="51" t="str">
        <f>VLOOKUP(H689,[1]доплист!$B$19:$C$22,2,0)</f>
        <v>1 раз в 10 лет</v>
      </c>
      <c r="J689" s="54" t="s">
        <v>1248</v>
      </c>
    </row>
    <row r="690" spans="1:10" x14ac:dyDescent="0.3">
      <c r="A690" s="46">
        <v>687</v>
      </c>
      <c r="B690" s="54" t="s">
        <v>2023</v>
      </c>
      <c r="C690" s="56" t="s">
        <v>2024</v>
      </c>
      <c r="D690" s="54" t="s">
        <v>2025</v>
      </c>
      <c r="E690" s="49" t="s">
        <v>811</v>
      </c>
      <c r="F690" s="49">
        <v>4</v>
      </c>
      <c r="G690" s="50" t="str">
        <f t="shared" si="11"/>
        <v>Г4</v>
      </c>
      <c r="H690" s="51" t="str">
        <f>VLOOKUP(G690,[1]доплист!$A$2:$B$17,2,0)</f>
        <v>низкий</v>
      </c>
      <c r="I690" s="51" t="str">
        <f>VLOOKUP(H690,[1]доплист!$B$19:$C$22,2,0)</f>
        <v>1 раз в 10 лет</v>
      </c>
      <c r="J690" s="54" t="s">
        <v>1248</v>
      </c>
    </row>
    <row r="691" spans="1:10" ht="49.5" x14ac:dyDescent="0.3">
      <c r="A691" s="46">
        <v>688</v>
      </c>
      <c r="B691" s="54" t="s">
        <v>2026</v>
      </c>
      <c r="C691" s="56" t="s">
        <v>2027</v>
      </c>
      <c r="D691" s="54" t="s">
        <v>2028</v>
      </c>
      <c r="E691" s="49" t="s">
        <v>811</v>
      </c>
      <c r="F691" s="49">
        <v>4</v>
      </c>
      <c r="G691" s="50" t="str">
        <f t="shared" si="11"/>
        <v>Г4</v>
      </c>
      <c r="H691" s="51" t="str">
        <f>VLOOKUP(G691,[1]доплист!$A$2:$B$17,2,0)</f>
        <v>низкий</v>
      </c>
      <c r="I691" s="51" t="str">
        <f>VLOOKUP(H691,[1]доплист!$B$19:$C$22,2,0)</f>
        <v>1 раз в 10 лет</v>
      </c>
      <c r="J691" s="54" t="s">
        <v>1248</v>
      </c>
    </row>
    <row r="692" spans="1:10" ht="82.5" x14ac:dyDescent="0.3">
      <c r="A692" s="46">
        <v>689</v>
      </c>
      <c r="B692" s="54" t="s">
        <v>2029</v>
      </c>
      <c r="C692" s="56" t="s">
        <v>2030</v>
      </c>
      <c r="D692" s="54" t="s">
        <v>2031</v>
      </c>
      <c r="E692" s="49" t="s">
        <v>811</v>
      </c>
      <c r="F692" s="49">
        <v>4</v>
      </c>
      <c r="G692" s="50" t="str">
        <f t="shared" si="11"/>
        <v>Г4</v>
      </c>
      <c r="H692" s="51" t="str">
        <f>VLOOKUP(G692,[1]доплист!$A$2:$B$17,2,0)</f>
        <v>низкий</v>
      </c>
      <c r="I692" s="51" t="str">
        <f>VLOOKUP(H692,[1]доплист!$B$19:$C$22,2,0)</f>
        <v>1 раз в 10 лет</v>
      </c>
      <c r="J692" s="54" t="s">
        <v>1248</v>
      </c>
    </row>
    <row r="693" spans="1:10" ht="99" x14ac:dyDescent="0.3">
      <c r="A693" s="46">
        <v>690</v>
      </c>
      <c r="B693" s="54" t="s">
        <v>2032</v>
      </c>
      <c r="C693" s="56" t="s">
        <v>2033</v>
      </c>
      <c r="D693" s="54" t="s">
        <v>2034</v>
      </c>
      <c r="E693" s="49" t="s">
        <v>811</v>
      </c>
      <c r="F693" s="49">
        <v>4</v>
      </c>
      <c r="G693" s="50" t="str">
        <f t="shared" si="11"/>
        <v>Г4</v>
      </c>
      <c r="H693" s="51" t="str">
        <f>VLOOKUP(G693,[1]доплист!$A$2:$B$17,2,0)</f>
        <v>низкий</v>
      </c>
      <c r="I693" s="51" t="str">
        <f>VLOOKUP(H693,[1]доплист!$B$19:$C$22,2,0)</f>
        <v>1 раз в 10 лет</v>
      </c>
      <c r="J693" s="54" t="s">
        <v>1248</v>
      </c>
    </row>
    <row r="694" spans="1:10" ht="49.5" x14ac:dyDescent="0.3">
      <c r="A694" s="46">
        <v>691</v>
      </c>
      <c r="B694" s="54" t="s">
        <v>2035</v>
      </c>
      <c r="C694" s="56" t="s">
        <v>2036</v>
      </c>
      <c r="D694" s="54">
        <v>608038262</v>
      </c>
      <c r="E694" s="49" t="s">
        <v>809</v>
      </c>
      <c r="F694" s="49">
        <v>4</v>
      </c>
      <c r="G694" s="50" t="str">
        <f t="shared" si="11"/>
        <v>А4</v>
      </c>
      <c r="H694" s="51" t="str">
        <f>VLOOKUP(G694,[1]доплист!$A$2:$B$17,2,0)</f>
        <v>средний</v>
      </c>
      <c r="I694" s="51" t="str">
        <f>VLOOKUP(H694,[1]доплист!$B$19:$C$22,2,0)</f>
        <v>1 раз в 5 лет</v>
      </c>
      <c r="J694" s="54" t="s">
        <v>2037</v>
      </c>
    </row>
    <row r="695" spans="1:10" ht="33" x14ac:dyDescent="0.3">
      <c r="A695" s="46">
        <v>692</v>
      </c>
      <c r="B695" s="57" t="s">
        <v>10335</v>
      </c>
      <c r="C695" s="57" t="s">
        <v>10336</v>
      </c>
      <c r="D695" s="58" t="s">
        <v>10337</v>
      </c>
      <c r="E695" s="49" t="s">
        <v>809</v>
      </c>
      <c r="F695" s="49">
        <v>4</v>
      </c>
      <c r="G695" s="50" t="str">
        <f t="shared" si="11"/>
        <v>А4</v>
      </c>
      <c r="H695" s="51" t="str">
        <f>VLOOKUP(G695,доплист!$A$2:$B$17,2,0)</f>
        <v>средний</v>
      </c>
      <c r="I695" s="59" t="str">
        <f>VLOOKUP(H695,[2]доплист!$B$19:$C$22,2,0)</f>
        <v>1 раз в 5 лет</v>
      </c>
      <c r="J695" s="57" t="s">
        <v>2037</v>
      </c>
    </row>
    <row r="696" spans="1:10" x14ac:dyDescent="0.3">
      <c r="A696" s="46">
        <v>693</v>
      </c>
      <c r="B696" s="57" t="s">
        <v>10338</v>
      </c>
      <c r="C696" s="60">
        <v>304070535200045</v>
      </c>
      <c r="D696" s="58" t="s">
        <v>10339</v>
      </c>
      <c r="E696" s="49" t="s">
        <v>809</v>
      </c>
      <c r="F696" s="49">
        <v>4</v>
      </c>
      <c r="G696" s="50" t="str">
        <f t="shared" si="11"/>
        <v>А4</v>
      </c>
      <c r="H696" s="51" t="str">
        <f>VLOOKUP(G696,доплист!$A$2:$B$17,2,0)</f>
        <v>средний</v>
      </c>
      <c r="I696" s="59" t="str">
        <f>VLOOKUP(H696,[2]доплист!$B$19:$C$22,2,0)</f>
        <v>1 раз в 5 лет</v>
      </c>
      <c r="J696" s="57" t="s">
        <v>2037</v>
      </c>
    </row>
    <row r="697" spans="1:10" x14ac:dyDescent="0.3">
      <c r="A697" s="46">
        <v>694</v>
      </c>
      <c r="B697" s="57" t="s">
        <v>10340</v>
      </c>
      <c r="C697" s="60">
        <v>310072404800050</v>
      </c>
      <c r="D697" s="58" t="s">
        <v>10341</v>
      </c>
      <c r="E697" s="49" t="s">
        <v>809</v>
      </c>
      <c r="F697" s="49">
        <v>4</v>
      </c>
      <c r="G697" s="50" t="str">
        <f t="shared" si="11"/>
        <v>А4</v>
      </c>
      <c r="H697" s="51" t="str">
        <f>VLOOKUP(G697,доплист!$A$2:$B$17,2,0)</f>
        <v>средний</v>
      </c>
      <c r="I697" s="59" t="str">
        <f>VLOOKUP(H697,[2]доплист!$B$19:$C$22,2,0)</f>
        <v>1 раз в 5 лет</v>
      </c>
      <c r="J697" s="57" t="s">
        <v>2037</v>
      </c>
    </row>
    <row r="698" spans="1:10" x14ac:dyDescent="0.3">
      <c r="A698" s="46">
        <v>695</v>
      </c>
      <c r="B698" s="57" t="s">
        <v>10342</v>
      </c>
      <c r="C698" s="60">
        <v>304072125900043</v>
      </c>
      <c r="D698" s="58" t="s">
        <v>10343</v>
      </c>
      <c r="E698" s="49" t="s">
        <v>809</v>
      </c>
      <c r="F698" s="49">
        <v>4</v>
      </c>
      <c r="G698" s="50" t="str">
        <f t="shared" si="11"/>
        <v>А4</v>
      </c>
      <c r="H698" s="51" t="str">
        <f>VLOOKUP(G698,доплист!$A$2:$B$17,2,0)</f>
        <v>средний</v>
      </c>
      <c r="I698" s="59" t="str">
        <f>VLOOKUP(H698,[2]доплист!$B$19:$C$22,2,0)</f>
        <v>1 раз в 5 лет</v>
      </c>
      <c r="J698" s="57" t="s">
        <v>2037</v>
      </c>
    </row>
    <row r="699" spans="1:10" x14ac:dyDescent="0.3">
      <c r="A699" s="46">
        <v>696</v>
      </c>
      <c r="B699" s="57" t="s">
        <v>10344</v>
      </c>
      <c r="C699" s="60">
        <v>312072007600016</v>
      </c>
      <c r="D699" s="58" t="s">
        <v>10345</v>
      </c>
      <c r="E699" s="49" t="s">
        <v>809</v>
      </c>
      <c r="F699" s="49">
        <v>4</v>
      </c>
      <c r="G699" s="50" t="str">
        <f t="shared" si="11"/>
        <v>А4</v>
      </c>
      <c r="H699" s="51" t="str">
        <f>VLOOKUP(G699,доплист!$A$2:$B$17,2,0)</f>
        <v>средний</v>
      </c>
      <c r="I699" s="59" t="str">
        <f>VLOOKUP(H699,[2]доплист!$B$19:$C$22,2,0)</f>
        <v>1 раз в 5 лет</v>
      </c>
      <c r="J699" s="57" t="s">
        <v>2037</v>
      </c>
    </row>
    <row r="700" spans="1:10" ht="33" x14ac:dyDescent="0.3">
      <c r="A700" s="46">
        <v>697</v>
      </c>
      <c r="B700" s="57" t="s">
        <v>10346</v>
      </c>
      <c r="C700" s="60">
        <v>1020700747187</v>
      </c>
      <c r="D700" s="58" t="s">
        <v>10347</v>
      </c>
      <c r="E700" s="49" t="s">
        <v>809</v>
      </c>
      <c r="F700" s="49">
        <v>4</v>
      </c>
      <c r="G700" s="50" t="str">
        <f t="shared" si="11"/>
        <v>А4</v>
      </c>
      <c r="H700" s="51" t="str">
        <f>VLOOKUP(G700,доплист!$A$2:$B$17,2,0)</f>
        <v>средний</v>
      </c>
      <c r="I700" s="59" t="str">
        <f>VLOOKUP(H700,[2]доплист!$B$19:$C$22,2,0)</f>
        <v>1 раз в 5 лет</v>
      </c>
      <c r="J700" s="57" t="s">
        <v>2037</v>
      </c>
    </row>
    <row r="701" spans="1:10" x14ac:dyDescent="0.3">
      <c r="A701" s="46">
        <v>698</v>
      </c>
      <c r="B701" s="57" t="s">
        <v>10348</v>
      </c>
      <c r="C701" s="60">
        <v>304070022360033</v>
      </c>
      <c r="D701" s="58" t="s">
        <v>10349</v>
      </c>
      <c r="E701" s="49" t="s">
        <v>809</v>
      </c>
      <c r="F701" s="49">
        <v>4</v>
      </c>
      <c r="G701" s="50" t="str">
        <f t="shared" si="11"/>
        <v>А4</v>
      </c>
      <c r="H701" s="51" t="str">
        <f>VLOOKUP(G701,доплист!$A$2:$B$17,2,0)</f>
        <v>средний</v>
      </c>
      <c r="I701" s="59" t="str">
        <f>VLOOKUP(H701,[2]доплист!$B$19:$C$22,2,0)</f>
        <v>1 раз в 5 лет</v>
      </c>
      <c r="J701" s="57" t="s">
        <v>2037</v>
      </c>
    </row>
    <row r="702" spans="1:10" x14ac:dyDescent="0.3">
      <c r="A702" s="46">
        <v>699</v>
      </c>
      <c r="B702" s="57" t="s">
        <v>10350</v>
      </c>
      <c r="C702" s="60">
        <v>312072518400024</v>
      </c>
      <c r="D702" s="58" t="s">
        <v>10351</v>
      </c>
      <c r="E702" s="49" t="s">
        <v>809</v>
      </c>
      <c r="F702" s="49">
        <v>4</v>
      </c>
      <c r="G702" s="50" t="str">
        <f t="shared" si="11"/>
        <v>А4</v>
      </c>
      <c r="H702" s="51" t="str">
        <f>VLOOKUP(G702,доплист!$A$2:$B$17,2,0)</f>
        <v>средний</v>
      </c>
      <c r="I702" s="59" t="str">
        <f>VLOOKUP(H702,[2]доплист!$B$19:$C$22,2,0)</f>
        <v>1 раз в 5 лет</v>
      </c>
      <c r="J702" s="57" t="s">
        <v>2037</v>
      </c>
    </row>
    <row r="703" spans="1:10" x14ac:dyDescent="0.3">
      <c r="A703" s="46">
        <v>700</v>
      </c>
      <c r="B703" s="57" t="s">
        <v>10352</v>
      </c>
      <c r="C703" s="57" t="s">
        <v>10353</v>
      </c>
      <c r="D703" s="58" t="s">
        <v>10354</v>
      </c>
      <c r="E703" s="49" t="s">
        <v>809</v>
      </c>
      <c r="F703" s="49">
        <v>4</v>
      </c>
      <c r="G703" s="50" t="str">
        <f t="shared" si="11"/>
        <v>А4</v>
      </c>
      <c r="H703" s="51" t="str">
        <f>VLOOKUP(G703,доплист!$A$2:$B$17,2,0)</f>
        <v>средний</v>
      </c>
      <c r="I703" s="59" t="str">
        <f>VLOOKUP(H703,[2]доплист!$B$19:$C$22,2,0)</f>
        <v>1 раз в 5 лет</v>
      </c>
      <c r="J703" s="57" t="s">
        <v>2037</v>
      </c>
    </row>
    <row r="704" spans="1:10" x14ac:dyDescent="0.3">
      <c r="A704" s="46">
        <v>701</v>
      </c>
      <c r="B704" s="57" t="s">
        <v>10355</v>
      </c>
      <c r="C704" s="57" t="s">
        <v>10356</v>
      </c>
      <c r="D704" s="58" t="s">
        <v>10357</v>
      </c>
      <c r="E704" s="49" t="s">
        <v>809</v>
      </c>
      <c r="F704" s="49">
        <v>4</v>
      </c>
      <c r="G704" s="50" t="str">
        <f t="shared" si="11"/>
        <v>А4</v>
      </c>
      <c r="H704" s="51" t="str">
        <f>VLOOKUP(G704,доплист!$A$2:$B$17,2,0)</f>
        <v>средний</v>
      </c>
      <c r="I704" s="59" t="str">
        <f>VLOOKUP(H704,[2]доплист!$B$19:$C$22,2,0)</f>
        <v>1 раз в 5 лет</v>
      </c>
      <c r="J704" s="57" t="s">
        <v>2037</v>
      </c>
    </row>
    <row r="705" spans="1:10" ht="33" x14ac:dyDescent="0.3">
      <c r="A705" s="46">
        <v>702</v>
      </c>
      <c r="B705" s="57" t="s">
        <v>10358</v>
      </c>
      <c r="C705" s="57" t="s">
        <v>10359</v>
      </c>
      <c r="D705" s="58" t="s">
        <v>10360</v>
      </c>
      <c r="E705" s="49" t="s">
        <v>809</v>
      </c>
      <c r="F705" s="49">
        <v>4</v>
      </c>
      <c r="G705" s="50" t="str">
        <f t="shared" si="11"/>
        <v>А4</v>
      </c>
      <c r="H705" s="51" t="str">
        <f>VLOOKUP(G705,доплист!$A$2:$B$17,2,0)</f>
        <v>средний</v>
      </c>
      <c r="I705" s="59" t="str">
        <f>VLOOKUP(H705,[2]доплист!$B$19:$C$22,2,0)</f>
        <v>1 раз в 5 лет</v>
      </c>
      <c r="J705" s="57" t="s">
        <v>2037</v>
      </c>
    </row>
    <row r="706" spans="1:10" ht="33" x14ac:dyDescent="0.3">
      <c r="A706" s="46">
        <v>703</v>
      </c>
      <c r="B706" s="57" t="s">
        <v>10361</v>
      </c>
      <c r="C706" s="57" t="s">
        <v>10362</v>
      </c>
      <c r="D706" s="58" t="s">
        <v>10363</v>
      </c>
      <c r="E706" s="49" t="s">
        <v>809</v>
      </c>
      <c r="F706" s="49">
        <v>4</v>
      </c>
      <c r="G706" s="50" t="str">
        <f t="shared" si="11"/>
        <v>А4</v>
      </c>
      <c r="H706" s="51" t="str">
        <f>VLOOKUP(G706,доплист!$A$2:$B$17,2,0)</f>
        <v>средний</v>
      </c>
      <c r="I706" s="59" t="str">
        <f>VLOOKUP(H706,[2]доплист!$B$19:$C$22,2,0)</f>
        <v>1 раз в 5 лет</v>
      </c>
      <c r="J706" s="57" t="s">
        <v>2037</v>
      </c>
    </row>
    <row r="707" spans="1:10" x14ac:dyDescent="0.3">
      <c r="A707" s="46">
        <v>704</v>
      </c>
      <c r="B707" s="57" t="s">
        <v>10364</v>
      </c>
      <c r="C707" s="60">
        <v>1020700745152</v>
      </c>
      <c r="D707" s="58" t="s">
        <v>10365</v>
      </c>
      <c r="E707" s="49" t="s">
        <v>809</v>
      </c>
      <c r="F707" s="49">
        <v>4</v>
      </c>
      <c r="G707" s="50" t="str">
        <f t="shared" si="11"/>
        <v>А4</v>
      </c>
      <c r="H707" s="51" t="str">
        <f>VLOOKUP(G707,доплист!$A$2:$B$17,2,0)</f>
        <v>средний</v>
      </c>
      <c r="I707" s="59" t="str">
        <f>VLOOKUP(H707,[2]доплист!$B$19:$C$22,2,0)</f>
        <v>1 раз в 5 лет</v>
      </c>
      <c r="J707" s="57" t="s">
        <v>2037</v>
      </c>
    </row>
    <row r="708" spans="1:10" x14ac:dyDescent="0.3">
      <c r="A708" s="46">
        <v>705</v>
      </c>
      <c r="B708" s="57" t="s">
        <v>10366</v>
      </c>
      <c r="C708" s="60">
        <v>1100718000954</v>
      </c>
      <c r="D708" s="58" t="s">
        <v>10367</v>
      </c>
      <c r="E708" s="49" t="s">
        <v>809</v>
      </c>
      <c r="F708" s="49">
        <v>4</v>
      </c>
      <c r="G708" s="50" t="str">
        <f t="shared" si="11"/>
        <v>А4</v>
      </c>
      <c r="H708" s="51" t="str">
        <f>VLOOKUP(G708,доплист!$A$2:$B$17,2,0)</f>
        <v>средний</v>
      </c>
      <c r="I708" s="59" t="str">
        <f>VLOOKUP(H708,[2]доплист!$B$19:$C$22,2,0)</f>
        <v>1 раз в 5 лет</v>
      </c>
      <c r="J708" s="57" t="s">
        <v>2037</v>
      </c>
    </row>
    <row r="709" spans="1:10" x14ac:dyDescent="0.3">
      <c r="A709" s="46">
        <v>706</v>
      </c>
      <c r="B709" s="57" t="s">
        <v>10368</v>
      </c>
      <c r="C709" s="60" t="s">
        <v>10369</v>
      </c>
      <c r="D709" s="58" t="s">
        <v>10370</v>
      </c>
      <c r="E709" s="49" t="s">
        <v>809</v>
      </c>
      <c r="F709" s="49">
        <v>3</v>
      </c>
      <c r="G709" s="50" t="str">
        <f t="shared" si="11"/>
        <v>А3</v>
      </c>
      <c r="H709" s="51" t="str">
        <f>VLOOKUP(G709,доплист!$A$2:$B$17,2,0)</f>
        <v>средний</v>
      </c>
      <c r="I709" s="59" t="str">
        <f>VLOOKUP(H709,[2]доплист!$B$19:$C$22,2,0)</f>
        <v>1 раз в 5 лет</v>
      </c>
      <c r="J709" s="57" t="s">
        <v>2037</v>
      </c>
    </row>
    <row r="710" spans="1:10" x14ac:dyDescent="0.3">
      <c r="A710" s="46">
        <v>707</v>
      </c>
      <c r="B710" s="57" t="s">
        <v>10371</v>
      </c>
      <c r="C710" s="60" t="s">
        <v>10372</v>
      </c>
      <c r="D710" s="58" t="s">
        <v>10373</v>
      </c>
      <c r="E710" s="49" t="s">
        <v>809</v>
      </c>
      <c r="F710" s="49">
        <v>4</v>
      </c>
      <c r="G710" s="50" t="str">
        <f t="shared" si="11"/>
        <v>А4</v>
      </c>
      <c r="H710" s="51" t="str">
        <f>VLOOKUP(G710,доплист!$A$2:$B$17,2,0)</f>
        <v>средний</v>
      </c>
      <c r="I710" s="59" t="str">
        <f>VLOOKUP(H710,[2]доплист!$B$19:$C$22,2,0)</f>
        <v>1 раз в 5 лет</v>
      </c>
      <c r="J710" s="57" t="s">
        <v>2037</v>
      </c>
    </row>
    <row r="711" spans="1:10" x14ac:dyDescent="0.3">
      <c r="A711" s="46">
        <v>708</v>
      </c>
      <c r="B711" s="57" t="s">
        <v>10374</v>
      </c>
      <c r="C711" s="60">
        <v>1180726000542</v>
      </c>
      <c r="D711" s="58" t="s">
        <v>10375</v>
      </c>
      <c r="E711" s="49" t="s">
        <v>809</v>
      </c>
      <c r="F711" s="49">
        <v>4</v>
      </c>
      <c r="G711" s="50" t="str">
        <f t="shared" si="11"/>
        <v>А4</v>
      </c>
      <c r="H711" s="51" t="str">
        <f>VLOOKUP(G711,доплист!$A$2:$B$17,2,0)</f>
        <v>средний</v>
      </c>
      <c r="I711" s="59" t="str">
        <f>VLOOKUP(H711,[2]доплист!$B$19:$C$22,2,0)</f>
        <v>1 раз в 5 лет</v>
      </c>
      <c r="J711" s="57" t="s">
        <v>2037</v>
      </c>
    </row>
    <row r="712" spans="1:10" x14ac:dyDescent="0.3">
      <c r="A712" s="46">
        <v>709</v>
      </c>
      <c r="B712" s="57" t="s">
        <v>10376</v>
      </c>
      <c r="C712" s="60">
        <v>1030700051755</v>
      </c>
      <c r="D712" s="58" t="s">
        <v>10377</v>
      </c>
      <c r="E712" s="49" t="s">
        <v>809</v>
      </c>
      <c r="F712" s="49">
        <v>4</v>
      </c>
      <c r="G712" s="50" t="str">
        <f t="shared" si="11"/>
        <v>А4</v>
      </c>
      <c r="H712" s="51" t="str">
        <f>VLOOKUP(G712,доплист!$A$2:$B$17,2,0)</f>
        <v>средний</v>
      </c>
      <c r="I712" s="59" t="str">
        <f>VLOOKUP(H712,[2]доплист!$B$19:$C$22,2,0)</f>
        <v>1 раз в 5 лет</v>
      </c>
      <c r="J712" s="57" t="s">
        <v>2037</v>
      </c>
    </row>
    <row r="713" spans="1:10" x14ac:dyDescent="0.3">
      <c r="A713" s="46">
        <v>710</v>
      </c>
      <c r="B713" s="57" t="s">
        <v>10378</v>
      </c>
      <c r="C713" s="60" t="s">
        <v>10379</v>
      </c>
      <c r="D713" s="58" t="s">
        <v>10380</v>
      </c>
      <c r="E713" s="49" t="s">
        <v>809</v>
      </c>
      <c r="F713" s="49">
        <v>4</v>
      </c>
      <c r="G713" s="50" t="str">
        <f t="shared" si="11"/>
        <v>А4</v>
      </c>
      <c r="H713" s="51" t="str">
        <f>VLOOKUP(G713,доплист!$A$2:$B$17,2,0)</f>
        <v>средний</v>
      </c>
      <c r="I713" s="59" t="str">
        <f>VLOOKUP(H713,[2]доплист!$B$19:$C$22,2,0)</f>
        <v>1 раз в 5 лет</v>
      </c>
      <c r="J713" s="57" t="s">
        <v>2037</v>
      </c>
    </row>
    <row r="714" spans="1:10" x14ac:dyDescent="0.3">
      <c r="A714" s="46">
        <v>711</v>
      </c>
      <c r="B714" s="57" t="s">
        <v>10381</v>
      </c>
      <c r="C714" s="60">
        <v>1070708000648</v>
      </c>
      <c r="D714" s="58" t="s">
        <v>10382</v>
      </c>
      <c r="E714" s="49" t="s">
        <v>809</v>
      </c>
      <c r="F714" s="49">
        <v>4</v>
      </c>
      <c r="G714" s="50" t="str">
        <f t="shared" si="11"/>
        <v>А4</v>
      </c>
      <c r="H714" s="51" t="str">
        <f>VLOOKUP(G714,доплист!$A$2:$B$17,2,0)</f>
        <v>средний</v>
      </c>
      <c r="I714" s="59" t="str">
        <f>VLOOKUP(H714,[2]доплист!$B$19:$C$22,2,0)</f>
        <v>1 раз в 5 лет</v>
      </c>
      <c r="J714" s="57" t="s">
        <v>2037</v>
      </c>
    </row>
    <row r="715" spans="1:10" x14ac:dyDescent="0.3">
      <c r="A715" s="46">
        <v>712</v>
      </c>
      <c r="B715" s="57" t="s">
        <v>10383</v>
      </c>
      <c r="C715" s="60" t="s">
        <v>10384</v>
      </c>
      <c r="D715" s="58" t="s">
        <v>10385</v>
      </c>
      <c r="E715" s="49" t="s">
        <v>809</v>
      </c>
      <c r="F715" s="49">
        <v>4</v>
      </c>
      <c r="G715" s="50" t="str">
        <f t="shared" si="11"/>
        <v>А4</v>
      </c>
      <c r="H715" s="51" t="str">
        <f>VLOOKUP(G715,доплист!$A$2:$B$17,2,0)</f>
        <v>средний</v>
      </c>
      <c r="I715" s="59" t="str">
        <f>VLOOKUP(H715,[2]доплист!$B$19:$C$22,2,0)</f>
        <v>1 раз в 5 лет</v>
      </c>
      <c r="J715" s="57" t="s">
        <v>2037</v>
      </c>
    </row>
    <row r="716" spans="1:10" x14ac:dyDescent="0.3">
      <c r="A716" s="46">
        <v>713</v>
      </c>
      <c r="B716" s="57" t="s">
        <v>10386</v>
      </c>
      <c r="C716" s="60">
        <v>1020700650508</v>
      </c>
      <c r="D716" s="58" t="s">
        <v>10387</v>
      </c>
      <c r="E716" s="49" t="s">
        <v>809</v>
      </c>
      <c r="F716" s="49">
        <v>4</v>
      </c>
      <c r="G716" s="50" t="str">
        <f t="shared" si="11"/>
        <v>А4</v>
      </c>
      <c r="H716" s="51" t="str">
        <f>VLOOKUP(G716,доплист!$A$2:$B$17,2,0)</f>
        <v>средний</v>
      </c>
      <c r="I716" s="59" t="str">
        <f>VLOOKUP(H716,[2]доплист!$B$19:$C$22,2,0)</f>
        <v>1 раз в 5 лет</v>
      </c>
      <c r="J716" s="57" t="s">
        <v>2037</v>
      </c>
    </row>
    <row r="717" spans="1:10" x14ac:dyDescent="0.3">
      <c r="A717" s="46">
        <v>714</v>
      </c>
      <c r="B717" s="57" t="s">
        <v>10388</v>
      </c>
      <c r="C717" s="60">
        <v>1020700688260</v>
      </c>
      <c r="D717" s="58" t="s">
        <v>10389</v>
      </c>
      <c r="E717" s="49" t="s">
        <v>809</v>
      </c>
      <c r="F717" s="49">
        <v>4</v>
      </c>
      <c r="G717" s="50" t="str">
        <f t="shared" si="11"/>
        <v>А4</v>
      </c>
      <c r="H717" s="51" t="str">
        <f>VLOOKUP(G717,доплист!$A$2:$B$17,2,0)</f>
        <v>средний</v>
      </c>
      <c r="I717" s="59" t="str">
        <f>VLOOKUP(H717,[2]доплист!$B$19:$C$22,2,0)</f>
        <v>1 раз в 5 лет</v>
      </c>
      <c r="J717" s="57" t="s">
        <v>2037</v>
      </c>
    </row>
    <row r="718" spans="1:10" x14ac:dyDescent="0.3">
      <c r="A718" s="46">
        <v>715</v>
      </c>
      <c r="B718" s="57" t="s">
        <v>10390</v>
      </c>
      <c r="C718" s="60">
        <v>1060705002786</v>
      </c>
      <c r="D718" s="58" t="s">
        <v>10391</v>
      </c>
      <c r="E718" s="49" t="s">
        <v>809</v>
      </c>
      <c r="F718" s="49">
        <v>4</v>
      </c>
      <c r="G718" s="50" t="str">
        <f t="shared" si="11"/>
        <v>А4</v>
      </c>
      <c r="H718" s="51" t="str">
        <f>VLOOKUP(G718,доплист!$A$2:$B$17,2,0)</f>
        <v>средний</v>
      </c>
      <c r="I718" s="59" t="str">
        <f>VLOOKUP(H718,[2]доплист!$B$19:$C$22,2,0)</f>
        <v>1 раз в 5 лет</v>
      </c>
      <c r="J718" s="57" t="s">
        <v>2037</v>
      </c>
    </row>
    <row r="719" spans="1:10" x14ac:dyDescent="0.3">
      <c r="A719" s="46">
        <v>716</v>
      </c>
      <c r="B719" s="57" t="s">
        <v>10392</v>
      </c>
      <c r="C719" s="60" t="s">
        <v>10393</v>
      </c>
      <c r="D719" s="58" t="s">
        <v>10394</v>
      </c>
      <c r="E719" s="49" t="s">
        <v>809</v>
      </c>
      <c r="F719" s="49">
        <v>4</v>
      </c>
      <c r="G719" s="50" t="str">
        <f t="shared" si="11"/>
        <v>А4</v>
      </c>
      <c r="H719" s="51" t="str">
        <f>VLOOKUP(G719,доплист!$A$2:$B$17,2,0)</f>
        <v>средний</v>
      </c>
      <c r="I719" s="59" t="str">
        <f>VLOOKUP(H719,[2]доплист!$B$19:$C$22,2,0)</f>
        <v>1 раз в 5 лет</v>
      </c>
      <c r="J719" s="57" t="s">
        <v>2037</v>
      </c>
    </row>
    <row r="720" spans="1:10" x14ac:dyDescent="0.3">
      <c r="A720" s="46">
        <v>717</v>
      </c>
      <c r="B720" s="57" t="s">
        <v>10395</v>
      </c>
      <c r="C720" s="60">
        <v>1080718001044</v>
      </c>
      <c r="D720" s="58" t="s">
        <v>10396</v>
      </c>
      <c r="E720" s="49" t="s">
        <v>809</v>
      </c>
      <c r="F720" s="49">
        <v>4</v>
      </c>
      <c r="G720" s="50" t="str">
        <f t="shared" si="11"/>
        <v>А4</v>
      </c>
      <c r="H720" s="51" t="str">
        <f>VLOOKUP(G720,доплист!$A$2:$B$17,2,0)</f>
        <v>средний</v>
      </c>
      <c r="I720" s="59" t="str">
        <f>VLOOKUP(H720,[2]доплист!$B$19:$C$22,2,0)</f>
        <v>1 раз в 5 лет</v>
      </c>
      <c r="J720" s="57" t="s">
        <v>2037</v>
      </c>
    </row>
    <row r="721" spans="1:10" x14ac:dyDescent="0.3">
      <c r="A721" s="46">
        <v>718</v>
      </c>
      <c r="B721" s="57" t="s">
        <v>10397</v>
      </c>
      <c r="C721" s="60" t="s">
        <v>10398</v>
      </c>
      <c r="D721" s="58" t="s">
        <v>10399</v>
      </c>
      <c r="E721" s="49" t="s">
        <v>809</v>
      </c>
      <c r="F721" s="49">
        <v>4</v>
      </c>
      <c r="G721" s="50" t="str">
        <f t="shared" si="11"/>
        <v>А4</v>
      </c>
      <c r="H721" s="51" t="str">
        <f>VLOOKUP(G721,доплист!$A$2:$B$17,2,0)</f>
        <v>средний</v>
      </c>
      <c r="I721" s="59" t="str">
        <f>VLOOKUP(H721,[2]доплист!$B$19:$C$22,2,0)</f>
        <v>1 раз в 5 лет</v>
      </c>
      <c r="J721" s="57" t="s">
        <v>2037</v>
      </c>
    </row>
    <row r="722" spans="1:10" ht="33" x14ac:dyDescent="0.3">
      <c r="A722" s="46">
        <v>719</v>
      </c>
      <c r="B722" s="57" t="s">
        <v>10400</v>
      </c>
      <c r="C722" s="60" t="s">
        <v>10401</v>
      </c>
      <c r="D722" s="58" t="s">
        <v>10402</v>
      </c>
      <c r="E722" s="49" t="s">
        <v>809</v>
      </c>
      <c r="F722" s="49">
        <v>4</v>
      </c>
      <c r="G722" s="50" t="str">
        <f t="shared" si="11"/>
        <v>А4</v>
      </c>
      <c r="H722" s="51" t="str">
        <f>VLOOKUP(G722,доплист!$A$2:$B$17,2,0)</f>
        <v>средний</v>
      </c>
      <c r="I722" s="59" t="str">
        <f>VLOOKUP(H722,[2]доплист!$B$19:$C$22,2,0)</f>
        <v>1 раз в 5 лет</v>
      </c>
      <c r="J722" s="57" t="s">
        <v>2037</v>
      </c>
    </row>
    <row r="723" spans="1:10" x14ac:dyDescent="0.3">
      <c r="A723" s="46">
        <v>720</v>
      </c>
      <c r="B723" s="57" t="s">
        <v>10403</v>
      </c>
      <c r="C723" s="60" t="s">
        <v>10404</v>
      </c>
      <c r="D723" s="58" t="s">
        <v>10405</v>
      </c>
      <c r="E723" s="49" t="s">
        <v>809</v>
      </c>
      <c r="F723" s="49">
        <v>4</v>
      </c>
      <c r="G723" s="50" t="str">
        <f t="shared" si="11"/>
        <v>А4</v>
      </c>
      <c r="H723" s="51" t="str">
        <f>VLOOKUP(G723,доплист!$A$2:$B$17,2,0)</f>
        <v>средний</v>
      </c>
      <c r="I723" s="59" t="str">
        <f>VLOOKUP(H723,[2]доплист!$B$19:$C$22,2,0)</f>
        <v>1 раз в 5 лет</v>
      </c>
      <c r="J723" s="57" t="s">
        <v>2037</v>
      </c>
    </row>
    <row r="724" spans="1:10" x14ac:dyDescent="0.3">
      <c r="A724" s="46">
        <v>721</v>
      </c>
      <c r="B724" s="57" t="s">
        <v>10406</v>
      </c>
      <c r="C724" s="60">
        <v>311072432600053</v>
      </c>
      <c r="D724" s="58" t="s">
        <v>10407</v>
      </c>
      <c r="E724" s="49" t="s">
        <v>809</v>
      </c>
      <c r="F724" s="49">
        <v>4</v>
      </c>
      <c r="G724" s="50" t="str">
        <f t="shared" si="11"/>
        <v>А4</v>
      </c>
      <c r="H724" s="51" t="str">
        <f>VLOOKUP(G724,доплист!$A$2:$B$17,2,0)</f>
        <v>средний</v>
      </c>
      <c r="I724" s="59" t="str">
        <f>VLOOKUP(H724,[2]доплист!$B$19:$C$22,2,0)</f>
        <v>1 раз в 5 лет</v>
      </c>
      <c r="J724" s="57" t="s">
        <v>2037</v>
      </c>
    </row>
    <row r="725" spans="1:10" x14ac:dyDescent="0.3">
      <c r="A725" s="46">
        <v>722</v>
      </c>
      <c r="B725" s="57" t="s">
        <v>10408</v>
      </c>
      <c r="C725" s="60" t="s">
        <v>10409</v>
      </c>
      <c r="D725" s="61" t="s">
        <v>10410</v>
      </c>
      <c r="E725" s="49" t="s">
        <v>811</v>
      </c>
      <c r="F725" s="49">
        <v>4</v>
      </c>
      <c r="G725" s="50" t="str">
        <f t="shared" si="11"/>
        <v>Г4</v>
      </c>
      <c r="H725" s="51" t="str">
        <f>VLOOKUP(G725,доплист!$A$2:$B$17,2,0)</f>
        <v>низкий</v>
      </c>
      <c r="I725" s="59" t="str">
        <f>VLOOKUP(H725,[2]доплист!$B$19:$C$22,2,0)</f>
        <v>1 раз в 10 лет</v>
      </c>
      <c r="J725" s="57" t="s">
        <v>10411</v>
      </c>
    </row>
    <row r="726" spans="1:10" ht="82.5" x14ac:dyDescent="0.3">
      <c r="A726" s="46">
        <v>723</v>
      </c>
      <c r="B726" s="57" t="s">
        <v>10412</v>
      </c>
      <c r="C726" s="60">
        <v>1030700202576</v>
      </c>
      <c r="D726" s="58" t="s">
        <v>10413</v>
      </c>
      <c r="E726" s="49" t="s">
        <v>811</v>
      </c>
      <c r="F726" s="49">
        <v>4</v>
      </c>
      <c r="G726" s="50" t="str">
        <f t="shared" si="11"/>
        <v>Г4</v>
      </c>
      <c r="H726" s="51" t="str">
        <f>VLOOKUP(G726,доплист!$A$2:$B$17,2,0)</f>
        <v>низкий</v>
      </c>
      <c r="I726" s="59" t="str">
        <f>VLOOKUP(H726,[2]доплист!$B$19:$C$22,2,0)</f>
        <v>1 раз в 10 лет</v>
      </c>
      <c r="J726" s="57" t="s">
        <v>10411</v>
      </c>
    </row>
    <row r="727" spans="1:10" ht="66" x14ac:dyDescent="0.3">
      <c r="A727" s="46">
        <v>724</v>
      </c>
      <c r="B727" s="57" t="s">
        <v>10414</v>
      </c>
      <c r="C727" s="60">
        <v>1100725000155</v>
      </c>
      <c r="D727" s="58" t="s">
        <v>10415</v>
      </c>
      <c r="E727" s="49" t="s">
        <v>811</v>
      </c>
      <c r="F727" s="49">
        <v>4</v>
      </c>
      <c r="G727" s="50" t="str">
        <f t="shared" si="11"/>
        <v>Г4</v>
      </c>
      <c r="H727" s="51" t="str">
        <f>VLOOKUP(G727,доплист!$A$2:$B$17,2,0)</f>
        <v>низкий</v>
      </c>
      <c r="I727" s="59" t="str">
        <f>VLOOKUP(H727,[2]доплист!$B$19:$C$22,2,0)</f>
        <v>1 раз в 10 лет</v>
      </c>
      <c r="J727" s="57" t="s">
        <v>10411</v>
      </c>
    </row>
    <row r="728" spans="1:10" ht="82.5" x14ac:dyDescent="0.3">
      <c r="A728" s="46">
        <v>725</v>
      </c>
      <c r="B728" s="57" t="s">
        <v>10416</v>
      </c>
      <c r="C728" s="60">
        <v>1020700750707</v>
      </c>
      <c r="D728" s="58" t="s">
        <v>10417</v>
      </c>
      <c r="E728" s="49" t="s">
        <v>811</v>
      </c>
      <c r="F728" s="49">
        <v>4</v>
      </c>
      <c r="G728" s="50" t="str">
        <f t="shared" si="11"/>
        <v>Г4</v>
      </c>
      <c r="H728" s="51" t="str">
        <f>VLOOKUP(G728,доплист!$A$2:$B$17,2,0)</f>
        <v>низкий</v>
      </c>
      <c r="I728" s="59" t="str">
        <f>VLOOKUP(H728,[2]доплист!$B$19:$C$22,2,0)</f>
        <v>1 раз в 10 лет</v>
      </c>
      <c r="J728" s="57" t="s">
        <v>10411</v>
      </c>
    </row>
    <row r="729" spans="1:10" x14ac:dyDescent="0.3">
      <c r="A729" s="46">
        <v>726</v>
      </c>
      <c r="B729" s="57" t="s">
        <v>10418</v>
      </c>
      <c r="C729" s="60">
        <v>304072125900151</v>
      </c>
      <c r="D729" s="58" t="s">
        <v>10419</v>
      </c>
      <c r="E729" s="49" t="s">
        <v>811</v>
      </c>
      <c r="F729" s="49">
        <v>4</v>
      </c>
      <c r="G729" s="50" t="str">
        <f t="shared" si="11"/>
        <v>Г4</v>
      </c>
      <c r="H729" s="51" t="str">
        <f>VLOOKUP(G729,доплист!$A$2:$B$17,2,0)</f>
        <v>низкий</v>
      </c>
      <c r="I729" s="59" t="str">
        <f>VLOOKUP(H729,[2]доплист!$B$19:$C$22,2,0)</f>
        <v>1 раз в 10 лет</v>
      </c>
      <c r="J729" s="57" t="s">
        <v>10411</v>
      </c>
    </row>
    <row r="730" spans="1:10" x14ac:dyDescent="0.3">
      <c r="A730" s="46">
        <v>727</v>
      </c>
      <c r="B730" s="57" t="s">
        <v>10420</v>
      </c>
      <c r="C730" s="60">
        <v>304070536400042</v>
      </c>
      <c r="D730" s="58" t="s">
        <v>10421</v>
      </c>
      <c r="E730" s="49" t="s">
        <v>811</v>
      </c>
      <c r="F730" s="49">
        <v>4</v>
      </c>
      <c r="G730" s="50" t="str">
        <f t="shared" si="11"/>
        <v>Г4</v>
      </c>
      <c r="H730" s="51" t="str">
        <f>VLOOKUP(G730,доплист!$A$2:$B$17,2,0)</f>
        <v>низкий</v>
      </c>
      <c r="I730" s="59" t="str">
        <f>VLOOKUP(H730,[2]доплист!$B$19:$C$22,2,0)</f>
        <v>1 раз в 10 лет</v>
      </c>
      <c r="J730" s="57" t="s">
        <v>10411</v>
      </c>
    </row>
    <row r="731" spans="1:10" x14ac:dyDescent="0.3">
      <c r="A731" s="46">
        <v>728</v>
      </c>
      <c r="B731" s="57" t="s">
        <v>10422</v>
      </c>
      <c r="C731" s="60">
        <v>304070813300012</v>
      </c>
      <c r="D731" s="58" t="s">
        <v>10423</v>
      </c>
      <c r="E731" s="49" t="s">
        <v>811</v>
      </c>
      <c r="F731" s="49">
        <v>4</v>
      </c>
      <c r="G731" s="50" t="str">
        <f t="shared" si="11"/>
        <v>Г4</v>
      </c>
      <c r="H731" s="51" t="str">
        <f>VLOOKUP(G731,доплист!$A$2:$B$17,2,0)</f>
        <v>низкий</v>
      </c>
      <c r="I731" s="59" t="str">
        <f>VLOOKUP(H731,[2]доплист!$B$19:$C$22,2,0)</f>
        <v>1 раз в 10 лет</v>
      </c>
      <c r="J731" s="57" t="s">
        <v>10411</v>
      </c>
    </row>
    <row r="732" spans="1:10" x14ac:dyDescent="0.3">
      <c r="A732" s="46">
        <v>729</v>
      </c>
      <c r="B732" s="57" t="s">
        <v>10424</v>
      </c>
      <c r="C732" s="60">
        <v>308070730500022</v>
      </c>
      <c r="D732" s="58" t="s">
        <v>10425</v>
      </c>
      <c r="E732" s="49" t="s">
        <v>811</v>
      </c>
      <c r="F732" s="49">
        <v>4</v>
      </c>
      <c r="G732" s="50" t="str">
        <f t="shared" si="11"/>
        <v>Г4</v>
      </c>
      <c r="H732" s="51" t="str">
        <f>VLOOKUP(G732,доплист!$A$2:$B$17,2,0)</f>
        <v>низкий</v>
      </c>
      <c r="I732" s="59" t="str">
        <f>VLOOKUP(H732,[2]доплист!$B$19:$C$22,2,0)</f>
        <v>1 раз в 10 лет</v>
      </c>
      <c r="J732" s="57" t="s">
        <v>10411</v>
      </c>
    </row>
    <row r="733" spans="1:10" x14ac:dyDescent="0.3">
      <c r="A733" s="46">
        <v>730</v>
      </c>
      <c r="B733" s="57" t="s">
        <v>10426</v>
      </c>
      <c r="C733" s="60">
        <v>304070807300099</v>
      </c>
      <c r="D733" s="58" t="s">
        <v>10427</v>
      </c>
      <c r="E733" s="49" t="s">
        <v>811</v>
      </c>
      <c r="F733" s="49">
        <v>4</v>
      </c>
      <c r="G733" s="50" t="str">
        <f t="shared" si="11"/>
        <v>Г4</v>
      </c>
      <c r="H733" s="51" t="str">
        <f>VLOOKUP(G733,доплист!$A$2:$B$17,2,0)</f>
        <v>низкий</v>
      </c>
      <c r="I733" s="59" t="str">
        <f>VLOOKUP(H733,[2]доплист!$B$19:$C$22,2,0)</f>
        <v>1 раз в 10 лет</v>
      </c>
      <c r="J733" s="57" t="s">
        <v>10411</v>
      </c>
    </row>
    <row r="734" spans="1:10" x14ac:dyDescent="0.3">
      <c r="A734" s="46">
        <v>731</v>
      </c>
      <c r="B734" s="57" t="s">
        <v>10428</v>
      </c>
      <c r="C734" s="60">
        <v>308072110000062</v>
      </c>
      <c r="D734" s="58" t="s">
        <v>10429</v>
      </c>
      <c r="E734" s="49" t="s">
        <v>811</v>
      </c>
      <c r="F734" s="49">
        <v>4</v>
      </c>
      <c r="G734" s="50" t="str">
        <f t="shared" si="11"/>
        <v>Г4</v>
      </c>
      <c r="H734" s="51" t="str">
        <f>VLOOKUP(G734,доплист!$A$2:$B$17,2,0)</f>
        <v>низкий</v>
      </c>
      <c r="I734" s="59" t="str">
        <f>VLOOKUP(H734,[2]доплист!$B$19:$C$22,2,0)</f>
        <v>1 раз в 10 лет</v>
      </c>
      <c r="J734" s="57" t="s">
        <v>10411</v>
      </c>
    </row>
    <row r="735" spans="1:10" x14ac:dyDescent="0.3">
      <c r="A735" s="46">
        <v>732</v>
      </c>
      <c r="B735" s="57" t="s">
        <v>10430</v>
      </c>
      <c r="C735" s="60">
        <v>305072133300026</v>
      </c>
      <c r="D735" s="58" t="s">
        <v>10431</v>
      </c>
      <c r="E735" s="49" t="s">
        <v>811</v>
      </c>
      <c r="F735" s="49">
        <v>4</v>
      </c>
      <c r="G735" s="50" t="str">
        <f t="shared" si="11"/>
        <v>Г4</v>
      </c>
      <c r="H735" s="51" t="str">
        <f>VLOOKUP(G735,доплист!$A$2:$B$17,2,0)</f>
        <v>низкий</v>
      </c>
      <c r="I735" s="59" t="str">
        <f>VLOOKUP(H735,[2]доплист!$B$19:$C$22,2,0)</f>
        <v>1 раз в 10 лет</v>
      </c>
      <c r="J735" s="57" t="s">
        <v>10411</v>
      </c>
    </row>
    <row r="736" spans="1:10" x14ac:dyDescent="0.3">
      <c r="A736" s="46">
        <v>733</v>
      </c>
      <c r="B736" s="57" t="s">
        <v>10432</v>
      </c>
      <c r="C736" s="60">
        <v>311072411000099</v>
      </c>
      <c r="D736" s="58" t="s">
        <v>10433</v>
      </c>
      <c r="E736" s="49" t="s">
        <v>811</v>
      </c>
      <c r="F736" s="49">
        <v>4</v>
      </c>
      <c r="G736" s="50" t="str">
        <f t="shared" ref="G736:G799" si="12">E736&amp;F736</f>
        <v>Г4</v>
      </c>
      <c r="H736" s="51" t="str">
        <f>VLOOKUP(G736,доплист!$A$2:$B$17,2,0)</f>
        <v>низкий</v>
      </c>
      <c r="I736" s="59" t="str">
        <f>VLOOKUP(H736,[2]доплист!$B$19:$C$22,2,0)</f>
        <v>1 раз в 10 лет</v>
      </c>
      <c r="J736" s="57" t="s">
        <v>10411</v>
      </c>
    </row>
    <row r="737" spans="1:10" x14ac:dyDescent="0.3">
      <c r="A737" s="46">
        <v>734</v>
      </c>
      <c r="B737" s="57" t="s">
        <v>10434</v>
      </c>
      <c r="C737" s="60">
        <v>304070115300120</v>
      </c>
      <c r="D737" s="58" t="s">
        <v>10435</v>
      </c>
      <c r="E737" s="49" t="s">
        <v>811</v>
      </c>
      <c r="F737" s="49">
        <v>4</v>
      </c>
      <c r="G737" s="50" t="str">
        <f t="shared" si="12"/>
        <v>Г4</v>
      </c>
      <c r="H737" s="51" t="str">
        <f>VLOOKUP(G737,доплист!$A$2:$B$17,2,0)</f>
        <v>низкий</v>
      </c>
      <c r="I737" s="59" t="str">
        <f>VLOOKUP(H737,[2]доплист!$B$19:$C$22,2,0)</f>
        <v>1 раз в 10 лет</v>
      </c>
      <c r="J737" s="57" t="s">
        <v>10411</v>
      </c>
    </row>
    <row r="738" spans="1:10" x14ac:dyDescent="0.3">
      <c r="A738" s="46">
        <v>735</v>
      </c>
      <c r="B738" s="57" t="s">
        <v>10436</v>
      </c>
      <c r="C738" s="60">
        <v>311072504700014</v>
      </c>
      <c r="D738" s="58" t="s">
        <v>10437</v>
      </c>
      <c r="E738" s="49" t="s">
        <v>811</v>
      </c>
      <c r="F738" s="49">
        <v>4</v>
      </c>
      <c r="G738" s="50" t="str">
        <f t="shared" si="12"/>
        <v>Г4</v>
      </c>
      <c r="H738" s="51" t="str">
        <f>VLOOKUP(G738,доплист!$A$2:$B$17,2,0)</f>
        <v>низкий</v>
      </c>
      <c r="I738" s="59" t="str">
        <f>VLOOKUP(H738,[2]доплист!$B$19:$C$22,2,0)</f>
        <v>1 раз в 10 лет</v>
      </c>
      <c r="J738" s="57" t="s">
        <v>10411</v>
      </c>
    </row>
    <row r="739" spans="1:10" x14ac:dyDescent="0.3">
      <c r="A739" s="46">
        <v>736</v>
      </c>
      <c r="B739" s="57" t="s">
        <v>10438</v>
      </c>
      <c r="C739" s="60">
        <v>310072619000010</v>
      </c>
      <c r="D739" s="58" t="s">
        <v>10439</v>
      </c>
      <c r="E739" s="49" t="s">
        <v>811</v>
      </c>
      <c r="F739" s="49">
        <v>4</v>
      </c>
      <c r="G739" s="50" t="str">
        <f t="shared" si="12"/>
        <v>Г4</v>
      </c>
      <c r="H739" s="51" t="str">
        <f>VLOOKUP(G739,доплист!$A$2:$B$17,2,0)</f>
        <v>низкий</v>
      </c>
      <c r="I739" s="59" t="str">
        <f>VLOOKUP(H739,[2]доплист!$B$19:$C$22,2,0)</f>
        <v>1 раз в 10 лет</v>
      </c>
      <c r="J739" s="57" t="s">
        <v>10411</v>
      </c>
    </row>
    <row r="740" spans="1:10" x14ac:dyDescent="0.3">
      <c r="A740" s="46">
        <v>737</v>
      </c>
      <c r="B740" s="57" t="s">
        <v>10440</v>
      </c>
      <c r="C740" s="60">
        <v>304070707800050</v>
      </c>
      <c r="D740" s="58" t="s">
        <v>10441</v>
      </c>
      <c r="E740" s="49" t="s">
        <v>811</v>
      </c>
      <c r="F740" s="49">
        <v>4</v>
      </c>
      <c r="G740" s="50" t="str">
        <f t="shared" si="12"/>
        <v>Г4</v>
      </c>
      <c r="H740" s="51" t="str">
        <f>VLOOKUP(G740,доплист!$A$2:$B$17,2,0)</f>
        <v>низкий</v>
      </c>
      <c r="I740" s="59" t="str">
        <f>VLOOKUP(H740,[2]доплист!$B$19:$C$22,2,0)</f>
        <v>1 раз в 10 лет</v>
      </c>
      <c r="J740" s="57" t="s">
        <v>10411</v>
      </c>
    </row>
    <row r="741" spans="1:10" x14ac:dyDescent="0.3">
      <c r="A741" s="46">
        <v>738</v>
      </c>
      <c r="B741" s="57" t="s">
        <v>10442</v>
      </c>
      <c r="C741" s="60">
        <v>304072136600072</v>
      </c>
      <c r="D741" s="58" t="s">
        <v>10443</v>
      </c>
      <c r="E741" s="49" t="s">
        <v>811</v>
      </c>
      <c r="F741" s="49">
        <v>4</v>
      </c>
      <c r="G741" s="50" t="str">
        <f t="shared" si="12"/>
        <v>Г4</v>
      </c>
      <c r="H741" s="51" t="str">
        <f>VLOOKUP(G741,доплист!$A$2:$B$17,2,0)</f>
        <v>низкий</v>
      </c>
      <c r="I741" s="59" t="str">
        <f>VLOOKUP(H741,[2]доплист!$B$19:$C$22,2,0)</f>
        <v>1 раз в 10 лет</v>
      </c>
      <c r="J741" s="57" t="s">
        <v>10411</v>
      </c>
    </row>
    <row r="742" spans="1:10" ht="33" x14ac:dyDescent="0.3">
      <c r="A742" s="46">
        <v>739</v>
      </c>
      <c r="B742" s="57" t="s">
        <v>10444</v>
      </c>
      <c r="C742" s="60">
        <v>304071018000047</v>
      </c>
      <c r="D742" s="58" t="s">
        <v>10445</v>
      </c>
      <c r="E742" s="49" t="s">
        <v>811</v>
      </c>
      <c r="F742" s="49">
        <v>4</v>
      </c>
      <c r="G742" s="50" t="str">
        <f t="shared" si="12"/>
        <v>Г4</v>
      </c>
      <c r="H742" s="51" t="str">
        <f>VLOOKUP(G742,доплист!$A$2:$B$17,2,0)</f>
        <v>низкий</v>
      </c>
      <c r="I742" s="59" t="str">
        <f>VLOOKUP(H742,[2]доплист!$B$19:$C$22,2,0)</f>
        <v>1 раз в 10 лет</v>
      </c>
      <c r="J742" s="57" t="s">
        <v>10411</v>
      </c>
    </row>
    <row r="743" spans="1:10" ht="33" x14ac:dyDescent="0.3">
      <c r="A743" s="46">
        <v>740</v>
      </c>
      <c r="B743" s="57" t="s">
        <v>10446</v>
      </c>
      <c r="C743" s="60">
        <v>307070125600052</v>
      </c>
      <c r="D743" s="58" t="s">
        <v>10447</v>
      </c>
      <c r="E743" s="49" t="s">
        <v>811</v>
      </c>
      <c r="F743" s="49">
        <v>4</v>
      </c>
      <c r="G743" s="50" t="str">
        <f t="shared" si="12"/>
        <v>Г4</v>
      </c>
      <c r="H743" s="51" t="str">
        <f>VLOOKUP(G743,доплист!$A$2:$B$17,2,0)</f>
        <v>низкий</v>
      </c>
      <c r="I743" s="59" t="str">
        <f>VLOOKUP(H743,[2]доплист!$B$19:$C$22,2,0)</f>
        <v>1 раз в 10 лет</v>
      </c>
      <c r="J743" s="57" t="s">
        <v>10411</v>
      </c>
    </row>
    <row r="744" spans="1:10" ht="33" x14ac:dyDescent="0.3">
      <c r="A744" s="46">
        <v>741</v>
      </c>
      <c r="B744" s="57" t="s">
        <v>10448</v>
      </c>
      <c r="C744" s="60">
        <v>311072509400023</v>
      </c>
      <c r="D744" s="58" t="s">
        <v>10449</v>
      </c>
      <c r="E744" s="49" t="s">
        <v>811</v>
      </c>
      <c r="F744" s="49">
        <v>4</v>
      </c>
      <c r="G744" s="50" t="str">
        <f t="shared" si="12"/>
        <v>Г4</v>
      </c>
      <c r="H744" s="51" t="str">
        <f>VLOOKUP(G744,доплист!$A$2:$B$17,2,0)</f>
        <v>низкий</v>
      </c>
      <c r="I744" s="59" t="str">
        <f>VLOOKUP(H744,[2]доплист!$B$19:$C$22,2,0)</f>
        <v>1 раз в 10 лет</v>
      </c>
      <c r="J744" s="57" t="s">
        <v>10411</v>
      </c>
    </row>
    <row r="745" spans="1:10" x14ac:dyDescent="0.3">
      <c r="A745" s="46">
        <v>742</v>
      </c>
      <c r="B745" s="57" t="s">
        <v>10450</v>
      </c>
      <c r="C745" s="60">
        <v>312071802300031</v>
      </c>
      <c r="D745" s="58" t="s">
        <v>10451</v>
      </c>
      <c r="E745" s="49" t="s">
        <v>811</v>
      </c>
      <c r="F745" s="49">
        <v>4</v>
      </c>
      <c r="G745" s="50" t="str">
        <f t="shared" si="12"/>
        <v>Г4</v>
      </c>
      <c r="H745" s="51" t="str">
        <f>VLOOKUP(G745,доплист!$A$2:$B$17,2,0)</f>
        <v>низкий</v>
      </c>
      <c r="I745" s="59" t="str">
        <f>VLOOKUP(H745,[2]доплист!$B$19:$C$22,2,0)</f>
        <v>1 раз в 10 лет</v>
      </c>
      <c r="J745" s="57" t="s">
        <v>10411</v>
      </c>
    </row>
    <row r="746" spans="1:10" x14ac:dyDescent="0.3">
      <c r="A746" s="46">
        <v>743</v>
      </c>
      <c r="B746" s="57" t="s">
        <v>10452</v>
      </c>
      <c r="C746" s="60">
        <v>312071813600010</v>
      </c>
      <c r="D746" s="58" t="s">
        <v>10453</v>
      </c>
      <c r="E746" s="49" t="s">
        <v>811</v>
      </c>
      <c r="F746" s="49">
        <v>4</v>
      </c>
      <c r="G746" s="50" t="str">
        <f t="shared" si="12"/>
        <v>Г4</v>
      </c>
      <c r="H746" s="51" t="str">
        <f>VLOOKUP(G746,доплист!$A$2:$B$17,2,0)</f>
        <v>низкий</v>
      </c>
      <c r="I746" s="59" t="str">
        <f>VLOOKUP(H746,[2]доплист!$B$19:$C$22,2,0)</f>
        <v>1 раз в 10 лет</v>
      </c>
      <c r="J746" s="57" t="s">
        <v>10411</v>
      </c>
    </row>
    <row r="747" spans="1:10" x14ac:dyDescent="0.3">
      <c r="A747" s="46">
        <v>744</v>
      </c>
      <c r="B747" s="57" t="s">
        <v>10454</v>
      </c>
      <c r="C747" s="60">
        <v>307072126200115</v>
      </c>
      <c r="D747" s="58" t="s">
        <v>10455</v>
      </c>
      <c r="E747" s="49" t="s">
        <v>811</v>
      </c>
      <c r="F747" s="49">
        <v>4</v>
      </c>
      <c r="G747" s="50" t="str">
        <f t="shared" si="12"/>
        <v>Г4</v>
      </c>
      <c r="H747" s="51" t="str">
        <f>VLOOKUP(G747,доплист!$A$2:$B$17,2,0)</f>
        <v>низкий</v>
      </c>
      <c r="I747" s="59" t="str">
        <f>VLOOKUP(H747,[2]доплист!$B$19:$C$22,2,0)</f>
        <v>1 раз в 10 лет</v>
      </c>
      <c r="J747" s="57" t="s">
        <v>10411</v>
      </c>
    </row>
    <row r="748" spans="1:10" ht="49.5" x14ac:dyDescent="0.3">
      <c r="A748" s="46">
        <v>745</v>
      </c>
      <c r="B748" s="57" t="s">
        <v>10456</v>
      </c>
      <c r="C748" s="60">
        <v>1060721063974</v>
      </c>
      <c r="D748" s="58" t="s">
        <v>10457</v>
      </c>
      <c r="E748" s="49" t="s">
        <v>811</v>
      </c>
      <c r="F748" s="49">
        <v>4</v>
      </c>
      <c r="G748" s="50" t="str">
        <f t="shared" si="12"/>
        <v>Г4</v>
      </c>
      <c r="H748" s="51" t="str">
        <f>VLOOKUP(G748,доплист!$A$2:$B$17,2,0)</f>
        <v>низкий</v>
      </c>
      <c r="I748" s="59" t="str">
        <f>VLOOKUP(H748,[2]доплист!$B$19:$C$22,2,0)</f>
        <v>1 раз в 10 лет</v>
      </c>
      <c r="J748" s="57" t="s">
        <v>10411</v>
      </c>
    </row>
    <row r="749" spans="1:10" x14ac:dyDescent="0.3">
      <c r="A749" s="46">
        <v>746</v>
      </c>
      <c r="B749" s="57" t="s">
        <v>10458</v>
      </c>
      <c r="C749" s="60">
        <v>307070102400092</v>
      </c>
      <c r="D749" s="58" t="s">
        <v>10459</v>
      </c>
      <c r="E749" s="49" t="s">
        <v>811</v>
      </c>
      <c r="F749" s="49">
        <v>4</v>
      </c>
      <c r="G749" s="50" t="str">
        <f t="shared" si="12"/>
        <v>Г4</v>
      </c>
      <c r="H749" s="51" t="str">
        <f>VLOOKUP(G749,доплист!$A$2:$B$17,2,0)</f>
        <v>низкий</v>
      </c>
      <c r="I749" s="59" t="str">
        <f>VLOOKUP(H749,[2]доплист!$B$19:$C$22,2,0)</f>
        <v>1 раз в 10 лет</v>
      </c>
      <c r="J749" s="57" t="s">
        <v>10411</v>
      </c>
    </row>
    <row r="750" spans="1:10" x14ac:dyDescent="0.3">
      <c r="A750" s="46">
        <v>747</v>
      </c>
      <c r="B750" s="57" t="s">
        <v>10460</v>
      </c>
      <c r="C750" s="60">
        <v>307070830300033</v>
      </c>
      <c r="D750" s="58" t="s">
        <v>10461</v>
      </c>
      <c r="E750" s="49" t="s">
        <v>811</v>
      </c>
      <c r="F750" s="49">
        <v>4</v>
      </c>
      <c r="G750" s="50" t="str">
        <f t="shared" si="12"/>
        <v>Г4</v>
      </c>
      <c r="H750" s="51" t="str">
        <f>VLOOKUP(G750,доплист!$A$2:$B$17,2,0)</f>
        <v>низкий</v>
      </c>
      <c r="I750" s="59" t="str">
        <f>VLOOKUP(H750,[2]доплист!$B$19:$C$22,2,0)</f>
        <v>1 раз в 10 лет</v>
      </c>
      <c r="J750" s="57" t="s">
        <v>10411</v>
      </c>
    </row>
    <row r="751" spans="1:10" x14ac:dyDescent="0.3">
      <c r="A751" s="46">
        <v>748</v>
      </c>
      <c r="B751" s="57" t="s">
        <v>10462</v>
      </c>
      <c r="C751" s="60">
        <v>305072114000531</v>
      </c>
      <c r="D751" s="58" t="s">
        <v>10463</v>
      </c>
      <c r="E751" s="49" t="s">
        <v>811</v>
      </c>
      <c r="F751" s="49">
        <v>4</v>
      </c>
      <c r="G751" s="50" t="str">
        <f t="shared" si="12"/>
        <v>Г4</v>
      </c>
      <c r="H751" s="51" t="str">
        <f>VLOOKUP(G751,доплист!$A$2:$B$17,2,0)</f>
        <v>низкий</v>
      </c>
      <c r="I751" s="59" t="str">
        <f>VLOOKUP(H751,[2]доплист!$B$19:$C$22,2,0)</f>
        <v>1 раз в 10 лет</v>
      </c>
      <c r="J751" s="57" t="s">
        <v>10411</v>
      </c>
    </row>
    <row r="752" spans="1:10" x14ac:dyDescent="0.3">
      <c r="A752" s="46">
        <v>749</v>
      </c>
      <c r="B752" s="57" t="s">
        <v>10464</v>
      </c>
      <c r="C752" s="60">
        <v>307070822000020</v>
      </c>
      <c r="D752" s="58" t="s">
        <v>10465</v>
      </c>
      <c r="E752" s="49" t="s">
        <v>811</v>
      </c>
      <c r="F752" s="49">
        <v>4</v>
      </c>
      <c r="G752" s="50" t="str">
        <f t="shared" si="12"/>
        <v>Г4</v>
      </c>
      <c r="H752" s="51" t="str">
        <f>VLOOKUP(G752,доплист!$A$2:$B$17,2,0)</f>
        <v>низкий</v>
      </c>
      <c r="I752" s="59" t="str">
        <f>VLOOKUP(H752,[2]доплист!$B$19:$C$22,2,0)</f>
        <v>1 раз в 10 лет</v>
      </c>
      <c r="J752" s="57" t="s">
        <v>10411</v>
      </c>
    </row>
    <row r="753" spans="1:10" x14ac:dyDescent="0.3">
      <c r="A753" s="46">
        <v>750</v>
      </c>
      <c r="B753" s="57" t="s">
        <v>10466</v>
      </c>
      <c r="C753" s="60">
        <v>307070824300013</v>
      </c>
      <c r="D753" s="58" t="s">
        <v>10467</v>
      </c>
      <c r="E753" s="49" t="s">
        <v>811</v>
      </c>
      <c r="F753" s="49">
        <v>4</v>
      </c>
      <c r="G753" s="50" t="str">
        <f t="shared" si="12"/>
        <v>Г4</v>
      </c>
      <c r="H753" s="51" t="str">
        <f>VLOOKUP(G753,доплист!$A$2:$B$17,2,0)</f>
        <v>низкий</v>
      </c>
      <c r="I753" s="59" t="str">
        <f>VLOOKUP(H753,[2]доплист!$B$19:$C$22,2,0)</f>
        <v>1 раз в 10 лет</v>
      </c>
      <c r="J753" s="57" t="s">
        <v>10411</v>
      </c>
    </row>
    <row r="754" spans="1:10" x14ac:dyDescent="0.3">
      <c r="A754" s="46">
        <v>751</v>
      </c>
      <c r="B754" s="57" t="s">
        <v>10468</v>
      </c>
      <c r="C754" s="60">
        <v>304072130700271</v>
      </c>
      <c r="D754" s="58" t="s">
        <v>10469</v>
      </c>
      <c r="E754" s="49" t="s">
        <v>811</v>
      </c>
      <c r="F754" s="49">
        <v>4</v>
      </c>
      <c r="G754" s="50" t="str">
        <f t="shared" si="12"/>
        <v>Г4</v>
      </c>
      <c r="H754" s="51" t="str">
        <f>VLOOKUP(G754,доплист!$A$2:$B$17,2,0)</f>
        <v>низкий</v>
      </c>
      <c r="I754" s="59" t="str">
        <f>VLOOKUP(H754,[2]доплист!$B$19:$C$22,2,0)</f>
        <v>1 раз в 10 лет</v>
      </c>
      <c r="J754" s="57" t="s">
        <v>10411</v>
      </c>
    </row>
    <row r="755" spans="1:10" x14ac:dyDescent="0.3">
      <c r="A755" s="46">
        <v>752</v>
      </c>
      <c r="B755" s="57" t="s">
        <v>10470</v>
      </c>
      <c r="C755" s="60">
        <v>309071829300011</v>
      </c>
      <c r="D755" s="58" t="s">
        <v>10471</v>
      </c>
      <c r="E755" s="49" t="s">
        <v>811</v>
      </c>
      <c r="F755" s="49">
        <v>4</v>
      </c>
      <c r="G755" s="50" t="str">
        <f t="shared" si="12"/>
        <v>Г4</v>
      </c>
      <c r="H755" s="51" t="str">
        <f>VLOOKUP(G755,доплист!$A$2:$B$17,2,0)</f>
        <v>низкий</v>
      </c>
      <c r="I755" s="59" t="str">
        <f>VLOOKUP(H755,[2]доплист!$B$19:$C$22,2,0)</f>
        <v>1 раз в 10 лет</v>
      </c>
      <c r="J755" s="57" t="s">
        <v>10411</v>
      </c>
    </row>
    <row r="756" spans="1:10" x14ac:dyDescent="0.3">
      <c r="A756" s="46">
        <v>753</v>
      </c>
      <c r="B756" s="57" t="s">
        <v>10472</v>
      </c>
      <c r="C756" s="60">
        <v>312072603900028</v>
      </c>
      <c r="D756" s="58" t="s">
        <v>10473</v>
      </c>
      <c r="E756" s="49" t="s">
        <v>811</v>
      </c>
      <c r="F756" s="49">
        <v>4</v>
      </c>
      <c r="G756" s="50" t="str">
        <f t="shared" si="12"/>
        <v>Г4</v>
      </c>
      <c r="H756" s="51" t="str">
        <f>VLOOKUP(G756,доплист!$A$2:$B$17,2,0)</f>
        <v>низкий</v>
      </c>
      <c r="I756" s="59" t="str">
        <f>VLOOKUP(H756,[2]доплист!$B$19:$C$22,2,0)</f>
        <v>1 раз в 10 лет</v>
      </c>
      <c r="J756" s="57" t="s">
        <v>10411</v>
      </c>
    </row>
    <row r="757" spans="1:10" x14ac:dyDescent="0.3">
      <c r="A757" s="46">
        <v>754</v>
      </c>
      <c r="B757" s="57" t="s">
        <v>10474</v>
      </c>
      <c r="C757" s="60">
        <v>312072532500021</v>
      </c>
      <c r="D757" s="58" t="s">
        <v>10475</v>
      </c>
      <c r="E757" s="49" t="s">
        <v>811</v>
      </c>
      <c r="F757" s="49">
        <v>4</v>
      </c>
      <c r="G757" s="50" t="str">
        <f t="shared" si="12"/>
        <v>Г4</v>
      </c>
      <c r="H757" s="51" t="str">
        <f>VLOOKUP(G757,доплист!$A$2:$B$17,2,0)</f>
        <v>низкий</v>
      </c>
      <c r="I757" s="59" t="str">
        <f>VLOOKUP(H757,[2]доплист!$B$19:$C$22,2,0)</f>
        <v>1 раз в 10 лет</v>
      </c>
      <c r="J757" s="57" t="s">
        <v>10411</v>
      </c>
    </row>
    <row r="758" spans="1:10" x14ac:dyDescent="0.3">
      <c r="A758" s="46">
        <v>755</v>
      </c>
      <c r="B758" s="57" t="s">
        <v>10476</v>
      </c>
      <c r="C758" s="60">
        <v>312072432700027</v>
      </c>
      <c r="D758" s="58" t="s">
        <v>10477</v>
      </c>
      <c r="E758" s="49" t="s">
        <v>811</v>
      </c>
      <c r="F758" s="49">
        <v>4</v>
      </c>
      <c r="G758" s="50" t="str">
        <f t="shared" si="12"/>
        <v>Г4</v>
      </c>
      <c r="H758" s="51" t="str">
        <f>VLOOKUP(G758,доплист!$A$2:$B$17,2,0)</f>
        <v>низкий</v>
      </c>
      <c r="I758" s="59" t="str">
        <f>VLOOKUP(H758,[2]доплист!$B$19:$C$22,2,0)</f>
        <v>1 раз в 10 лет</v>
      </c>
      <c r="J758" s="57" t="s">
        <v>10411</v>
      </c>
    </row>
    <row r="759" spans="1:10" x14ac:dyDescent="0.3">
      <c r="A759" s="46">
        <v>756</v>
      </c>
      <c r="B759" s="57" t="s">
        <v>10478</v>
      </c>
      <c r="C759" s="60">
        <v>307071836000064</v>
      </c>
      <c r="D759" s="58" t="s">
        <v>10479</v>
      </c>
      <c r="E759" s="49" t="s">
        <v>811</v>
      </c>
      <c r="F759" s="49">
        <v>4</v>
      </c>
      <c r="G759" s="50" t="str">
        <f t="shared" si="12"/>
        <v>Г4</v>
      </c>
      <c r="H759" s="51" t="str">
        <f>VLOOKUP(G759,доплист!$A$2:$B$17,2,0)</f>
        <v>низкий</v>
      </c>
      <c r="I759" s="59" t="str">
        <f>VLOOKUP(H759,[2]доплист!$B$19:$C$22,2,0)</f>
        <v>1 раз в 10 лет</v>
      </c>
      <c r="J759" s="57" t="s">
        <v>10411</v>
      </c>
    </row>
    <row r="760" spans="1:10" x14ac:dyDescent="0.3">
      <c r="A760" s="46">
        <v>757</v>
      </c>
      <c r="B760" s="57" t="s">
        <v>10480</v>
      </c>
      <c r="C760" s="60">
        <v>307070726800024</v>
      </c>
      <c r="D760" s="58" t="s">
        <v>10481</v>
      </c>
      <c r="E760" s="49" t="s">
        <v>811</v>
      </c>
      <c r="F760" s="49">
        <v>4</v>
      </c>
      <c r="G760" s="50" t="str">
        <f t="shared" si="12"/>
        <v>Г4</v>
      </c>
      <c r="H760" s="51" t="str">
        <f>VLOOKUP(G760,доплист!$A$2:$B$17,2,0)</f>
        <v>низкий</v>
      </c>
      <c r="I760" s="59" t="str">
        <f>VLOOKUP(H760,[2]доплист!$B$19:$C$22,2,0)</f>
        <v>1 раз в 10 лет</v>
      </c>
      <c r="J760" s="57" t="s">
        <v>10411</v>
      </c>
    </row>
    <row r="761" spans="1:10" x14ac:dyDescent="0.3">
      <c r="A761" s="46">
        <v>758</v>
      </c>
      <c r="B761" s="57" t="s">
        <v>10482</v>
      </c>
      <c r="C761" s="60">
        <v>304072121600077</v>
      </c>
      <c r="D761" s="58" t="s">
        <v>10483</v>
      </c>
      <c r="E761" s="49" t="s">
        <v>811</v>
      </c>
      <c r="F761" s="49">
        <v>4</v>
      </c>
      <c r="G761" s="50" t="str">
        <f t="shared" si="12"/>
        <v>Г4</v>
      </c>
      <c r="H761" s="51" t="str">
        <f>VLOOKUP(G761,доплист!$A$2:$B$17,2,0)</f>
        <v>низкий</v>
      </c>
      <c r="I761" s="59" t="str">
        <f>VLOOKUP(H761,[2]доплист!$B$19:$C$22,2,0)</f>
        <v>1 раз в 10 лет</v>
      </c>
      <c r="J761" s="57" t="s">
        <v>10411</v>
      </c>
    </row>
    <row r="762" spans="1:10" x14ac:dyDescent="0.3">
      <c r="A762" s="46">
        <v>759</v>
      </c>
      <c r="B762" s="57" t="s">
        <v>10484</v>
      </c>
      <c r="C762" s="60">
        <v>308072114700060</v>
      </c>
      <c r="D762" s="58" t="s">
        <v>10485</v>
      </c>
      <c r="E762" s="49" t="s">
        <v>811</v>
      </c>
      <c r="F762" s="49">
        <v>4</v>
      </c>
      <c r="G762" s="50" t="str">
        <f t="shared" si="12"/>
        <v>Г4</v>
      </c>
      <c r="H762" s="51" t="str">
        <f>VLOOKUP(G762,доплист!$A$2:$B$17,2,0)</f>
        <v>низкий</v>
      </c>
      <c r="I762" s="59" t="str">
        <f>VLOOKUP(H762,[2]доплист!$B$19:$C$22,2,0)</f>
        <v>1 раз в 10 лет</v>
      </c>
      <c r="J762" s="57" t="s">
        <v>10411</v>
      </c>
    </row>
    <row r="763" spans="1:10" x14ac:dyDescent="0.3">
      <c r="A763" s="46">
        <v>760</v>
      </c>
      <c r="B763" s="57" t="s">
        <v>10486</v>
      </c>
      <c r="C763" s="60">
        <v>312071626500010</v>
      </c>
      <c r="D763" s="58" t="s">
        <v>10487</v>
      </c>
      <c r="E763" s="49" t="s">
        <v>811</v>
      </c>
      <c r="F763" s="49">
        <v>4</v>
      </c>
      <c r="G763" s="50" t="str">
        <f t="shared" si="12"/>
        <v>Г4</v>
      </c>
      <c r="H763" s="51" t="str">
        <f>VLOOKUP(G763,доплист!$A$2:$B$17,2,0)</f>
        <v>низкий</v>
      </c>
      <c r="I763" s="59" t="str">
        <f>VLOOKUP(H763,[2]доплист!$B$19:$C$22,2,0)</f>
        <v>1 раз в 10 лет</v>
      </c>
      <c r="J763" s="57" t="s">
        <v>10411</v>
      </c>
    </row>
    <row r="764" spans="1:10" x14ac:dyDescent="0.3">
      <c r="A764" s="46">
        <v>761</v>
      </c>
      <c r="B764" s="57" t="s">
        <v>10488</v>
      </c>
      <c r="C764" s="60">
        <v>312071831100045</v>
      </c>
      <c r="D764" s="58" t="s">
        <v>10489</v>
      </c>
      <c r="E764" s="49" t="s">
        <v>811</v>
      </c>
      <c r="F764" s="49">
        <v>4</v>
      </c>
      <c r="G764" s="50" t="str">
        <f t="shared" si="12"/>
        <v>Г4</v>
      </c>
      <c r="H764" s="51" t="str">
        <f>VLOOKUP(G764,доплист!$A$2:$B$17,2,0)</f>
        <v>низкий</v>
      </c>
      <c r="I764" s="59" t="str">
        <f>VLOOKUP(H764,[2]доплист!$B$19:$C$22,2,0)</f>
        <v>1 раз в 10 лет</v>
      </c>
      <c r="J764" s="57" t="s">
        <v>10411</v>
      </c>
    </row>
    <row r="765" spans="1:10" x14ac:dyDescent="0.3">
      <c r="A765" s="46">
        <v>762</v>
      </c>
      <c r="B765" s="57" t="s">
        <v>10490</v>
      </c>
      <c r="C765" s="60">
        <v>3130716113000020</v>
      </c>
      <c r="D765" s="58" t="s">
        <v>10491</v>
      </c>
      <c r="E765" s="49" t="s">
        <v>811</v>
      </c>
      <c r="F765" s="49">
        <v>4</v>
      </c>
      <c r="G765" s="50" t="str">
        <f t="shared" si="12"/>
        <v>Г4</v>
      </c>
      <c r="H765" s="51" t="str">
        <f>VLOOKUP(G765,доплист!$A$2:$B$17,2,0)</f>
        <v>низкий</v>
      </c>
      <c r="I765" s="59" t="str">
        <f>VLOOKUP(H765,[2]доплист!$B$19:$C$22,2,0)</f>
        <v>1 раз в 10 лет</v>
      </c>
      <c r="J765" s="57" t="s">
        <v>10411</v>
      </c>
    </row>
    <row r="766" spans="1:10" x14ac:dyDescent="0.3">
      <c r="A766" s="46">
        <v>763</v>
      </c>
      <c r="B766" s="57" t="s">
        <v>10492</v>
      </c>
      <c r="C766" s="60">
        <v>313072630300010</v>
      </c>
      <c r="D766" s="58" t="s">
        <v>10493</v>
      </c>
      <c r="E766" s="49" t="s">
        <v>811</v>
      </c>
      <c r="F766" s="49">
        <v>4</v>
      </c>
      <c r="G766" s="50" t="str">
        <f t="shared" si="12"/>
        <v>Г4</v>
      </c>
      <c r="H766" s="51" t="str">
        <f>VLOOKUP(G766,доплист!$A$2:$B$17,2,0)</f>
        <v>низкий</v>
      </c>
      <c r="I766" s="59" t="str">
        <f>VLOOKUP(H766,[2]доплист!$B$19:$C$22,2,0)</f>
        <v>1 раз в 10 лет</v>
      </c>
      <c r="J766" s="57" t="s">
        <v>10411</v>
      </c>
    </row>
    <row r="767" spans="1:10" x14ac:dyDescent="0.3">
      <c r="A767" s="46">
        <v>764</v>
      </c>
      <c r="B767" s="57" t="s">
        <v>10494</v>
      </c>
      <c r="C767" s="60">
        <v>313072634600031</v>
      </c>
      <c r="D767" s="58" t="s">
        <v>10495</v>
      </c>
      <c r="E767" s="49" t="s">
        <v>811</v>
      </c>
      <c r="F767" s="49">
        <v>4</v>
      </c>
      <c r="G767" s="50" t="str">
        <f t="shared" si="12"/>
        <v>Г4</v>
      </c>
      <c r="H767" s="51" t="str">
        <f>VLOOKUP(G767,доплист!$A$2:$B$17,2,0)</f>
        <v>низкий</v>
      </c>
      <c r="I767" s="59" t="str">
        <f>VLOOKUP(H767,[2]доплист!$B$19:$C$22,2,0)</f>
        <v>1 раз в 10 лет</v>
      </c>
      <c r="J767" s="57" t="s">
        <v>10411</v>
      </c>
    </row>
    <row r="768" spans="1:10" x14ac:dyDescent="0.3">
      <c r="A768" s="46">
        <v>765</v>
      </c>
      <c r="B768" s="57" t="s">
        <v>10496</v>
      </c>
      <c r="C768" s="60">
        <v>304072116200160</v>
      </c>
      <c r="D768" s="58" t="s">
        <v>10497</v>
      </c>
      <c r="E768" s="49" t="s">
        <v>811</v>
      </c>
      <c r="F768" s="49">
        <v>4</v>
      </c>
      <c r="G768" s="50" t="str">
        <f t="shared" si="12"/>
        <v>Г4</v>
      </c>
      <c r="H768" s="51" t="str">
        <f>VLOOKUP(G768,доплист!$A$2:$B$17,2,0)</f>
        <v>низкий</v>
      </c>
      <c r="I768" s="59" t="str">
        <f>VLOOKUP(H768,[2]доплист!$B$19:$C$22,2,0)</f>
        <v>1 раз в 10 лет</v>
      </c>
      <c r="J768" s="57" t="s">
        <v>10411</v>
      </c>
    </row>
    <row r="769" spans="1:10" x14ac:dyDescent="0.3">
      <c r="A769" s="46">
        <v>766</v>
      </c>
      <c r="B769" s="57" t="s">
        <v>10498</v>
      </c>
      <c r="C769" s="60">
        <v>304070122600054</v>
      </c>
      <c r="D769" s="58" t="s">
        <v>10499</v>
      </c>
      <c r="E769" s="49" t="s">
        <v>811</v>
      </c>
      <c r="F769" s="49">
        <v>4</v>
      </c>
      <c r="G769" s="50" t="str">
        <f t="shared" si="12"/>
        <v>Г4</v>
      </c>
      <c r="H769" s="51" t="str">
        <f>VLOOKUP(G769,доплист!$A$2:$B$17,2,0)</f>
        <v>низкий</v>
      </c>
      <c r="I769" s="59" t="str">
        <f>VLOOKUP(H769,[2]доплист!$B$19:$C$22,2,0)</f>
        <v>1 раз в 10 лет</v>
      </c>
      <c r="J769" s="57" t="s">
        <v>10411</v>
      </c>
    </row>
    <row r="770" spans="1:10" x14ac:dyDescent="0.3">
      <c r="A770" s="46">
        <v>767</v>
      </c>
      <c r="B770" s="57" t="s">
        <v>10500</v>
      </c>
      <c r="C770" s="60">
        <v>310071626700011</v>
      </c>
      <c r="D770" s="58" t="s">
        <v>10501</v>
      </c>
      <c r="E770" s="49" t="s">
        <v>811</v>
      </c>
      <c r="F770" s="49">
        <v>4</v>
      </c>
      <c r="G770" s="50" t="str">
        <f t="shared" si="12"/>
        <v>Г4</v>
      </c>
      <c r="H770" s="51" t="str">
        <f>VLOOKUP(G770,доплист!$A$2:$B$17,2,0)</f>
        <v>низкий</v>
      </c>
      <c r="I770" s="59" t="str">
        <f>VLOOKUP(H770,[2]доплист!$B$19:$C$22,2,0)</f>
        <v>1 раз в 10 лет</v>
      </c>
      <c r="J770" s="57" t="s">
        <v>10411</v>
      </c>
    </row>
    <row r="771" spans="1:10" x14ac:dyDescent="0.3">
      <c r="A771" s="46">
        <v>768</v>
      </c>
      <c r="B771" s="57" t="s">
        <v>10502</v>
      </c>
      <c r="C771" s="60" t="s">
        <v>10503</v>
      </c>
      <c r="D771" s="58" t="s">
        <v>10504</v>
      </c>
      <c r="E771" s="49" t="s">
        <v>811</v>
      </c>
      <c r="F771" s="49">
        <v>4</v>
      </c>
      <c r="G771" s="50" t="str">
        <f t="shared" si="12"/>
        <v>Г4</v>
      </c>
      <c r="H771" s="51" t="str">
        <f>VLOOKUP(G771,доплист!$A$2:$B$17,2,0)</f>
        <v>низкий</v>
      </c>
      <c r="I771" s="59" t="str">
        <f>VLOOKUP(H771,[2]доплист!$B$19:$C$22,2,0)</f>
        <v>1 раз в 10 лет</v>
      </c>
      <c r="J771" s="57" t="s">
        <v>10411</v>
      </c>
    </row>
    <row r="772" spans="1:10" x14ac:dyDescent="0.3">
      <c r="A772" s="46">
        <v>769</v>
      </c>
      <c r="B772" s="57" t="s">
        <v>10505</v>
      </c>
      <c r="C772" s="60" t="s">
        <v>10506</v>
      </c>
      <c r="D772" s="58" t="s">
        <v>10507</v>
      </c>
      <c r="E772" s="49" t="s">
        <v>811</v>
      </c>
      <c r="F772" s="49">
        <v>4</v>
      </c>
      <c r="G772" s="50" t="str">
        <f t="shared" si="12"/>
        <v>Г4</v>
      </c>
      <c r="H772" s="51" t="str">
        <f>VLOOKUP(G772,доплист!$A$2:$B$17,2,0)</f>
        <v>низкий</v>
      </c>
      <c r="I772" s="59" t="str">
        <f>VLOOKUP(H772,[2]доплист!$B$19:$C$22,2,0)</f>
        <v>1 раз в 10 лет</v>
      </c>
      <c r="J772" s="57" t="s">
        <v>10411</v>
      </c>
    </row>
    <row r="773" spans="1:10" x14ac:dyDescent="0.3">
      <c r="A773" s="46">
        <v>770</v>
      </c>
      <c r="B773" s="57" t="s">
        <v>10508</v>
      </c>
      <c r="C773" s="60" t="s">
        <v>10509</v>
      </c>
      <c r="D773" s="58" t="s">
        <v>10510</v>
      </c>
      <c r="E773" s="49" t="s">
        <v>811</v>
      </c>
      <c r="F773" s="49">
        <v>4</v>
      </c>
      <c r="G773" s="50" t="str">
        <f t="shared" si="12"/>
        <v>Г4</v>
      </c>
      <c r="H773" s="51" t="str">
        <f>VLOOKUP(G773,доплист!$A$2:$B$17,2,0)</f>
        <v>низкий</v>
      </c>
      <c r="I773" s="59" t="str">
        <f>VLOOKUP(H773,[2]доплист!$B$19:$C$22,2,0)</f>
        <v>1 раз в 10 лет</v>
      </c>
      <c r="J773" s="57" t="s">
        <v>10411</v>
      </c>
    </row>
    <row r="774" spans="1:10" x14ac:dyDescent="0.3">
      <c r="A774" s="46">
        <v>771</v>
      </c>
      <c r="B774" s="57" t="s">
        <v>10511</v>
      </c>
      <c r="C774" s="60" t="s">
        <v>10512</v>
      </c>
      <c r="D774" s="58" t="s">
        <v>10513</v>
      </c>
      <c r="E774" s="49" t="s">
        <v>811</v>
      </c>
      <c r="F774" s="49">
        <v>4</v>
      </c>
      <c r="G774" s="50" t="str">
        <f t="shared" si="12"/>
        <v>Г4</v>
      </c>
      <c r="H774" s="51" t="str">
        <f>VLOOKUP(G774,доплист!$A$2:$B$17,2,0)</f>
        <v>низкий</v>
      </c>
      <c r="I774" s="59" t="str">
        <f>VLOOKUP(H774,[2]доплист!$B$19:$C$22,2,0)</f>
        <v>1 раз в 10 лет</v>
      </c>
      <c r="J774" s="57" t="s">
        <v>10411</v>
      </c>
    </row>
    <row r="775" spans="1:10" x14ac:dyDescent="0.3">
      <c r="A775" s="46">
        <v>772</v>
      </c>
      <c r="B775" s="57" t="s">
        <v>10514</v>
      </c>
      <c r="C775" s="60" t="s">
        <v>10515</v>
      </c>
      <c r="D775" s="58" t="s">
        <v>10516</v>
      </c>
      <c r="E775" s="49" t="s">
        <v>811</v>
      </c>
      <c r="F775" s="49">
        <v>4</v>
      </c>
      <c r="G775" s="50" t="str">
        <f t="shared" si="12"/>
        <v>Г4</v>
      </c>
      <c r="H775" s="51" t="str">
        <f>VLOOKUP(G775,доплист!$A$2:$B$17,2,0)</f>
        <v>низкий</v>
      </c>
      <c r="I775" s="59" t="str">
        <f>VLOOKUP(H775,[2]доплист!$B$19:$C$22,2,0)</f>
        <v>1 раз в 10 лет</v>
      </c>
      <c r="J775" s="57" t="s">
        <v>10411</v>
      </c>
    </row>
    <row r="776" spans="1:10" x14ac:dyDescent="0.3">
      <c r="A776" s="46">
        <v>773</v>
      </c>
      <c r="B776" s="57" t="s">
        <v>10517</v>
      </c>
      <c r="C776" s="60" t="s">
        <v>10518</v>
      </c>
      <c r="D776" s="58" t="s">
        <v>10519</v>
      </c>
      <c r="E776" s="49" t="s">
        <v>811</v>
      </c>
      <c r="F776" s="49">
        <v>4</v>
      </c>
      <c r="G776" s="50" t="str">
        <f t="shared" si="12"/>
        <v>Г4</v>
      </c>
      <c r="H776" s="51" t="str">
        <f>VLOOKUP(G776,доплист!$A$2:$B$17,2,0)</f>
        <v>низкий</v>
      </c>
      <c r="I776" s="59" t="str">
        <f>VLOOKUP(H776,[2]доплист!$B$19:$C$22,2,0)</f>
        <v>1 раз в 10 лет</v>
      </c>
      <c r="J776" s="57" t="s">
        <v>10411</v>
      </c>
    </row>
    <row r="777" spans="1:10" x14ac:dyDescent="0.3">
      <c r="A777" s="46">
        <v>774</v>
      </c>
      <c r="B777" s="57" t="s">
        <v>10520</v>
      </c>
      <c r="C777" s="60" t="s">
        <v>10521</v>
      </c>
      <c r="D777" s="58" t="s">
        <v>10522</v>
      </c>
      <c r="E777" s="49" t="s">
        <v>811</v>
      </c>
      <c r="F777" s="49">
        <v>4</v>
      </c>
      <c r="G777" s="50" t="str">
        <f t="shared" si="12"/>
        <v>Г4</v>
      </c>
      <c r="H777" s="51" t="str">
        <f>VLOOKUP(G777,доплист!$A$2:$B$17,2,0)</f>
        <v>низкий</v>
      </c>
      <c r="I777" s="59" t="str">
        <f>VLOOKUP(H777,[2]доплист!$B$19:$C$22,2,0)</f>
        <v>1 раз в 10 лет</v>
      </c>
      <c r="J777" s="57" t="s">
        <v>10411</v>
      </c>
    </row>
    <row r="778" spans="1:10" x14ac:dyDescent="0.3">
      <c r="A778" s="46">
        <v>775</v>
      </c>
      <c r="B778" s="57" t="s">
        <v>10523</v>
      </c>
      <c r="C778" s="60" t="s">
        <v>10524</v>
      </c>
      <c r="D778" s="58" t="s">
        <v>10525</v>
      </c>
      <c r="E778" s="49" t="s">
        <v>811</v>
      </c>
      <c r="F778" s="49">
        <v>4</v>
      </c>
      <c r="G778" s="50" t="str">
        <f t="shared" si="12"/>
        <v>Г4</v>
      </c>
      <c r="H778" s="51" t="str">
        <f>VLOOKUP(G778,доплист!$A$2:$B$17,2,0)</f>
        <v>низкий</v>
      </c>
      <c r="I778" s="59" t="str">
        <f>VLOOKUP(H778,[2]доплист!$B$19:$C$22,2,0)</f>
        <v>1 раз в 10 лет</v>
      </c>
      <c r="J778" s="57" t="s">
        <v>10411</v>
      </c>
    </row>
    <row r="779" spans="1:10" x14ac:dyDescent="0.3">
      <c r="A779" s="46">
        <v>776</v>
      </c>
      <c r="B779" s="57" t="s">
        <v>10526</v>
      </c>
      <c r="C779" s="60" t="s">
        <v>10527</v>
      </c>
      <c r="D779" s="58" t="s">
        <v>10528</v>
      </c>
      <c r="E779" s="49" t="s">
        <v>811</v>
      </c>
      <c r="F779" s="49">
        <v>4</v>
      </c>
      <c r="G779" s="50" t="str">
        <f t="shared" si="12"/>
        <v>Г4</v>
      </c>
      <c r="H779" s="51" t="str">
        <f>VLOOKUP(G779,доплист!$A$2:$B$17,2,0)</f>
        <v>низкий</v>
      </c>
      <c r="I779" s="59" t="str">
        <f>VLOOKUP(H779,[2]доплист!$B$19:$C$22,2,0)</f>
        <v>1 раз в 10 лет</v>
      </c>
      <c r="J779" s="57" t="s">
        <v>10411</v>
      </c>
    </row>
    <row r="780" spans="1:10" x14ac:dyDescent="0.3">
      <c r="A780" s="46">
        <v>777</v>
      </c>
      <c r="B780" s="57" t="s">
        <v>10529</v>
      </c>
      <c r="C780" s="60" t="s">
        <v>10530</v>
      </c>
      <c r="D780" s="58" t="s">
        <v>10531</v>
      </c>
      <c r="E780" s="49" t="s">
        <v>811</v>
      </c>
      <c r="F780" s="49">
        <v>4</v>
      </c>
      <c r="G780" s="50" t="str">
        <f t="shared" si="12"/>
        <v>Г4</v>
      </c>
      <c r="H780" s="51" t="str">
        <f>VLOOKUP(G780,доплист!$A$2:$B$17,2,0)</f>
        <v>низкий</v>
      </c>
      <c r="I780" s="59" t="str">
        <f>VLOOKUP(H780,[2]доплист!$B$19:$C$22,2,0)</f>
        <v>1 раз в 10 лет</v>
      </c>
      <c r="J780" s="57" t="s">
        <v>10411</v>
      </c>
    </row>
    <row r="781" spans="1:10" x14ac:dyDescent="0.3">
      <c r="A781" s="46">
        <v>778</v>
      </c>
      <c r="B781" s="57" t="s">
        <v>10532</v>
      </c>
      <c r="C781" s="60" t="s">
        <v>10533</v>
      </c>
      <c r="D781" s="58" t="s">
        <v>10534</v>
      </c>
      <c r="E781" s="49" t="s">
        <v>811</v>
      </c>
      <c r="F781" s="49">
        <v>4</v>
      </c>
      <c r="G781" s="50" t="str">
        <f t="shared" si="12"/>
        <v>Г4</v>
      </c>
      <c r="H781" s="51" t="str">
        <f>VLOOKUP(G781,доплист!$A$2:$B$17,2,0)</f>
        <v>низкий</v>
      </c>
      <c r="I781" s="59" t="str">
        <f>VLOOKUP(H781,[2]доплист!$B$19:$C$22,2,0)</f>
        <v>1 раз в 10 лет</v>
      </c>
      <c r="J781" s="57" t="s">
        <v>10411</v>
      </c>
    </row>
    <row r="782" spans="1:10" x14ac:dyDescent="0.3">
      <c r="A782" s="46">
        <v>779</v>
      </c>
      <c r="B782" s="57" t="s">
        <v>10535</v>
      </c>
      <c r="C782" s="60" t="s">
        <v>10536</v>
      </c>
      <c r="D782" s="58" t="s">
        <v>10537</v>
      </c>
      <c r="E782" s="49" t="s">
        <v>811</v>
      </c>
      <c r="F782" s="49">
        <v>4</v>
      </c>
      <c r="G782" s="50" t="str">
        <f t="shared" si="12"/>
        <v>Г4</v>
      </c>
      <c r="H782" s="51" t="str">
        <f>VLOOKUP(G782,доплист!$A$2:$B$17,2,0)</f>
        <v>низкий</v>
      </c>
      <c r="I782" s="59" t="str">
        <f>VLOOKUP(H782,[2]доплист!$B$19:$C$22,2,0)</f>
        <v>1 раз в 10 лет</v>
      </c>
      <c r="J782" s="57" t="s">
        <v>10411</v>
      </c>
    </row>
    <row r="783" spans="1:10" x14ac:dyDescent="0.3">
      <c r="A783" s="46">
        <v>780</v>
      </c>
      <c r="B783" s="62" t="s">
        <v>10538</v>
      </c>
      <c r="C783" s="62" t="s">
        <v>10539</v>
      </c>
      <c r="D783" s="62" t="s">
        <v>10540</v>
      </c>
      <c r="E783" s="49" t="s">
        <v>811</v>
      </c>
      <c r="F783" s="49">
        <v>4</v>
      </c>
      <c r="G783" s="50" t="str">
        <f t="shared" si="12"/>
        <v>Г4</v>
      </c>
      <c r="H783" s="51" t="str">
        <f>VLOOKUP(G783,доплист!$A$2:$B$17,2,0)</f>
        <v>низкий</v>
      </c>
      <c r="I783" s="59" t="str">
        <f>VLOOKUP(H783,[2]доплист!$B$19:$C$22,2,0)</f>
        <v>1 раз в 10 лет</v>
      </c>
      <c r="J783" s="57" t="s">
        <v>10541</v>
      </c>
    </row>
    <row r="784" spans="1:10" x14ac:dyDescent="0.3">
      <c r="A784" s="46">
        <v>781</v>
      </c>
      <c r="B784" s="62" t="s">
        <v>10542</v>
      </c>
      <c r="C784" s="62" t="s">
        <v>10543</v>
      </c>
      <c r="D784" s="62" t="s">
        <v>10544</v>
      </c>
      <c r="E784" s="49" t="s">
        <v>811</v>
      </c>
      <c r="F784" s="49">
        <v>4</v>
      </c>
      <c r="G784" s="50" t="str">
        <f t="shared" si="12"/>
        <v>Г4</v>
      </c>
      <c r="H784" s="51" t="str">
        <f>VLOOKUP(G784,доплист!$A$2:$B$17,2,0)</f>
        <v>низкий</v>
      </c>
      <c r="I784" s="59" t="str">
        <f>VLOOKUP(H784,[2]доплист!$B$19:$C$22,2,0)</f>
        <v>1 раз в 10 лет</v>
      </c>
      <c r="J784" s="57" t="s">
        <v>10541</v>
      </c>
    </row>
    <row r="785" spans="1:10" ht="33" x14ac:dyDescent="0.3">
      <c r="A785" s="46">
        <v>782</v>
      </c>
      <c r="B785" s="62" t="s">
        <v>10545</v>
      </c>
      <c r="C785" s="62" t="s">
        <v>10546</v>
      </c>
      <c r="D785" s="62" t="s">
        <v>10547</v>
      </c>
      <c r="E785" s="49" t="s">
        <v>811</v>
      </c>
      <c r="F785" s="49">
        <v>4</v>
      </c>
      <c r="G785" s="50" t="str">
        <f t="shared" si="12"/>
        <v>Г4</v>
      </c>
      <c r="H785" s="51" t="str">
        <f>VLOOKUP(G785,доплист!$A$2:$B$17,2,0)</f>
        <v>низкий</v>
      </c>
      <c r="I785" s="59" t="str">
        <f>VLOOKUP(H785,[2]доплист!$B$19:$C$22,2,0)</f>
        <v>1 раз в 10 лет</v>
      </c>
      <c r="J785" s="57" t="s">
        <v>10541</v>
      </c>
    </row>
    <row r="786" spans="1:10" ht="33" x14ac:dyDescent="0.3">
      <c r="A786" s="46">
        <v>783</v>
      </c>
      <c r="B786" s="62" t="s">
        <v>10548</v>
      </c>
      <c r="C786" s="62" t="s">
        <v>10549</v>
      </c>
      <c r="D786" s="62" t="s">
        <v>10550</v>
      </c>
      <c r="E786" s="49" t="s">
        <v>811</v>
      </c>
      <c r="F786" s="49">
        <v>4</v>
      </c>
      <c r="G786" s="50" t="str">
        <f t="shared" si="12"/>
        <v>Г4</v>
      </c>
      <c r="H786" s="51" t="str">
        <f>VLOOKUP(G786,доплист!$A$2:$B$17,2,0)</f>
        <v>низкий</v>
      </c>
      <c r="I786" s="59" t="str">
        <f>VLOOKUP(H786,[2]доплист!$B$19:$C$22,2,0)</f>
        <v>1 раз в 10 лет</v>
      </c>
      <c r="J786" s="57" t="s">
        <v>10541</v>
      </c>
    </row>
    <row r="787" spans="1:10" ht="33" x14ac:dyDescent="0.3">
      <c r="A787" s="46">
        <v>784</v>
      </c>
      <c r="B787" s="62" t="s">
        <v>10551</v>
      </c>
      <c r="C787" s="62" t="s">
        <v>10552</v>
      </c>
      <c r="D787" s="62" t="s">
        <v>10553</v>
      </c>
      <c r="E787" s="49" t="s">
        <v>811</v>
      </c>
      <c r="F787" s="49">
        <v>4</v>
      </c>
      <c r="G787" s="50" t="str">
        <f t="shared" si="12"/>
        <v>Г4</v>
      </c>
      <c r="H787" s="51" t="str">
        <f>VLOOKUP(G787,доплист!$A$2:$B$17,2,0)</f>
        <v>низкий</v>
      </c>
      <c r="I787" s="59" t="str">
        <f>VLOOKUP(H787,[2]доплист!$B$19:$C$22,2,0)</f>
        <v>1 раз в 10 лет</v>
      </c>
      <c r="J787" s="57" t="s">
        <v>10541</v>
      </c>
    </row>
    <row r="788" spans="1:10" ht="33" x14ac:dyDescent="0.3">
      <c r="A788" s="46">
        <v>785</v>
      </c>
      <c r="B788" s="62" t="s">
        <v>10554</v>
      </c>
      <c r="C788" s="62" t="s">
        <v>10555</v>
      </c>
      <c r="D788" s="62" t="s">
        <v>10556</v>
      </c>
      <c r="E788" s="49" t="s">
        <v>811</v>
      </c>
      <c r="F788" s="49">
        <v>4</v>
      </c>
      <c r="G788" s="50" t="str">
        <f t="shared" si="12"/>
        <v>Г4</v>
      </c>
      <c r="H788" s="51" t="str">
        <f>VLOOKUP(G788,доплист!$A$2:$B$17,2,0)</f>
        <v>низкий</v>
      </c>
      <c r="I788" s="59" t="str">
        <f>VLOOKUP(H788,[2]доплист!$B$19:$C$22,2,0)</f>
        <v>1 раз в 10 лет</v>
      </c>
      <c r="J788" s="57" t="s">
        <v>10541</v>
      </c>
    </row>
    <row r="789" spans="1:10" ht="33" x14ac:dyDescent="0.3">
      <c r="A789" s="46">
        <v>786</v>
      </c>
      <c r="B789" s="62" t="s">
        <v>10557</v>
      </c>
      <c r="C789" s="62" t="s">
        <v>10558</v>
      </c>
      <c r="D789" s="62" t="s">
        <v>10559</v>
      </c>
      <c r="E789" s="49" t="s">
        <v>811</v>
      </c>
      <c r="F789" s="49">
        <v>4</v>
      </c>
      <c r="G789" s="50" t="str">
        <f t="shared" si="12"/>
        <v>Г4</v>
      </c>
      <c r="H789" s="51" t="str">
        <f>VLOOKUP(G789,доплист!$A$2:$B$17,2,0)</f>
        <v>низкий</v>
      </c>
      <c r="I789" s="59" t="str">
        <f>VLOOKUP(H789,[2]доплист!$B$19:$C$22,2,0)</f>
        <v>1 раз в 10 лет</v>
      </c>
      <c r="J789" s="57" t="s">
        <v>10541</v>
      </c>
    </row>
    <row r="790" spans="1:10" x14ac:dyDescent="0.3">
      <c r="A790" s="46">
        <v>787</v>
      </c>
      <c r="B790" s="62" t="s">
        <v>10560</v>
      </c>
      <c r="C790" s="62" t="s">
        <v>10561</v>
      </c>
      <c r="D790" s="62" t="s">
        <v>10562</v>
      </c>
      <c r="E790" s="49" t="s">
        <v>811</v>
      </c>
      <c r="F790" s="49">
        <v>4</v>
      </c>
      <c r="G790" s="50" t="str">
        <f t="shared" si="12"/>
        <v>Г4</v>
      </c>
      <c r="H790" s="51" t="str">
        <f>VLOOKUP(G790,доплист!$A$2:$B$17,2,0)</f>
        <v>низкий</v>
      </c>
      <c r="I790" s="59" t="str">
        <f>VLOOKUP(H790,[2]доплист!$B$19:$C$22,2,0)</f>
        <v>1 раз в 10 лет</v>
      </c>
      <c r="J790" s="57" t="s">
        <v>10541</v>
      </c>
    </row>
    <row r="791" spans="1:10" x14ac:dyDescent="0.3">
      <c r="A791" s="46">
        <v>788</v>
      </c>
      <c r="B791" s="62" t="s">
        <v>10563</v>
      </c>
      <c r="C791" s="62" t="s">
        <v>10564</v>
      </c>
      <c r="D791" s="62" t="s">
        <v>10565</v>
      </c>
      <c r="E791" s="49" t="s">
        <v>811</v>
      </c>
      <c r="F791" s="49">
        <v>4</v>
      </c>
      <c r="G791" s="50" t="str">
        <f t="shared" si="12"/>
        <v>Г4</v>
      </c>
      <c r="H791" s="51" t="str">
        <f>VLOOKUP(G791,доплист!$A$2:$B$17,2,0)</f>
        <v>низкий</v>
      </c>
      <c r="I791" s="59" t="str">
        <f>VLOOKUP(H791,[2]доплист!$B$19:$C$22,2,0)</f>
        <v>1 раз в 10 лет</v>
      </c>
      <c r="J791" s="57" t="s">
        <v>10541</v>
      </c>
    </row>
    <row r="792" spans="1:10" x14ac:dyDescent="0.3">
      <c r="A792" s="46">
        <v>789</v>
      </c>
      <c r="B792" s="62" t="s">
        <v>10566</v>
      </c>
      <c r="C792" s="62" t="s">
        <v>10567</v>
      </c>
      <c r="D792" s="62" t="s">
        <v>10568</v>
      </c>
      <c r="E792" s="49" t="s">
        <v>811</v>
      </c>
      <c r="F792" s="49">
        <v>4</v>
      </c>
      <c r="G792" s="50" t="str">
        <f t="shared" si="12"/>
        <v>Г4</v>
      </c>
      <c r="H792" s="51" t="str">
        <f>VLOOKUP(G792,доплист!$A$2:$B$17,2,0)</f>
        <v>низкий</v>
      </c>
      <c r="I792" s="59" t="str">
        <f>VLOOKUP(H792,[2]доплист!$B$19:$C$22,2,0)</f>
        <v>1 раз в 10 лет</v>
      </c>
      <c r="J792" s="57" t="s">
        <v>10541</v>
      </c>
    </row>
    <row r="793" spans="1:10" x14ac:dyDescent="0.3">
      <c r="A793" s="46">
        <v>790</v>
      </c>
      <c r="B793" s="62" t="s">
        <v>10569</v>
      </c>
      <c r="C793" s="62" t="s">
        <v>10570</v>
      </c>
      <c r="D793" s="62" t="s">
        <v>10571</v>
      </c>
      <c r="E793" s="49" t="s">
        <v>811</v>
      </c>
      <c r="F793" s="49">
        <v>4</v>
      </c>
      <c r="G793" s="50" t="str">
        <f t="shared" si="12"/>
        <v>Г4</v>
      </c>
      <c r="H793" s="51" t="str">
        <f>VLOOKUP(G793,доплист!$A$2:$B$17,2,0)</f>
        <v>низкий</v>
      </c>
      <c r="I793" s="59" t="str">
        <f>VLOOKUP(H793,[2]доплист!$B$19:$C$22,2,0)</f>
        <v>1 раз в 10 лет</v>
      </c>
      <c r="J793" s="57" t="s">
        <v>10541</v>
      </c>
    </row>
    <row r="794" spans="1:10" x14ac:dyDescent="0.3">
      <c r="A794" s="46">
        <v>791</v>
      </c>
      <c r="B794" s="62" t="s">
        <v>10572</v>
      </c>
      <c r="C794" s="62" t="s">
        <v>10573</v>
      </c>
      <c r="D794" s="62" t="s">
        <v>10574</v>
      </c>
      <c r="E794" s="49" t="s">
        <v>811</v>
      </c>
      <c r="F794" s="49">
        <v>4</v>
      </c>
      <c r="G794" s="50" t="str">
        <f t="shared" si="12"/>
        <v>Г4</v>
      </c>
      <c r="H794" s="51" t="str">
        <f>VLOOKUP(G794,доплист!$A$2:$B$17,2,0)</f>
        <v>низкий</v>
      </c>
      <c r="I794" s="59" t="str">
        <f>VLOOKUP(H794,[2]доплист!$B$19:$C$22,2,0)</f>
        <v>1 раз в 10 лет</v>
      </c>
      <c r="J794" s="57" t="s">
        <v>10541</v>
      </c>
    </row>
    <row r="795" spans="1:10" x14ac:dyDescent="0.3">
      <c r="A795" s="46">
        <v>792</v>
      </c>
      <c r="B795" s="62" t="s">
        <v>10575</v>
      </c>
      <c r="C795" s="62" t="s">
        <v>10576</v>
      </c>
      <c r="D795" s="62" t="s">
        <v>10577</v>
      </c>
      <c r="E795" s="49" t="s">
        <v>811</v>
      </c>
      <c r="F795" s="49">
        <v>4</v>
      </c>
      <c r="G795" s="50" t="str">
        <f t="shared" si="12"/>
        <v>Г4</v>
      </c>
      <c r="H795" s="51" t="str">
        <f>VLOOKUP(G795,доплист!$A$2:$B$17,2,0)</f>
        <v>низкий</v>
      </c>
      <c r="I795" s="59" t="str">
        <f>VLOOKUP(H795,[2]доплист!$B$19:$C$22,2,0)</f>
        <v>1 раз в 10 лет</v>
      </c>
      <c r="J795" s="57" t="s">
        <v>10541</v>
      </c>
    </row>
    <row r="796" spans="1:10" x14ac:dyDescent="0.3">
      <c r="A796" s="46">
        <v>793</v>
      </c>
      <c r="B796" s="62" t="s">
        <v>10578</v>
      </c>
      <c r="C796" s="62" t="s">
        <v>10579</v>
      </c>
      <c r="D796" s="62" t="s">
        <v>10580</v>
      </c>
      <c r="E796" s="49" t="s">
        <v>811</v>
      </c>
      <c r="F796" s="49">
        <v>4</v>
      </c>
      <c r="G796" s="50" t="str">
        <f t="shared" si="12"/>
        <v>Г4</v>
      </c>
      <c r="H796" s="51" t="str">
        <f>VLOOKUP(G796,доплист!$A$2:$B$17,2,0)</f>
        <v>низкий</v>
      </c>
      <c r="I796" s="59" t="str">
        <f>VLOOKUP(H796,[2]доплист!$B$19:$C$22,2,0)</f>
        <v>1 раз в 10 лет</v>
      </c>
      <c r="J796" s="57" t="s">
        <v>10541</v>
      </c>
    </row>
    <row r="797" spans="1:10" x14ac:dyDescent="0.3">
      <c r="A797" s="46">
        <v>794</v>
      </c>
      <c r="B797" s="62" t="s">
        <v>10581</v>
      </c>
      <c r="C797" s="62" t="s">
        <v>10582</v>
      </c>
      <c r="D797" s="62" t="s">
        <v>10583</v>
      </c>
      <c r="E797" s="49" t="s">
        <v>811</v>
      </c>
      <c r="F797" s="49">
        <v>4</v>
      </c>
      <c r="G797" s="50" t="str">
        <f t="shared" si="12"/>
        <v>Г4</v>
      </c>
      <c r="H797" s="51" t="str">
        <f>VLOOKUP(G797,доплист!$A$2:$B$17,2,0)</f>
        <v>низкий</v>
      </c>
      <c r="I797" s="59" t="str">
        <f>VLOOKUP(H797,[2]доплист!$B$19:$C$22,2,0)</f>
        <v>1 раз в 10 лет</v>
      </c>
      <c r="J797" s="57" t="s">
        <v>10541</v>
      </c>
    </row>
    <row r="798" spans="1:10" ht="33" x14ac:dyDescent="0.3">
      <c r="A798" s="46">
        <v>795</v>
      </c>
      <c r="B798" s="62" t="s">
        <v>10584</v>
      </c>
      <c r="C798" s="62" t="s">
        <v>10585</v>
      </c>
      <c r="D798" s="62" t="s">
        <v>10586</v>
      </c>
      <c r="E798" s="49" t="s">
        <v>811</v>
      </c>
      <c r="F798" s="49">
        <v>4</v>
      </c>
      <c r="G798" s="50" t="str">
        <f t="shared" si="12"/>
        <v>Г4</v>
      </c>
      <c r="H798" s="51" t="str">
        <f>VLOOKUP(G798,доплист!$A$2:$B$17,2,0)</f>
        <v>низкий</v>
      </c>
      <c r="I798" s="59" t="str">
        <f>VLOOKUP(H798,[2]доплист!$B$19:$C$22,2,0)</f>
        <v>1 раз в 10 лет</v>
      </c>
      <c r="J798" s="57" t="s">
        <v>10541</v>
      </c>
    </row>
    <row r="799" spans="1:10" x14ac:dyDescent="0.3">
      <c r="A799" s="46">
        <v>796</v>
      </c>
      <c r="B799" s="62" t="s">
        <v>10587</v>
      </c>
      <c r="C799" s="62" t="s">
        <v>10588</v>
      </c>
      <c r="D799" s="62" t="s">
        <v>10589</v>
      </c>
      <c r="E799" s="49" t="s">
        <v>811</v>
      </c>
      <c r="F799" s="49">
        <v>4</v>
      </c>
      <c r="G799" s="50" t="str">
        <f t="shared" si="12"/>
        <v>Г4</v>
      </c>
      <c r="H799" s="51" t="str">
        <f>VLOOKUP(G799,доплист!$A$2:$B$17,2,0)</f>
        <v>низкий</v>
      </c>
      <c r="I799" s="59" t="str">
        <f>VLOOKUP(H799,[2]доплист!$B$19:$C$22,2,0)</f>
        <v>1 раз в 10 лет</v>
      </c>
      <c r="J799" s="57" t="s">
        <v>10541</v>
      </c>
    </row>
    <row r="800" spans="1:10" ht="33" x14ac:dyDescent="0.3">
      <c r="A800" s="46">
        <v>797</v>
      </c>
      <c r="B800" s="62" t="s">
        <v>10590</v>
      </c>
      <c r="C800" s="62" t="s">
        <v>10591</v>
      </c>
      <c r="D800" s="62" t="s">
        <v>10592</v>
      </c>
      <c r="E800" s="49" t="s">
        <v>811</v>
      </c>
      <c r="F800" s="49">
        <v>4</v>
      </c>
      <c r="G800" s="50" t="str">
        <f t="shared" ref="G800:G863" si="13">E800&amp;F800</f>
        <v>Г4</v>
      </c>
      <c r="H800" s="51" t="str">
        <f>VLOOKUP(G800,доплист!$A$2:$B$17,2,0)</f>
        <v>низкий</v>
      </c>
      <c r="I800" s="59" t="str">
        <f>VLOOKUP(H800,[2]доплист!$B$19:$C$22,2,0)</f>
        <v>1 раз в 10 лет</v>
      </c>
      <c r="J800" s="57" t="s">
        <v>10541</v>
      </c>
    </row>
    <row r="801" spans="1:10" x14ac:dyDescent="0.3">
      <c r="A801" s="46">
        <v>798</v>
      </c>
      <c r="B801" s="62" t="s">
        <v>10593</v>
      </c>
      <c r="C801" s="62" t="s">
        <v>10594</v>
      </c>
      <c r="D801" s="62" t="s">
        <v>10595</v>
      </c>
      <c r="E801" s="49" t="s">
        <v>811</v>
      </c>
      <c r="F801" s="49">
        <v>4</v>
      </c>
      <c r="G801" s="50" t="str">
        <f t="shared" si="13"/>
        <v>Г4</v>
      </c>
      <c r="H801" s="51" t="str">
        <f>VLOOKUP(G801,доплист!$A$2:$B$17,2,0)</f>
        <v>низкий</v>
      </c>
      <c r="I801" s="59" t="str">
        <f>VLOOKUP(H801,[2]доплист!$B$19:$C$22,2,0)</f>
        <v>1 раз в 10 лет</v>
      </c>
      <c r="J801" s="57" t="s">
        <v>10541</v>
      </c>
    </row>
    <row r="802" spans="1:10" x14ac:dyDescent="0.3">
      <c r="A802" s="46">
        <v>799</v>
      </c>
      <c r="B802" s="62" t="s">
        <v>10596</v>
      </c>
      <c r="C802" s="62" t="s">
        <v>10597</v>
      </c>
      <c r="D802" s="62" t="s">
        <v>10598</v>
      </c>
      <c r="E802" s="49" t="s">
        <v>811</v>
      </c>
      <c r="F802" s="49">
        <v>4</v>
      </c>
      <c r="G802" s="50" t="str">
        <f t="shared" si="13"/>
        <v>Г4</v>
      </c>
      <c r="H802" s="51" t="str">
        <f>VLOOKUP(G802,доплист!$A$2:$B$17,2,0)</f>
        <v>низкий</v>
      </c>
      <c r="I802" s="59" t="str">
        <f>VLOOKUP(H802,[2]доплист!$B$19:$C$22,2,0)</f>
        <v>1 раз в 10 лет</v>
      </c>
      <c r="J802" s="57" t="s">
        <v>10541</v>
      </c>
    </row>
    <row r="803" spans="1:10" x14ac:dyDescent="0.3">
      <c r="A803" s="46">
        <v>800</v>
      </c>
      <c r="B803" s="62" t="s">
        <v>10599</v>
      </c>
      <c r="C803" s="62" t="s">
        <v>10600</v>
      </c>
      <c r="D803" s="62" t="s">
        <v>10601</v>
      </c>
      <c r="E803" s="49" t="s">
        <v>811</v>
      </c>
      <c r="F803" s="49">
        <v>4</v>
      </c>
      <c r="G803" s="50" t="str">
        <f t="shared" si="13"/>
        <v>Г4</v>
      </c>
      <c r="H803" s="51" t="str">
        <f>VLOOKUP(G803,доплист!$A$2:$B$17,2,0)</f>
        <v>низкий</v>
      </c>
      <c r="I803" s="59" t="str">
        <f>VLOOKUP(H803,[2]доплист!$B$19:$C$22,2,0)</f>
        <v>1 раз в 10 лет</v>
      </c>
      <c r="J803" s="57" t="s">
        <v>10541</v>
      </c>
    </row>
    <row r="804" spans="1:10" x14ac:dyDescent="0.3">
      <c r="A804" s="46">
        <v>801</v>
      </c>
      <c r="B804" s="62" t="s">
        <v>10602</v>
      </c>
      <c r="C804" s="62" t="s">
        <v>10603</v>
      </c>
      <c r="D804" s="62" t="s">
        <v>10604</v>
      </c>
      <c r="E804" s="49" t="s">
        <v>811</v>
      </c>
      <c r="F804" s="49">
        <v>4</v>
      </c>
      <c r="G804" s="50" t="str">
        <f t="shared" si="13"/>
        <v>Г4</v>
      </c>
      <c r="H804" s="51" t="str">
        <f>VLOOKUP(G804,доплист!$A$2:$B$17,2,0)</f>
        <v>низкий</v>
      </c>
      <c r="I804" s="59" t="str">
        <f>VLOOKUP(H804,[2]доплист!$B$19:$C$22,2,0)</f>
        <v>1 раз в 10 лет</v>
      </c>
      <c r="J804" s="57" t="s">
        <v>10541</v>
      </c>
    </row>
    <row r="805" spans="1:10" x14ac:dyDescent="0.3">
      <c r="A805" s="46">
        <v>802</v>
      </c>
      <c r="B805" s="62" t="s">
        <v>10605</v>
      </c>
      <c r="C805" s="62" t="s">
        <v>10606</v>
      </c>
      <c r="D805" s="62" t="s">
        <v>10607</v>
      </c>
      <c r="E805" s="49" t="s">
        <v>811</v>
      </c>
      <c r="F805" s="49">
        <v>4</v>
      </c>
      <c r="G805" s="50" t="str">
        <f t="shared" si="13"/>
        <v>Г4</v>
      </c>
      <c r="H805" s="51" t="str">
        <f>VLOOKUP(G805,доплист!$A$2:$B$17,2,0)</f>
        <v>низкий</v>
      </c>
      <c r="I805" s="59" t="str">
        <f>VLOOKUP(H805,[2]доплист!$B$19:$C$22,2,0)</f>
        <v>1 раз в 10 лет</v>
      </c>
      <c r="J805" s="57" t="s">
        <v>10541</v>
      </c>
    </row>
    <row r="806" spans="1:10" x14ac:dyDescent="0.3">
      <c r="A806" s="46">
        <v>803</v>
      </c>
      <c r="B806" s="62" t="s">
        <v>10608</v>
      </c>
      <c r="C806" s="62" t="s">
        <v>10609</v>
      </c>
      <c r="D806" s="62" t="s">
        <v>10610</v>
      </c>
      <c r="E806" s="49" t="s">
        <v>811</v>
      </c>
      <c r="F806" s="49">
        <v>4</v>
      </c>
      <c r="G806" s="50" t="str">
        <f t="shared" si="13"/>
        <v>Г4</v>
      </c>
      <c r="H806" s="51" t="str">
        <f>VLOOKUP(G806,доплист!$A$2:$B$17,2,0)</f>
        <v>низкий</v>
      </c>
      <c r="I806" s="59" t="str">
        <f>VLOOKUP(H806,[2]доплист!$B$19:$C$22,2,0)</f>
        <v>1 раз в 10 лет</v>
      </c>
      <c r="J806" s="57" t="s">
        <v>10541</v>
      </c>
    </row>
    <row r="807" spans="1:10" x14ac:dyDescent="0.3">
      <c r="A807" s="46">
        <v>804</v>
      </c>
      <c r="B807" s="62" t="s">
        <v>10611</v>
      </c>
      <c r="C807" s="62" t="s">
        <v>10612</v>
      </c>
      <c r="D807" s="62" t="s">
        <v>10613</v>
      </c>
      <c r="E807" s="49" t="s">
        <v>811</v>
      </c>
      <c r="F807" s="49">
        <v>4</v>
      </c>
      <c r="G807" s="50" t="str">
        <f t="shared" si="13"/>
        <v>Г4</v>
      </c>
      <c r="H807" s="51" t="str">
        <f>VLOOKUP(G807,доплист!$A$2:$B$17,2,0)</f>
        <v>низкий</v>
      </c>
      <c r="I807" s="59" t="str">
        <f>VLOOKUP(H807,[2]доплист!$B$19:$C$22,2,0)</f>
        <v>1 раз в 10 лет</v>
      </c>
      <c r="J807" s="57" t="s">
        <v>10541</v>
      </c>
    </row>
    <row r="808" spans="1:10" x14ac:dyDescent="0.3">
      <c r="A808" s="46">
        <v>805</v>
      </c>
      <c r="B808" s="62" t="s">
        <v>10614</v>
      </c>
      <c r="C808" s="62" t="s">
        <v>10615</v>
      </c>
      <c r="D808" s="62" t="s">
        <v>10616</v>
      </c>
      <c r="E808" s="49" t="s">
        <v>811</v>
      </c>
      <c r="F808" s="49">
        <v>4</v>
      </c>
      <c r="G808" s="50" t="str">
        <f t="shared" si="13"/>
        <v>Г4</v>
      </c>
      <c r="H808" s="51" t="str">
        <f>VLOOKUP(G808,доплист!$A$2:$B$17,2,0)</f>
        <v>низкий</v>
      </c>
      <c r="I808" s="59" t="str">
        <f>VLOOKUP(H808,[2]доплист!$B$19:$C$22,2,0)</f>
        <v>1 раз в 10 лет</v>
      </c>
      <c r="J808" s="57" t="s">
        <v>10541</v>
      </c>
    </row>
    <row r="809" spans="1:10" x14ac:dyDescent="0.3">
      <c r="A809" s="46">
        <v>806</v>
      </c>
      <c r="B809" s="62" t="s">
        <v>10617</v>
      </c>
      <c r="C809" s="62" t="s">
        <v>10618</v>
      </c>
      <c r="D809" s="62" t="s">
        <v>10619</v>
      </c>
      <c r="E809" s="49" t="s">
        <v>811</v>
      </c>
      <c r="F809" s="49">
        <v>4</v>
      </c>
      <c r="G809" s="50" t="str">
        <f t="shared" si="13"/>
        <v>Г4</v>
      </c>
      <c r="H809" s="51" t="str">
        <f>VLOOKUP(G809,доплист!$A$2:$B$17,2,0)</f>
        <v>низкий</v>
      </c>
      <c r="I809" s="59" t="str">
        <f>VLOOKUP(H809,[2]доплист!$B$19:$C$22,2,0)</f>
        <v>1 раз в 10 лет</v>
      </c>
      <c r="J809" s="57" t="s">
        <v>10541</v>
      </c>
    </row>
    <row r="810" spans="1:10" x14ac:dyDescent="0.3">
      <c r="A810" s="46">
        <v>807</v>
      </c>
      <c r="B810" s="62" t="s">
        <v>10620</v>
      </c>
      <c r="C810" s="62" t="s">
        <v>10621</v>
      </c>
      <c r="D810" s="62" t="s">
        <v>10622</v>
      </c>
      <c r="E810" s="49" t="s">
        <v>811</v>
      </c>
      <c r="F810" s="49">
        <v>4</v>
      </c>
      <c r="G810" s="50" t="str">
        <f t="shared" si="13"/>
        <v>Г4</v>
      </c>
      <c r="H810" s="51" t="str">
        <f>VLOOKUP(G810,доплист!$A$2:$B$17,2,0)</f>
        <v>низкий</v>
      </c>
      <c r="I810" s="59" t="str">
        <f>VLOOKUP(H810,[2]доплист!$B$19:$C$22,2,0)</f>
        <v>1 раз в 10 лет</v>
      </c>
      <c r="J810" s="57" t="s">
        <v>10541</v>
      </c>
    </row>
    <row r="811" spans="1:10" x14ac:dyDescent="0.3">
      <c r="A811" s="46">
        <v>808</v>
      </c>
      <c r="B811" s="62" t="s">
        <v>10623</v>
      </c>
      <c r="C811" s="62" t="s">
        <v>10624</v>
      </c>
      <c r="D811" s="62" t="s">
        <v>10625</v>
      </c>
      <c r="E811" s="49" t="s">
        <v>811</v>
      </c>
      <c r="F811" s="49">
        <v>4</v>
      </c>
      <c r="G811" s="50" t="str">
        <f t="shared" si="13"/>
        <v>Г4</v>
      </c>
      <c r="H811" s="51" t="str">
        <f>VLOOKUP(G811,доплист!$A$2:$B$17,2,0)</f>
        <v>низкий</v>
      </c>
      <c r="I811" s="59" t="str">
        <f>VLOOKUP(H811,[2]доплист!$B$19:$C$22,2,0)</f>
        <v>1 раз в 10 лет</v>
      </c>
      <c r="J811" s="57" t="s">
        <v>10541</v>
      </c>
    </row>
    <row r="812" spans="1:10" x14ac:dyDescent="0.3">
      <c r="A812" s="46">
        <v>809</v>
      </c>
      <c r="B812" s="62" t="s">
        <v>10626</v>
      </c>
      <c r="C812" s="62" t="s">
        <v>10627</v>
      </c>
      <c r="D812" s="62" t="s">
        <v>10628</v>
      </c>
      <c r="E812" s="49" t="s">
        <v>811</v>
      </c>
      <c r="F812" s="49">
        <v>4</v>
      </c>
      <c r="G812" s="50" t="str">
        <f t="shared" si="13"/>
        <v>Г4</v>
      </c>
      <c r="H812" s="51" t="str">
        <f>VLOOKUP(G812,доплист!$A$2:$B$17,2,0)</f>
        <v>низкий</v>
      </c>
      <c r="I812" s="59" t="str">
        <f>VLOOKUP(H812,[2]доплист!$B$19:$C$22,2,0)</f>
        <v>1 раз в 10 лет</v>
      </c>
      <c r="J812" s="57" t="s">
        <v>10541</v>
      </c>
    </row>
    <row r="813" spans="1:10" x14ac:dyDescent="0.3">
      <c r="A813" s="46">
        <v>810</v>
      </c>
      <c r="B813" s="62" t="s">
        <v>10629</v>
      </c>
      <c r="C813" s="62" t="s">
        <v>10630</v>
      </c>
      <c r="D813" s="62" t="s">
        <v>10631</v>
      </c>
      <c r="E813" s="49" t="s">
        <v>811</v>
      </c>
      <c r="F813" s="49">
        <v>4</v>
      </c>
      <c r="G813" s="50" t="str">
        <f t="shared" si="13"/>
        <v>Г4</v>
      </c>
      <c r="H813" s="51" t="str">
        <f>VLOOKUP(G813,доплист!$A$2:$B$17,2,0)</f>
        <v>низкий</v>
      </c>
      <c r="I813" s="59" t="str">
        <f>VLOOKUP(H813,[2]доплист!$B$19:$C$22,2,0)</f>
        <v>1 раз в 10 лет</v>
      </c>
      <c r="J813" s="57" t="s">
        <v>10541</v>
      </c>
    </row>
    <row r="814" spans="1:10" ht="33" x14ac:dyDescent="0.3">
      <c r="A814" s="46">
        <v>811</v>
      </c>
      <c r="B814" s="62" t="s">
        <v>10632</v>
      </c>
      <c r="C814" s="62" t="s">
        <v>10633</v>
      </c>
      <c r="D814" s="62" t="s">
        <v>10634</v>
      </c>
      <c r="E814" s="49" t="s">
        <v>811</v>
      </c>
      <c r="F814" s="49">
        <v>4</v>
      </c>
      <c r="G814" s="50" t="str">
        <f t="shared" si="13"/>
        <v>Г4</v>
      </c>
      <c r="H814" s="51" t="str">
        <f>VLOOKUP(G814,доплист!$A$2:$B$17,2,0)</f>
        <v>низкий</v>
      </c>
      <c r="I814" s="59" t="str">
        <f>VLOOKUP(H814,[2]доплист!$B$19:$C$22,2,0)</f>
        <v>1 раз в 10 лет</v>
      </c>
      <c r="J814" s="57" t="s">
        <v>10541</v>
      </c>
    </row>
    <row r="815" spans="1:10" x14ac:dyDescent="0.3">
      <c r="A815" s="46">
        <v>812</v>
      </c>
      <c r="B815" s="62" t="s">
        <v>10635</v>
      </c>
      <c r="C815" s="62" t="s">
        <v>10636</v>
      </c>
      <c r="D815" s="62" t="s">
        <v>10637</v>
      </c>
      <c r="E815" s="49" t="s">
        <v>811</v>
      </c>
      <c r="F815" s="49">
        <v>4</v>
      </c>
      <c r="G815" s="50" t="str">
        <f t="shared" si="13"/>
        <v>Г4</v>
      </c>
      <c r="H815" s="51" t="str">
        <f>VLOOKUP(G815,доплист!$A$2:$B$17,2,0)</f>
        <v>низкий</v>
      </c>
      <c r="I815" s="59" t="str">
        <f>VLOOKUP(H815,[2]доплист!$B$19:$C$22,2,0)</f>
        <v>1 раз в 10 лет</v>
      </c>
      <c r="J815" s="57" t="s">
        <v>10541</v>
      </c>
    </row>
    <row r="816" spans="1:10" x14ac:dyDescent="0.3">
      <c r="A816" s="46">
        <v>813</v>
      </c>
      <c r="B816" s="62" t="s">
        <v>10638</v>
      </c>
      <c r="C816" s="62" t="s">
        <v>10639</v>
      </c>
      <c r="D816" s="62" t="s">
        <v>10640</v>
      </c>
      <c r="E816" s="49" t="s">
        <v>811</v>
      </c>
      <c r="F816" s="49">
        <v>4</v>
      </c>
      <c r="G816" s="50" t="str">
        <f t="shared" si="13"/>
        <v>Г4</v>
      </c>
      <c r="H816" s="51" t="str">
        <f>VLOOKUP(G816,доплист!$A$2:$B$17,2,0)</f>
        <v>низкий</v>
      </c>
      <c r="I816" s="59" t="str">
        <f>VLOOKUP(H816,[2]доплист!$B$19:$C$22,2,0)</f>
        <v>1 раз в 10 лет</v>
      </c>
      <c r="J816" s="57" t="s">
        <v>10541</v>
      </c>
    </row>
    <row r="817" spans="1:10" x14ac:dyDescent="0.3">
      <c r="A817" s="46">
        <v>814</v>
      </c>
      <c r="B817" s="62" t="s">
        <v>10641</v>
      </c>
      <c r="C817" s="62" t="s">
        <v>10642</v>
      </c>
      <c r="D817" s="62" t="s">
        <v>10643</v>
      </c>
      <c r="E817" s="49" t="s">
        <v>811</v>
      </c>
      <c r="F817" s="49">
        <v>4</v>
      </c>
      <c r="G817" s="50" t="str">
        <f t="shared" si="13"/>
        <v>Г4</v>
      </c>
      <c r="H817" s="51" t="str">
        <f>VLOOKUP(G817,доплист!$A$2:$B$17,2,0)</f>
        <v>низкий</v>
      </c>
      <c r="I817" s="59" t="str">
        <f>VLOOKUP(H817,[2]доплист!$B$19:$C$22,2,0)</f>
        <v>1 раз в 10 лет</v>
      </c>
      <c r="J817" s="57" t="s">
        <v>10541</v>
      </c>
    </row>
    <row r="818" spans="1:10" x14ac:dyDescent="0.3">
      <c r="A818" s="46">
        <v>815</v>
      </c>
      <c r="B818" s="62" t="s">
        <v>10644</v>
      </c>
      <c r="C818" s="62" t="s">
        <v>10645</v>
      </c>
      <c r="D818" s="62" t="s">
        <v>10646</v>
      </c>
      <c r="E818" s="49" t="s">
        <v>811</v>
      </c>
      <c r="F818" s="49">
        <v>4</v>
      </c>
      <c r="G818" s="50" t="str">
        <f t="shared" si="13"/>
        <v>Г4</v>
      </c>
      <c r="H818" s="51" t="str">
        <f>VLOOKUP(G818,доплист!$A$2:$B$17,2,0)</f>
        <v>низкий</v>
      </c>
      <c r="I818" s="59" t="str">
        <f>VLOOKUP(H818,[2]доплист!$B$19:$C$22,2,0)</f>
        <v>1 раз в 10 лет</v>
      </c>
      <c r="J818" s="57" t="s">
        <v>10541</v>
      </c>
    </row>
    <row r="819" spans="1:10" x14ac:dyDescent="0.3">
      <c r="A819" s="46">
        <v>816</v>
      </c>
      <c r="B819" s="62" t="s">
        <v>10647</v>
      </c>
      <c r="C819" s="62" t="s">
        <v>10648</v>
      </c>
      <c r="D819" s="62" t="s">
        <v>10649</v>
      </c>
      <c r="E819" s="49" t="s">
        <v>811</v>
      </c>
      <c r="F819" s="49">
        <v>4</v>
      </c>
      <c r="G819" s="50" t="str">
        <f t="shared" si="13"/>
        <v>Г4</v>
      </c>
      <c r="H819" s="51" t="str">
        <f>VLOOKUP(G819,доплист!$A$2:$B$17,2,0)</f>
        <v>низкий</v>
      </c>
      <c r="I819" s="59" t="str">
        <f>VLOOKUP(H819,[2]доплист!$B$19:$C$22,2,0)</f>
        <v>1 раз в 10 лет</v>
      </c>
      <c r="J819" s="57" t="s">
        <v>10541</v>
      </c>
    </row>
    <row r="820" spans="1:10" x14ac:dyDescent="0.3">
      <c r="A820" s="46">
        <v>817</v>
      </c>
      <c r="B820" s="62" t="s">
        <v>10650</v>
      </c>
      <c r="C820" s="62" t="s">
        <v>10651</v>
      </c>
      <c r="D820" s="62" t="s">
        <v>10652</v>
      </c>
      <c r="E820" s="49" t="s">
        <v>811</v>
      </c>
      <c r="F820" s="49">
        <v>4</v>
      </c>
      <c r="G820" s="50" t="str">
        <f t="shared" si="13"/>
        <v>Г4</v>
      </c>
      <c r="H820" s="51" t="str">
        <f>VLOOKUP(G820,доплист!$A$2:$B$17,2,0)</f>
        <v>низкий</v>
      </c>
      <c r="I820" s="59" t="str">
        <f>VLOOKUP(H820,[2]доплист!$B$19:$C$22,2,0)</f>
        <v>1 раз в 10 лет</v>
      </c>
      <c r="J820" s="57" t="s">
        <v>10541</v>
      </c>
    </row>
    <row r="821" spans="1:10" x14ac:dyDescent="0.3">
      <c r="A821" s="46">
        <v>818</v>
      </c>
      <c r="B821" s="62" t="s">
        <v>10653</v>
      </c>
      <c r="C821" s="62" t="s">
        <v>10654</v>
      </c>
      <c r="D821" s="62" t="s">
        <v>10655</v>
      </c>
      <c r="E821" s="49" t="s">
        <v>811</v>
      </c>
      <c r="F821" s="49">
        <v>4</v>
      </c>
      <c r="G821" s="50" t="str">
        <f t="shared" si="13"/>
        <v>Г4</v>
      </c>
      <c r="H821" s="51" t="str">
        <f>VLOOKUP(G821,доплист!$A$2:$B$17,2,0)</f>
        <v>низкий</v>
      </c>
      <c r="I821" s="59" t="str">
        <f>VLOOKUP(H821,[2]доплист!$B$19:$C$22,2,0)</f>
        <v>1 раз в 10 лет</v>
      </c>
      <c r="J821" s="57" t="s">
        <v>10541</v>
      </c>
    </row>
    <row r="822" spans="1:10" ht="33" x14ac:dyDescent="0.3">
      <c r="A822" s="46">
        <v>819</v>
      </c>
      <c r="B822" s="62" t="s">
        <v>10656</v>
      </c>
      <c r="C822" s="62" t="s">
        <v>10657</v>
      </c>
      <c r="D822" s="62" t="s">
        <v>10658</v>
      </c>
      <c r="E822" s="49" t="s">
        <v>811</v>
      </c>
      <c r="F822" s="49">
        <v>4</v>
      </c>
      <c r="G822" s="50" t="str">
        <f t="shared" si="13"/>
        <v>Г4</v>
      </c>
      <c r="H822" s="51" t="str">
        <f>VLOOKUP(G822,доплист!$A$2:$B$17,2,0)</f>
        <v>низкий</v>
      </c>
      <c r="I822" s="59" t="str">
        <f>VLOOKUP(H822,[2]доплист!$B$19:$C$22,2,0)</f>
        <v>1 раз в 10 лет</v>
      </c>
      <c r="J822" s="57" t="s">
        <v>10541</v>
      </c>
    </row>
    <row r="823" spans="1:10" x14ac:dyDescent="0.3">
      <c r="A823" s="46">
        <v>820</v>
      </c>
      <c r="B823" s="62" t="s">
        <v>10659</v>
      </c>
      <c r="C823" s="62" t="s">
        <v>10660</v>
      </c>
      <c r="D823" s="62" t="s">
        <v>10661</v>
      </c>
      <c r="E823" s="49" t="s">
        <v>811</v>
      </c>
      <c r="F823" s="49">
        <v>4</v>
      </c>
      <c r="G823" s="50" t="str">
        <f t="shared" si="13"/>
        <v>Г4</v>
      </c>
      <c r="H823" s="51" t="str">
        <f>VLOOKUP(G823,доплист!$A$2:$B$17,2,0)</f>
        <v>низкий</v>
      </c>
      <c r="I823" s="59" t="str">
        <f>VLOOKUP(H823,[2]доплист!$B$19:$C$22,2,0)</f>
        <v>1 раз в 10 лет</v>
      </c>
      <c r="J823" s="57" t="s">
        <v>10541</v>
      </c>
    </row>
    <row r="824" spans="1:10" x14ac:dyDescent="0.3">
      <c r="A824" s="46">
        <v>821</v>
      </c>
      <c r="B824" s="62" t="s">
        <v>10662</v>
      </c>
      <c r="C824" s="62" t="s">
        <v>10663</v>
      </c>
      <c r="D824" s="62" t="s">
        <v>10664</v>
      </c>
      <c r="E824" s="49" t="s">
        <v>811</v>
      </c>
      <c r="F824" s="49">
        <v>4</v>
      </c>
      <c r="G824" s="50" t="str">
        <f t="shared" si="13"/>
        <v>Г4</v>
      </c>
      <c r="H824" s="51" t="str">
        <f>VLOOKUP(G824,доплист!$A$2:$B$17,2,0)</f>
        <v>низкий</v>
      </c>
      <c r="I824" s="59" t="str">
        <f>VLOOKUP(H824,[2]доплист!$B$19:$C$22,2,0)</f>
        <v>1 раз в 10 лет</v>
      </c>
      <c r="J824" s="57" t="s">
        <v>10541</v>
      </c>
    </row>
    <row r="825" spans="1:10" x14ac:dyDescent="0.3">
      <c r="A825" s="46">
        <v>822</v>
      </c>
      <c r="B825" s="62" t="s">
        <v>10665</v>
      </c>
      <c r="C825" s="62" t="s">
        <v>10666</v>
      </c>
      <c r="D825" s="62" t="s">
        <v>10667</v>
      </c>
      <c r="E825" s="49" t="s">
        <v>811</v>
      </c>
      <c r="F825" s="49">
        <v>4</v>
      </c>
      <c r="G825" s="50" t="str">
        <f t="shared" si="13"/>
        <v>Г4</v>
      </c>
      <c r="H825" s="51" t="str">
        <f>VLOOKUP(G825,доплист!$A$2:$B$17,2,0)</f>
        <v>низкий</v>
      </c>
      <c r="I825" s="59" t="str">
        <f>VLOOKUP(H825,[2]доплист!$B$19:$C$22,2,0)</f>
        <v>1 раз в 10 лет</v>
      </c>
      <c r="J825" s="57" t="s">
        <v>10541</v>
      </c>
    </row>
    <row r="826" spans="1:10" x14ac:dyDescent="0.3">
      <c r="A826" s="46">
        <v>823</v>
      </c>
      <c r="B826" s="62" t="s">
        <v>10668</v>
      </c>
      <c r="C826" s="62" t="s">
        <v>10669</v>
      </c>
      <c r="D826" s="62" t="s">
        <v>10670</v>
      </c>
      <c r="E826" s="49" t="s">
        <v>811</v>
      </c>
      <c r="F826" s="49">
        <v>4</v>
      </c>
      <c r="G826" s="50" t="str">
        <f t="shared" si="13"/>
        <v>Г4</v>
      </c>
      <c r="H826" s="51" t="str">
        <f>VLOOKUP(G826,доплист!$A$2:$B$17,2,0)</f>
        <v>низкий</v>
      </c>
      <c r="I826" s="59" t="str">
        <f>VLOOKUP(H826,[2]доплист!$B$19:$C$22,2,0)</f>
        <v>1 раз в 10 лет</v>
      </c>
      <c r="J826" s="57" t="s">
        <v>10541</v>
      </c>
    </row>
    <row r="827" spans="1:10" x14ac:dyDescent="0.3">
      <c r="A827" s="46">
        <v>824</v>
      </c>
      <c r="B827" s="62" t="s">
        <v>10671</v>
      </c>
      <c r="C827" s="62" t="s">
        <v>10672</v>
      </c>
      <c r="D827" s="62" t="s">
        <v>10673</v>
      </c>
      <c r="E827" s="49" t="s">
        <v>811</v>
      </c>
      <c r="F827" s="49">
        <v>4</v>
      </c>
      <c r="G827" s="50" t="str">
        <f t="shared" si="13"/>
        <v>Г4</v>
      </c>
      <c r="H827" s="51" t="str">
        <f>VLOOKUP(G827,доплист!$A$2:$B$17,2,0)</f>
        <v>низкий</v>
      </c>
      <c r="I827" s="59" t="str">
        <f>VLOOKUP(H827,[2]доплист!$B$19:$C$22,2,0)</f>
        <v>1 раз в 10 лет</v>
      </c>
      <c r="J827" s="57" t="s">
        <v>10541</v>
      </c>
    </row>
    <row r="828" spans="1:10" x14ac:dyDescent="0.3">
      <c r="A828" s="46">
        <v>825</v>
      </c>
      <c r="B828" s="62" t="s">
        <v>10674</v>
      </c>
      <c r="C828" s="62" t="s">
        <v>10675</v>
      </c>
      <c r="D828" s="62" t="s">
        <v>10676</v>
      </c>
      <c r="E828" s="49" t="s">
        <v>811</v>
      </c>
      <c r="F828" s="49">
        <v>4</v>
      </c>
      <c r="G828" s="50" t="str">
        <f t="shared" si="13"/>
        <v>Г4</v>
      </c>
      <c r="H828" s="51" t="str">
        <f>VLOOKUP(G828,доплист!$A$2:$B$17,2,0)</f>
        <v>низкий</v>
      </c>
      <c r="I828" s="59" t="str">
        <f>VLOOKUP(H828,[2]доплист!$B$19:$C$22,2,0)</f>
        <v>1 раз в 10 лет</v>
      </c>
      <c r="J828" s="57" t="s">
        <v>10541</v>
      </c>
    </row>
    <row r="829" spans="1:10" x14ac:dyDescent="0.3">
      <c r="A829" s="46">
        <v>826</v>
      </c>
      <c r="B829" s="62" t="s">
        <v>10677</v>
      </c>
      <c r="C829" s="62" t="s">
        <v>10678</v>
      </c>
      <c r="D829" s="62" t="s">
        <v>10679</v>
      </c>
      <c r="E829" s="49" t="s">
        <v>811</v>
      </c>
      <c r="F829" s="49">
        <v>4</v>
      </c>
      <c r="G829" s="50" t="str">
        <f t="shared" si="13"/>
        <v>Г4</v>
      </c>
      <c r="H829" s="51" t="str">
        <f>VLOOKUP(G829,доплист!$A$2:$B$17,2,0)</f>
        <v>низкий</v>
      </c>
      <c r="I829" s="59" t="str">
        <f>VLOOKUP(H829,[2]доплист!$B$19:$C$22,2,0)</f>
        <v>1 раз в 10 лет</v>
      </c>
      <c r="J829" s="57" t="s">
        <v>10541</v>
      </c>
    </row>
    <row r="830" spans="1:10" x14ac:dyDescent="0.3">
      <c r="A830" s="46">
        <v>827</v>
      </c>
      <c r="B830" s="62" t="s">
        <v>10680</v>
      </c>
      <c r="C830" s="62" t="s">
        <v>10681</v>
      </c>
      <c r="D830" s="62" t="s">
        <v>10682</v>
      </c>
      <c r="E830" s="49" t="s">
        <v>811</v>
      </c>
      <c r="F830" s="49">
        <v>4</v>
      </c>
      <c r="G830" s="50" t="str">
        <f t="shared" si="13"/>
        <v>Г4</v>
      </c>
      <c r="H830" s="51" t="str">
        <f>VLOOKUP(G830,доплист!$A$2:$B$17,2,0)</f>
        <v>низкий</v>
      </c>
      <c r="I830" s="59" t="str">
        <f>VLOOKUP(H830,[2]доплист!$B$19:$C$22,2,0)</f>
        <v>1 раз в 10 лет</v>
      </c>
      <c r="J830" s="57" t="s">
        <v>10541</v>
      </c>
    </row>
    <row r="831" spans="1:10" x14ac:dyDescent="0.3">
      <c r="A831" s="46">
        <v>828</v>
      </c>
      <c r="B831" s="62" t="s">
        <v>10683</v>
      </c>
      <c r="C831" s="62" t="s">
        <v>10684</v>
      </c>
      <c r="D831" s="62" t="s">
        <v>10685</v>
      </c>
      <c r="E831" s="49" t="s">
        <v>811</v>
      </c>
      <c r="F831" s="49">
        <v>4</v>
      </c>
      <c r="G831" s="50" t="str">
        <f t="shared" si="13"/>
        <v>Г4</v>
      </c>
      <c r="H831" s="51" t="str">
        <f>VLOOKUP(G831,доплист!$A$2:$B$17,2,0)</f>
        <v>низкий</v>
      </c>
      <c r="I831" s="59" t="str">
        <f>VLOOKUP(H831,[2]доплист!$B$19:$C$22,2,0)</f>
        <v>1 раз в 10 лет</v>
      </c>
      <c r="J831" s="57" t="s">
        <v>10541</v>
      </c>
    </row>
    <row r="832" spans="1:10" x14ac:dyDescent="0.3">
      <c r="A832" s="46">
        <v>829</v>
      </c>
      <c r="B832" s="62" t="s">
        <v>10686</v>
      </c>
      <c r="C832" s="62" t="s">
        <v>10687</v>
      </c>
      <c r="D832" s="62" t="s">
        <v>10688</v>
      </c>
      <c r="E832" s="49" t="s">
        <v>811</v>
      </c>
      <c r="F832" s="49">
        <v>4</v>
      </c>
      <c r="G832" s="50" t="str">
        <f t="shared" si="13"/>
        <v>Г4</v>
      </c>
      <c r="H832" s="51" t="str">
        <f>VLOOKUP(G832,доплист!$A$2:$B$17,2,0)</f>
        <v>низкий</v>
      </c>
      <c r="I832" s="59" t="str">
        <f>VLOOKUP(H832,[2]доплист!$B$19:$C$22,2,0)</f>
        <v>1 раз в 10 лет</v>
      </c>
      <c r="J832" s="57" t="s">
        <v>10541</v>
      </c>
    </row>
    <row r="833" spans="1:10" ht="33" x14ac:dyDescent="0.3">
      <c r="A833" s="46">
        <v>830</v>
      </c>
      <c r="B833" s="62" t="s">
        <v>10689</v>
      </c>
      <c r="C833" s="62" t="s">
        <v>10690</v>
      </c>
      <c r="D833" s="62" t="s">
        <v>10691</v>
      </c>
      <c r="E833" s="49" t="s">
        <v>811</v>
      </c>
      <c r="F833" s="49">
        <v>4</v>
      </c>
      <c r="G833" s="50" t="str">
        <f t="shared" si="13"/>
        <v>Г4</v>
      </c>
      <c r="H833" s="51" t="str">
        <f>VLOOKUP(G833,доплист!$A$2:$B$17,2,0)</f>
        <v>низкий</v>
      </c>
      <c r="I833" s="59" t="str">
        <f>VLOOKUP(H833,[2]доплист!$B$19:$C$22,2,0)</f>
        <v>1 раз в 10 лет</v>
      </c>
      <c r="J833" s="57" t="s">
        <v>10541</v>
      </c>
    </row>
    <row r="834" spans="1:10" x14ac:dyDescent="0.3">
      <c r="A834" s="46">
        <v>831</v>
      </c>
      <c r="B834" s="62" t="s">
        <v>10692</v>
      </c>
      <c r="C834" s="62" t="s">
        <v>10693</v>
      </c>
      <c r="D834" s="62" t="s">
        <v>10694</v>
      </c>
      <c r="E834" s="49" t="s">
        <v>811</v>
      </c>
      <c r="F834" s="49">
        <v>4</v>
      </c>
      <c r="G834" s="50" t="str">
        <f t="shared" si="13"/>
        <v>Г4</v>
      </c>
      <c r="H834" s="51" t="str">
        <f>VLOOKUP(G834,доплист!$A$2:$B$17,2,0)</f>
        <v>низкий</v>
      </c>
      <c r="I834" s="59" t="str">
        <f>VLOOKUP(H834,[2]доплист!$B$19:$C$22,2,0)</f>
        <v>1 раз в 10 лет</v>
      </c>
      <c r="J834" s="57" t="s">
        <v>10541</v>
      </c>
    </row>
    <row r="835" spans="1:10" x14ac:dyDescent="0.3">
      <c r="A835" s="46">
        <v>832</v>
      </c>
      <c r="B835" s="62" t="s">
        <v>10695</v>
      </c>
      <c r="C835" s="62" t="s">
        <v>10696</v>
      </c>
      <c r="D835" s="62" t="s">
        <v>10697</v>
      </c>
      <c r="E835" s="49" t="s">
        <v>811</v>
      </c>
      <c r="F835" s="49">
        <v>4</v>
      </c>
      <c r="G835" s="50" t="str">
        <f t="shared" si="13"/>
        <v>Г4</v>
      </c>
      <c r="H835" s="51" t="str">
        <f>VLOOKUP(G835,доплист!$A$2:$B$17,2,0)</f>
        <v>низкий</v>
      </c>
      <c r="I835" s="59" t="str">
        <f>VLOOKUP(H835,[2]доплист!$B$19:$C$22,2,0)</f>
        <v>1 раз в 10 лет</v>
      </c>
      <c r="J835" s="57" t="s">
        <v>10541</v>
      </c>
    </row>
    <row r="836" spans="1:10" ht="33" x14ac:dyDescent="0.3">
      <c r="A836" s="46">
        <v>833</v>
      </c>
      <c r="B836" s="62" t="s">
        <v>10698</v>
      </c>
      <c r="C836" s="62" t="s">
        <v>10699</v>
      </c>
      <c r="D836" s="62" t="s">
        <v>10700</v>
      </c>
      <c r="E836" s="49" t="s">
        <v>811</v>
      </c>
      <c r="F836" s="49">
        <v>4</v>
      </c>
      <c r="G836" s="50" t="str">
        <f t="shared" si="13"/>
        <v>Г4</v>
      </c>
      <c r="H836" s="51" t="str">
        <f>VLOOKUP(G836,доплист!$A$2:$B$17,2,0)</f>
        <v>низкий</v>
      </c>
      <c r="I836" s="59" t="str">
        <f>VLOOKUP(H836,[2]доплист!$B$19:$C$22,2,0)</f>
        <v>1 раз в 10 лет</v>
      </c>
      <c r="J836" s="57" t="s">
        <v>10541</v>
      </c>
    </row>
    <row r="837" spans="1:10" ht="33" x14ac:dyDescent="0.3">
      <c r="A837" s="46">
        <v>834</v>
      </c>
      <c r="B837" s="62" t="s">
        <v>10701</v>
      </c>
      <c r="C837" s="62" t="s">
        <v>10702</v>
      </c>
      <c r="D837" s="62" t="s">
        <v>10703</v>
      </c>
      <c r="E837" s="49" t="s">
        <v>811</v>
      </c>
      <c r="F837" s="49">
        <v>4</v>
      </c>
      <c r="G837" s="50" t="str">
        <f t="shared" si="13"/>
        <v>Г4</v>
      </c>
      <c r="H837" s="51" t="str">
        <f>VLOOKUP(G837,доплист!$A$2:$B$17,2,0)</f>
        <v>низкий</v>
      </c>
      <c r="I837" s="59" t="str">
        <f>VLOOKUP(H837,[2]доплист!$B$19:$C$22,2,0)</f>
        <v>1 раз в 10 лет</v>
      </c>
      <c r="J837" s="57" t="s">
        <v>10541</v>
      </c>
    </row>
    <row r="838" spans="1:10" ht="33" x14ac:dyDescent="0.3">
      <c r="A838" s="46">
        <v>835</v>
      </c>
      <c r="B838" s="62" t="s">
        <v>10704</v>
      </c>
      <c r="C838" s="62" t="s">
        <v>10705</v>
      </c>
      <c r="D838" s="62" t="s">
        <v>10706</v>
      </c>
      <c r="E838" s="49" t="s">
        <v>811</v>
      </c>
      <c r="F838" s="49">
        <v>4</v>
      </c>
      <c r="G838" s="50" t="str">
        <f t="shared" si="13"/>
        <v>Г4</v>
      </c>
      <c r="H838" s="51" t="str">
        <f>VLOOKUP(G838,доплист!$A$2:$B$17,2,0)</f>
        <v>низкий</v>
      </c>
      <c r="I838" s="59" t="str">
        <f>VLOOKUP(H838,[2]доплист!$B$19:$C$22,2,0)</f>
        <v>1 раз в 10 лет</v>
      </c>
      <c r="J838" s="57" t="s">
        <v>10541</v>
      </c>
    </row>
    <row r="839" spans="1:10" x14ac:dyDescent="0.3">
      <c r="A839" s="46">
        <v>836</v>
      </c>
      <c r="B839" s="62" t="s">
        <v>10707</v>
      </c>
      <c r="C839" s="62" t="s">
        <v>10708</v>
      </c>
      <c r="D839" s="62" t="s">
        <v>10709</v>
      </c>
      <c r="E839" s="49" t="s">
        <v>811</v>
      </c>
      <c r="F839" s="49">
        <v>4</v>
      </c>
      <c r="G839" s="50" t="str">
        <f t="shared" si="13"/>
        <v>Г4</v>
      </c>
      <c r="H839" s="51" t="str">
        <f>VLOOKUP(G839,доплист!$A$2:$B$17,2,0)</f>
        <v>низкий</v>
      </c>
      <c r="I839" s="59" t="str">
        <f>VLOOKUP(H839,[2]доплист!$B$19:$C$22,2,0)</f>
        <v>1 раз в 10 лет</v>
      </c>
      <c r="J839" s="57" t="s">
        <v>10541</v>
      </c>
    </row>
    <row r="840" spans="1:10" x14ac:dyDescent="0.3">
      <c r="A840" s="46">
        <v>837</v>
      </c>
      <c r="B840" s="62" t="s">
        <v>10710</v>
      </c>
      <c r="C840" s="62" t="s">
        <v>10711</v>
      </c>
      <c r="D840" s="62" t="s">
        <v>10712</v>
      </c>
      <c r="E840" s="49" t="s">
        <v>811</v>
      </c>
      <c r="F840" s="49">
        <v>4</v>
      </c>
      <c r="G840" s="50" t="str">
        <f t="shared" si="13"/>
        <v>Г4</v>
      </c>
      <c r="H840" s="51" t="str">
        <f>VLOOKUP(G840,доплист!$A$2:$B$17,2,0)</f>
        <v>низкий</v>
      </c>
      <c r="I840" s="59" t="str">
        <f>VLOOKUP(H840,[2]доплист!$B$19:$C$22,2,0)</f>
        <v>1 раз в 10 лет</v>
      </c>
      <c r="J840" s="57" t="s">
        <v>10541</v>
      </c>
    </row>
    <row r="841" spans="1:10" x14ac:dyDescent="0.3">
      <c r="A841" s="46">
        <v>838</v>
      </c>
      <c r="B841" s="62" t="s">
        <v>10713</v>
      </c>
      <c r="C841" s="62" t="s">
        <v>10714</v>
      </c>
      <c r="D841" s="62" t="s">
        <v>10715</v>
      </c>
      <c r="E841" s="49" t="s">
        <v>811</v>
      </c>
      <c r="F841" s="49">
        <v>4</v>
      </c>
      <c r="G841" s="50" t="str">
        <f t="shared" si="13"/>
        <v>Г4</v>
      </c>
      <c r="H841" s="51" t="str">
        <f>VLOOKUP(G841,доплист!$A$2:$B$17,2,0)</f>
        <v>низкий</v>
      </c>
      <c r="I841" s="59" t="str">
        <f>VLOOKUP(H841,[2]доплист!$B$19:$C$22,2,0)</f>
        <v>1 раз в 10 лет</v>
      </c>
      <c r="J841" s="57" t="s">
        <v>10541</v>
      </c>
    </row>
    <row r="842" spans="1:10" x14ac:dyDescent="0.3">
      <c r="A842" s="46">
        <v>839</v>
      </c>
      <c r="B842" s="62" t="s">
        <v>10716</v>
      </c>
      <c r="C842" s="62" t="s">
        <v>10717</v>
      </c>
      <c r="D842" s="62" t="s">
        <v>10718</v>
      </c>
      <c r="E842" s="49" t="s">
        <v>811</v>
      </c>
      <c r="F842" s="49">
        <v>4</v>
      </c>
      <c r="G842" s="50" t="str">
        <f t="shared" si="13"/>
        <v>Г4</v>
      </c>
      <c r="H842" s="51" t="str">
        <f>VLOOKUP(G842,доплист!$A$2:$B$17,2,0)</f>
        <v>низкий</v>
      </c>
      <c r="I842" s="59" t="str">
        <f>VLOOKUP(H842,[2]доплист!$B$19:$C$22,2,0)</f>
        <v>1 раз в 10 лет</v>
      </c>
      <c r="J842" s="57" t="s">
        <v>10541</v>
      </c>
    </row>
    <row r="843" spans="1:10" x14ac:dyDescent="0.3">
      <c r="A843" s="46">
        <v>840</v>
      </c>
      <c r="B843" s="62" t="s">
        <v>10719</v>
      </c>
      <c r="C843" s="62" t="s">
        <v>10720</v>
      </c>
      <c r="D843" s="62" t="s">
        <v>10721</v>
      </c>
      <c r="E843" s="49" t="s">
        <v>811</v>
      </c>
      <c r="F843" s="49">
        <v>4</v>
      </c>
      <c r="G843" s="50" t="str">
        <f t="shared" si="13"/>
        <v>Г4</v>
      </c>
      <c r="H843" s="51" t="str">
        <f>VLOOKUP(G843,доплист!$A$2:$B$17,2,0)</f>
        <v>низкий</v>
      </c>
      <c r="I843" s="59" t="str">
        <f>VLOOKUP(H843,[2]доплист!$B$19:$C$22,2,0)</f>
        <v>1 раз в 10 лет</v>
      </c>
      <c r="J843" s="57" t="s">
        <v>10541</v>
      </c>
    </row>
    <row r="844" spans="1:10" x14ac:dyDescent="0.3">
      <c r="A844" s="46">
        <v>841</v>
      </c>
      <c r="B844" s="62" t="s">
        <v>10722</v>
      </c>
      <c r="C844" s="62" t="s">
        <v>10723</v>
      </c>
      <c r="D844" s="62" t="s">
        <v>10724</v>
      </c>
      <c r="E844" s="49" t="s">
        <v>811</v>
      </c>
      <c r="F844" s="49">
        <v>4</v>
      </c>
      <c r="G844" s="50" t="str">
        <f t="shared" si="13"/>
        <v>Г4</v>
      </c>
      <c r="H844" s="51" t="str">
        <f>VLOOKUP(G844,доплист!$A$2:$B$17,2,0)</f>
        <v>низкий</v>
      </c>
      <c r="I844" s="59" t="str">
        <f>VLOOKUP(H844,[2]доплист!$B$19:$C$22,2,0)</f>
        <v>1 раз в 10 лет</v>
      </c>
      <c r="J844" s="57" t="s">
        <v>10541</v>
      </c>
    </row>
    <row r="845" spans="1:10" x14ac:dyDescent="0.3">
      <c r="A845" s="46">
        <v>842</v>
      </c>
      <c r="B845" s="62" t="s">
        <v>10725</v>
      </c>
      <c r="C845" s="62" t="s">
        <v>10726</v>
      </c>
      <c r="D845" s="62" t="s">
        <v>10727</v>
      </c>
      <c r="E845" s="49" t="s">
        <v>811</v>
      </c>
      <c r="F845" s="49">
        <v>4</v>
      </c>
      <c r="G845" s="50" t="str">
        <f t="shared" si="13"/>
        <v>Г4</v>
      </c>
      <c r="H845" s="51" t="str">
        <f>VLOOKUP(G845,доплист!$A$2:$B$17,2,0)</f>
        <v>низкий</v>
      </c>
      <c r="I845" s="59" t="str">
        <f>VLOOKUP(H845,[2]доплист!$B$19:$C$22,2,0)</f>
        <v>1 раз в 10 лет</v>
      </c>
      <c r="J845" s="57" t="s">
        <v>10541</v>
      </c>
    </row>
    <row r="846" spans="1:10" x14ac:dyDescent="0.3">
      <c r="A846" s="46">
        <v>843</v>
      </c>
      <c r="B846" s="62" t="s">
        <v>10728</v>
      </c>
      <c r="C846" s="62" t="s">
        <v>10729</v>
      </c>
      <c r="D846" s="62" t="s">
        <v>10730</v>
      </c>
      <c r="E846" s="49" t="s">
        <v>811</v>
      </c>
      <c r="F846" s="49">
        <v>4</v>
      </c>
      <c r="G846" s="50" t="str">
        <f t="shared" si="13"/>
        <v>Г4</v>
      </c>
      <c r="H846" s="51" t="str">
        <f>VLOOKUP(G846,доплист!$A$2:$B$17,2,0)</f>
        <v>низкий</v>
      </c>
      <c r="I846" s="59" t="str">
        <f>VLOOKUP(H846,[2]доплист!$B$19:$C$22,2,0)</f>
        <v>1 раз в 10 лет</v>
      </c>
      <c r="J846" s="57" t="s">
        <v>10541</v>
      </c>
    </row>
    <row r="847" spans="1:10" x14ac:dyDescent="0.3">
      <c r="A847" s="46">
        <v>844</v>
      </c>
      <c r="B847" s="62" t="s">
        <v>10731</v>
      </c>
      <c r="C847" s="62" t="s">
        <v>10732</v>
      </c>
      <c r="D847" s="62" t="s">
        <v>10733</v>
      </c>
      <c r="E847" s="49" t="s">
        <v>811</v>
      </c>
      <c r="F847" s="49">
        <v>4</v>
      </c>
      <c r="G847" s="50" t="str">
        <f t="shared" si="13"/>
        <v>Г4</v>
      </c>
      <c r="H847" s="51" t="str">
        <f>VLOOKUP(G847,доплист!$A$2:$B$17,2,0)</f>
        <v>низкий</v>
      </c>
      <c r="I847" s="59" t="str">
        <f>VLOOKUP(H847,[2]доплист!$B$19:$C$22,2,0)</f>
        <v>1 раз в 10 лет</v>
      </c>
      <c r="J847" s="57" t="s">
        <v>10541</v>
      </c>
    </row>
    <row r="848" spans="1:10" x14ac:dyDescent="0.3">
      <c r="A848" s="46">
        <v>845</v>
      </c>
      <c r="B848" s="62" t="s">
        <v>10734</v>
      </c>
      <c r="C848" s="62" t="s">
        <v>10735</v>
      </c>
      <c r="D848" s="62" t="s">
        <v>10736</v>
      </c>
      <c r="E848" s="49" t="s">
        <v>811</v>
      </c>
      <c r="F848" s="49">
        <v>4</v>
      </c>
      <c r="G848" s="50" t="str">
        <f t="shared" si="13"/>
        <v>Г4</v>
      </c>
      <c r="H848" s="51" t="str">
        <f>VLOOKUP(G848,доплист!$A$2:$B$17,2,0)</f>
        <v>низкий</v>
      </c>
      <c r="I848" s="59" t="str">
        <f>VLOOKUP(H848,[2]доплист!$B$19:$C$22,2,0)</f>
        <v>1 раз в 10 лет</v>
      </c>
      <c r="J848" s="57" t="s">
        <v>10541</v>
      </c>
    </row>
    <row r="849" spans="1:10" x14ac:dyDescent="0.3">
      <c r="A849" s="46">
        <v>846</v>
      </c>
      <c r="B849" s="62" t="s">
        <v>10737</v>
      </c>
      <c r="C849" s="62" t="s">
        <v>10738</v>
      </c>
      <c r="D849" s="62" t="s">
        <v>10739</v>
      </c>
      <c r="E849" s="49" t="s">
        <v>811</v>
      </c>
      <c r="F849" s="49">
        <v>4</v>
      </c>
      <c r="G849" s="50" t="str">
        <f t="shared" si="13"/>
        <v>Г4</v>
      </c>
      <c r="H849" s="51" t="str">
        <f>VLOOKUP(G849,доплист!$A$2:$B$17,2,0)</f>
        <v>низкий</v>
      </c>
      <c r="I849" s="59" t="str">
        <f>VLOOKUP(H849,[2]доплист!$B$19:$C$22,2,0)</f>
        <v>1 раз в 10 лет</v>
      </c>
      <c r="J849" s="57" t="s">
        <v>10541</v>
      </c>
    </row>
    <row r="850" spans="1:10" x14ac:dyDescent="0.3">
      <c r="A850" s="46">
        <v>847</v>
      </c>
      <c r="B850" s="62" t="s">
        <v>10740</v>
      </c>
      <c r="C850" s="62" t="s">
        <v>10741</v>
      </c>
      <c r="D850" s="62" t="s">
        <v>10742</v>
      </c>
      <c r="E850" s="49" t="s">
        <v>811</v>
      </c>
      <c r="F850" s="49">
        <v>4</v>
      </c>
      <c r="G850" s="50" t="str">
        <f t="shared" si="13"/>
        <v>Г4</v>
      </c>
      <c r="H850" s="51" t="str">
        <f>VLOOKUP(G850,доплист!$A$2:$B$17,2,0)</f>
        <v>низкий</v>
      </c>
      <c r="I850" s="59" t="str">
        <f>VLOOKUP(H850,[2]доплист!$B$19:$C$22,2,0)</f>
        <v>1 раз в 10 лет</v>
      </c>
      <c r="J850" s="57" t="s">
        <v>10541</v>
      </c>
    </row>
    <row r="851" spans="1:10" ht="33" x14ac:dyDescent="0.3">
      <c r="A851" s="46">
        <v>848</v>
      </c>
      <c r="B851" s="62" t="s">
        <v>10743</v>
      </c>
      <c r="C851" s="62" t="s">
        <v>10744</v>
      </c>
      <c r="D851" s="62" t="s">
        <v>10745</v>
      </c>
      <c r="E851" s="49" t="s">
        <v>811</v>
      </c>
      <c r="F851" s="49">
        <v>4</v>
      </c>
      <c r="G851" s="50" t="str">
        <f t="shared" si="13"/>
        <v>Г4</v>
      </c>
      <c r="H851" s="51" t="str">
        <f>VLOOKUP(G851,доплист!$A$2:$B$17,2,0)</f>
        <v>низкий</v>
      </c>
      <c r="I851" s="59" t="str">
        <f>VLOOKUP(H851,[2]доплист!$B$19:$C$22,2,0)</f>
        <v>1 раз в 10 лет</v>
      </c>
      <c r="J851" s="57" t="s">
        <v>10541</v>
      </c>
    </row>
    <row r="852" spans="1:10" x14ac:dyDescent="0.3">
      <c r="A852" s="46">
        <v>849</v>
      </c>
      <c r="B852" s="62" t="s">
        <v>10746</v>
      </c>
      <c r="C852" s="62" t="s">
        <v>10747</v>
      </c>
      <c r="D852" s="62" t="s">
        <v>10748</v>
      </c>
      <c r="E852" s="49" t="s">
        <v>811</v>
      </c>
      <c r="F852" s="49">
        <v>4</v>
      </c>
      <c r="G852" s="50" t="str">
        <f t="shared" si="13"/>
        <v>Г4</v>
      </c>
      <c r="H852" s="51" t="str">
        <f>VLOOKUP(G852,доплист!$A$2:$B$17,2,0)</f>
        <v>низкий</v>
      </c>
      <c r="I852" s="59" t="str">
        <f>VLOOKUP(H852,[2]доплист!$B$19:$C$22,2,0)</f>
        <v>1 раз в 10 лет</v>
      </c>
      <c r="J852" s="57" t="s">
        <v>10541</v>
      </c>
    </row>
    <row r="853" spans="1:10" x14ac:dyDescent="0.3">
      <c r="A853" s="46">
        <v>850</v>
      </c>
      <c r="B853" s="62" t="s">
        <v>10749</v>
      </c>
      <c r="C853" s="62" t="s">
        <v>10750</v>
      </c>
      <c r="D853" s="62" t="s">
        <v>10751</v>
      </c>
      <c r="E853" s="49" t="s">
        <v>811</v>
      </c>
      <c r="F853" s="49">
        <v>4</v>
      </c>
      <c r="G853" s="50" t="str">
        <f t="shared" si="13"/>
        <v>Г4</v>
      </c>
      <c r="H853" s="51" t="str">
        <f>VLOOKUP(G853,доплист!$A$2:$B$17,2,0)</f>
        <v>низкий</v>
      </c>
      <c r="I853" s="59" t="str">
        <f>VLOOKUP(H853,[2]доплист!$B$19:$C$22,2,0)</f>
        <v>1 раз в 10 лет</v>
      </c>
      <c r="J853" s="57" t="s">
        <v>10541</v>
      </c>
    </row>
    <row r="854" spans="1:10" x14ac:dyDescent="0.3">
      <c r="A854" s="46">
        <v>851</v>
      </c>
      <c r="B854" s="62" t="s">
        <v>10752</v>
      </c>
      <c r="C854" s="62" t="s">
        <v>10753</v>
      </c>
      <c r="D854" s="62" t="s">
        <v>10754</v>
      </c>
      <c r="E854" s="49" t="s">
        <v>811</v>
      </c>
      <c r="F854" s="49">
        <v>4</v>
      </c>
      <c r="G854" s="50" t="str">
        <f t="shared" si="13"/>
        <v>Г4</v>
      </c>
      <c r="H854" s="51" t="str">
        <f>VLOOKUP(G854,доплист!$A$2:$B$17,2,0)</f>
        <v>низкий</v>
      </c>
      <c r="I854" s="59" t="str">
        <f>VLOOKUP(H854,[2]доплист!$B$19:$C$22,2,0)</f>
        <v>1 раз в 10 лет</v>
      </c>
      <c r="J854" s="57" t="s">
        <v>10541</v>
      </c>
    </row>
    <row r="855" spans="1:10" x14ac:dyDescent="0.3">
      <c r="A855" s="46">
        <v>852</v>
      </c>
      <c r="B855" s="62" t="s">
        <v>10755</v>
      </c>
      <c r="C855" s="62" t="s">
        <v>10756</v>
      </c>
      <c r="D855" s="62" t="s">
        <v>10757</v>
      </c>
      <c r="E855" s="49" t="s">
        <v>811</v>
      </c>
      <c r="F855" s="49">
        <v>4</v>
      </c>
      <c r="G855" s="50" t="str">
        <f t="shared" si="13"/>
        <v>Г4</v>
      </c>
      <c r="H855" s="51" t="str">
        <f>VLOOKUP(G855,доплист!$A$2:$B$17,2,0)</f>
        <v>низкий</v>
      </c>
      <c r="I855" s="59" t="str">
        <f>VLOOKUP(H855,[2]доплист!$B$19:$C$22,2,0)</f>
        <v>1 раз в 10 лет</v>
      </c>
      <c r="J855" s="57" t="s">
        <v>10541</v>
      </c>
    </row>
    <row r="856" spans="1:10" x14ac:dyDescent="0.3">
      <c r="A856" s="46">
        <v>853</v>
      </c>
      <c r="B856" s="62" t="s">
        <v>10758</v>
      </c>
      <c r="C856" s="62" t="s">
        <v>10759</v>
      </c>
      <c r="D856" s="62" t="s">
        <v>10760</v>
      </c>
      <c r="E856" s="49" t="s">
        <v>811</v>
      </c>
      <c r="F856" s="49">
        <v>4</v>
      </c>
      <c r="G856" s="50" t="str">
        <f t="shared" si="13"/>
        <v>Г4</v>
      </c>
      <c r="H856" s="51" t="str">
        <f>VLOOKUP(G856,доплист!$A$2:$B$17,2,0)</f>
        <v>низкий</v>
      </c>
      <c r="I856" s="59" t="str">
        <f>VLOOKUP(H856,[2]доплист!$B$19:$C$22,2,0)</f>
        <v>1 раз в 10 лет</v>
      </c>
      <c r="J856" s="57" t="s">
        <v>10541</v>
      </c>
    </row>
    <row r="857" spans="1:10" x14ac:dyDescent="0.3">
      <c r="A857" s="46">
        <v>854</v>
      </c>
      <c r="B857" s="62" t="s">
        <v>10761</v>
      </c>
      <c r="C857" s="62" t="s">
        <v>10762</v>
      </c>
      <c r="D857" s="62" t="s">
        <v>10763</v>
      </c>
      <c r="E857" s="49" t="s">
        <v>811</v>
      </c>
      <c r="F857" s="49">
        <v>4</v>
      </c>
      <c r="G857" s="50" t="str">
        <f t="shared" si="13"/>
        <v>Г4</v>
      </c>
      <c r="H857" s="51" t="str">
        <f>VLOOKUP(G857,доплист!$A$2:$B$17,2,0)</f>
        <v>низкий</v>
      </c>
      <c r="I857" s="59" t="str">
        <f>VLOOKUP(H857,[2]доплист!$B$19:$C$22,2,0)</f>
        <v>1 раз в 10 лет</v>
      </c>
      <c r="J857" s="57" t="s">
        <v>10541</v>
      </c>
    </row>
    <row r="858" spans="1:10" x14ac:dyDescent="0.3">
      <c r="A858" s="46">
        <v>855</v>
      </c>
      <c r="B858" s="62" t="s">
        <v>10764</v>
      </c>
      <c r="C858" s="62" t="s">
        <v>10765</v>
      </c>
      <c r="D858" s="62" t="s">
        <v>10766</v>
      </c>
      <c r="E858" s="49" t="s">
        <v>811</v>
      </c>
      <c r="F858" s="49">
        <v>4</v>
      </c>
      <c r="G858" s="50" t="str">
        <f t="shared" si="13"/>
        <v>Г4</v>
      </c>
      <c r="H858" s="51" t="str">
        <f>VLOOKUP(G858,доплист!$A$2:$B$17,2,0)</f>
        <v>низкий</v>
      </c>
      <c r="I858" s="59" t="str">
        <f>VLOOKUP(H858,[2]доплист!$B$19:$C$22,2,0)</f>
        <v>1 раз в 10 лет</v>
      </c>
      <c r="J858" s="57" t="s">
        <v>10541</v>
      </c>
    </row>
    <row r="859" spans="1:10" x14ac:dyDescent="0.3">
      <c r="A859" s="46">
        <v>856</v>
      </c>
      <c r="B859" s="62" t="s">
        <v>10767</v>
      </c>
      <c r="C859" s="62" t="s">
        <v>10768</v>
      </c>
      <c r="D859" s="62" t="s">
        <v>10769</v>
      </c>
      <c r="E859" s="49" t="s">
        <v>811</v>
      </c>
      <c r="F859" s="49">
        <v>4</v>
      </c>
      <c r="G859" s="50" t="str">
        <f t="shared" si="13"/>
        <v>Г4</v>
      </c>
      <c r="H859" s="51" t="str">
        <f>VLOOKUP(G859,доплист!$A$2:$B$17,2,0)</f>
        <v>низкий</v>
      </c>
      <c r="I859" s="59" t="str">
        <f>VLOOKUP(H859,[2]доплист!$B$19:$C$22,2,0)</f>
        <v>1 раз в 10 лет</v>
      </c>
      <c r="J859" s="57" t="s">
        <v>10541</v>
      </c>
    </row>
    <row r="860" spans="1:10" x14ac:dyDescent="0.3">
      <c r="A860" s="46">
        <v>857</v>
      </c>
      <c r="B860" s="62" t="s">
        <v>10770</v>
      </c>
      <c r="C860" s="62" t="s">
        <v>10771</v>
      </c>
      <c r="D860" s="62" t="s">
        <v>10772</v>
      </c>
      <c r="E860" s="49" t="s">
        <v>811</v>
      </c>
      <c r="F860" s="49">
        <v>4</v>
      </c>
      <c r="G860" s="50" t="str">
        <f t="shared" si="13"/>
        <v>Г4</v>
      </c>
      <c r="H860" s="51" t="str">
        <f>VLOOKUP(G860,доплист!$A$2:$B$17,2,0)</f>
        <v>низкий</v>
      </c>
      <c r="I860" s="59" t="str">
        <f>VLOOKUP(H860,[2]доплист!$B$19:$C$22,2,0)</f>
        <v>1 раз в 10 лет</v>
      </c>
      <c r="J860" s="57" t="s">
        <v>10541</v>
      </c>
    </row>
    <row r="861" spans="1:10" x14ac:dyDescent="0.3">
      <c r="A861" s="46">
        <v>858</v>
      </c>
      <c r="B861" s="62" t="s">
        <v>10773</v>
      </c>
      <c r="C861" s="62" t="s">
        <v>10774</v>
      </c>
      <c r="D861" s="62" t="s">
        <v>10775</v>
      </c>
      <c r="E861" s="49" t="s">
        <v>811</v>
      </c>
      <c r="F861" s="49">
        <v>4</v>
      </c>
      <c r="G861" s="50" t="str">
        <f t="shared" si="13"/>
        <v>Г4</v>
      </c>
      <c r="H861" s="51" t="str">
        <f>VLOOKUP(G861,доплист!$A$2:$B$17,2,0)</f>
        <v>низкий</v>
      </c>
      <c r="I861" s="59" t="str">
        <f>VLOOKUP(H861,[2]доплист!$B$19:$C$22,2,0)</f>
        <v>1 раз в 10 лет</v>
      </c>
      <c r="J861" s="57" t="s">
        <v>10541</v>
      </c>
    </row>
    <row r="862" spans="1:10" x14ac:dyDescent="0.3">
      <c r="A862" s="46">
        <v>859</v>
      </c>
      <c r="B862" s="62" t="s">
        <v>10776</v>
      </c>
      <c r="C862" s="62" t="s">
        <v>10777</v>
      </c>
      <c r="D862" s="62" t="s">
        <v>10778</v>
      </c>
      <c r="E862" s="49" t="s">
        <v>811</v>
      </c>
      <c r="F862" s="49">
        <v>4</v>
      </c>
      <c r="G862" s="50" t="str">
        <f t="shared" si="13"/>
        <v>Г4</v>
      </c>
      <c r="H862" s="51" t="str">
        <f>VLOOKUP(G862,доплист!$A$2:$B$17,2,0)</f>
        <v>низкий</v>
      </c>
      <c r="I862" s="59" t="str">
        <f>VLOOKUP(H862,[2]доплист!$B$19:$C$22,2,0)</f>
        <v>1 раз в 10 лет</v>
      </c>
      <c r="J862" s="57" t="s">
        <v>10541</v>
      </c>
    </row>
    <row r="863" spans="1:10" x14ac:dyDescent="0.3">
      <c r="A863" s="46">
        <v>860</v>
      </c>
      <c r="B863" s="62" t="s">
        <v>10779</v>
      </c>
      <c r="C863" s="62" t="s">
        <v>10780</v>
      </c>
      <c r="D863" s="62" t="s">
        <v>10781</v>
      </c>
      <c r="E863" s="49" t="s">
        <v>811</v>
      </c>
      <c r="F863" s="49">
        <v>4</v>
      </c>
      <c r="G863" s="50" t="str">
        <f t="shared" si="13"/>
        <v>Г4</v>
      </c>
      <c r="H863" s="51" t="str">
        <f>VLOOKUP(G863,доплист!$A$2:$B$17,2,0)</f>
        <v>низкий</v>
      </c>
      <c r="I863" s="59" t="str">
        <f>VLOOKUP(H863,[2]доплист!$B$19:$C$22,2,0)</f>
        <v>1 раз в 10 лет</v>
      </c>
      <c r="J863" s="57" t="s">
        <v>10541</v>
      </c>
    </row>
    <row r="864" spans="1:10" x14ac:dyDescent="0.3">
      <c r="A864" s="46">
        <v>861</v>
      </c>
      <c r="B864" s="62" t="s">
        <v>10782</v>
      </c>
      <c r="C864" s="62" t="s">
        <v>10783</v>
      </c>
      <c r="D864" s="62" t="s">
        <v>10784</v>
      </c>
      <c r="E864" s="49" t="s">
        <v>811</v>
      </c>
      <c r="F864" s="49">
        <v>4</v>
      </c>
      <c r="G864" s="50" t="str">
        <f t="shared" ref="G864:G888" si="14">E864&amp;F864</f>
        <v>Г4</v>
      </c>
      <c r="H864" s="51" t="str">
        <f>VLOOKUP(G864,доплист!$A$2:$B$17,2,0)</f>
        <v>низкий</v>
      </c>
      <c r="I864" s="59" t="str">
        <f>VLOOKUP(H864,[2]доплист!$B$19:$C$22,2,0)</f>
        <v>1 раз в 10 лет</v>
      </c>
      <c r="J864" s="57" t="s">
        <v>10541</v>
      </c>
    </row>
    <row r="865" spans="1:10" x14ac:dyDescent="0.3">
      <c r="A865" s="46">
        <v>862</v>
      </c>
      <c r="B865" s="62" t="s">
        <v>10785</v>
      </c>
      <c r="C865" s="62" t="s">
        <v>10786</v>
      </c>
      <c r="D865" s="62" t="s">
        <v>10787</v>
      </c>
      <c r="E865" s="49" t="s">
        <v>811</v>
      </c>
      <c r="F865" s="49">
        <v>4</v>
      </c>
      <c r="G865" s="50" t="str">
        <f t="shared" si="14"/>
        <v>Г4</v>
      </c>
      <c r="H865" s="51" t="str">
        <f>VLOOKUP(G865,доплист!$A$2:$B$17,2,0)</f>
        <v>низкий</v>
      </c>
      <c r="I865" s="59" t="str">
        <f>VLOOKUP(H865,[2]доплист!$B$19:$C$22,2,0)</f>
        <v>1 раз в 10 лет</v>
      </c>
      <c r="J865" s="57" t="s">
        <v>10541</v>
      </c>
    </row>
    <row r="866" spans="1:10" x14ac:dyDescent="0.3">
      <c r="A866" s="46">
        <v>863</v>
      </c>
      <c r="B866" s="62" t="s">
        <v>10788</v>
      </c>
      <c r="C866" s="62" t="s">
        <v>10789</v>
      </c>
      <c r="D866" s="62" t="s">
        <v>10790</v>
      </c>
      <c r="E866" s="49" t="s">
        <v>811</v>
      </c>
      <c r="F866" s="49">
        <v>4</v>
      </c>
      <c r="G866" s="50" t="str">
        <f t="shared" si="14"/>
        <v>Г4</v>
      </c>
      <c r="H866" s="51" t="str">
        <f>VLOOKUP(G866,доплист!$A$2:$B$17,2,0)</f>
        <v>низкий</v>
      </c>
      <c r="I866" s="59" t="str">
        <f>VLOOKUP(H866,[2]доплист!$B$19:$C$22,2,0)</f>
        <v>1 раз в 10 лет</v>
      </c>
      <c r="J866" s="57" t="s">
        <v>10541</v>
      </c>
    </row>
    <row r="867" spans="1:10" x14ac:dyDescent="0.3">
      <c r="A867" s="46">
        <v>864</v>
      </c>
      <c r="B867" s="62" t="s">
        <v>10791</v>
      </c>
      <c r="C867" s="62" t="s">
        <v>10792</v>
      </c>
      <c r="D867" s="62" t="s">
        <v>10793</v>
      </c>
      <c r="E867" s="49" t="s">
        <v>811</v>
      </c>
      <c r="F867" s="49">
        <v>4</v>
      </c>
      <c r="G867" s="50" t="str">
        <f t="shared" si="14"/>
        <v>Г4</v>
      </c>
      <c r="H867" s="51" t="str">
        <f>VLOOKUP(G867,доплист!$A$2:$B$17,2,0)</f>
        <v>низкий</v>
      </c>
      <c r="I867" s="59" t="str">
        <f>VLOOKUP(H867,[2]доплист!$B$19:$C$22,2,0)</f>
        <v>1 раз в 10 лет</v>
      </c>
      <c r="J867" s="57" t="s">
        <v>10541</v>
      </c>
    </row>
    <row r="868" spans="1:10" ht="33" x14ac:dyDescent="0.3">
      <c r="A868" s="46">
        <v>865</v>
      </c>
      <c r="B868" s="62" t="s">
        <v>10794</v>
      </c>
      <c r="C868" s="62" t="s">
        <v>10795</v>
      </c>
      <c r="D868" s="62" t="s">
        <v>10796</v>
      </c>
      <c r="E868" s="49" t="s">
        <v>811</v>
      </c>
      <c r="F868" s="49">
        <v>4</v>
      </c>
      <c r="G868" s="50" t="str">
        <f t="shared" si="14"/>
        <v>Г4</v>
      </c>
      <c r="H868" s="51" t="str">
        <f>VLOOKUP(G868,доплист!$A$2:$B$17,2,0)</f>
        <v>низкий</v>
      </c>
      <c r="I868" s="59" t="str">
        <f>VLOOKUP(H868,[2]доплист!$B$19:$C$22,2,0)</f>
        <v>1 раз в 10 лет</v>
      </c>
      <c r="J868" s="57" t="s">
        <v>10541</v>
      </c>
    </row>
    <row r="869" spans="1:10" x14ac:dyDescent="0.3">
      <c r="A869" s="46">
        <v>866</v>
      </c>
      <c r="B869" s="62" t="s">
        <v>10797</v>
      </c>
      <c r="C869" s="62" t="s">
        <v>10798</v>
      </c>
      <c r="D869" s="62" t="s">
        <v>10799</v>
      </c>
      <c r="E869" s="49" t="s">
        <v>811</v>
      </c>
      <c r="F869" s="49">
        <v>4</v>
      </c>
      <c r="G869" s="50" t="str">
        <f t="shared" si="14"/>
        <v>Г4</v>
      </c>
      <c r="H869" s="51" t="str">
        <f>VLOOKUP(G869,доплист!$A$2:$B$17,2,0)</f>
        <v>низкий</v>
      </c>
      <c r="I869" s="59" t="str">
        <f>VLOOKUP(H869,[2]доплист!$B$19:$C$22,2,0)</f>
        <v>1 раз в 10 лет</v>
      </c>
      <c r="J869" s="57" t="s">
        <v>10541</v>
      </c>
    </row>
    <row r="870" spans="1:10" ht="33" x14ac:dyDescent="0.3">
      <c r="A870" s="46">
        <v>867</v>
      </c>
      <c r="B870" s="62" t="s">
        <v>10800</v>
      </c>
      <c r="C870" s="62" t="s">
        <v>10801</v>
      </c>
      <c r="D870" s="62" t="s">
        <v>10802</v>
      </c>
      <c r="E870" s="49" t="s">
        <v>811</v>
      </c>
      <c r="F870" s="49">
        <v>4</v>
      </c>
      <c r="G870" s="50" t="str">
        <f t="shared" si="14"/>
        <v>Г4</v>
      </c>
      <c r="H870" s="51" t="str">
        <f>VLOOKUP(G870,доплист!$A$2:$B$17,2,0)</f>
        <v>низкий</v>
      </c>
      <c r="I870" s="59" t="str">
        <f>VLOOKUP(H870,[2]доплист!$B$19:$C$22,2,0)</f>
        <v>1 раз в 10 лет</v>
      </c>
      <c r="J870" s="57" t="s">
        <v>10541</v>
      </c>
    </row>
    <row r="871" spans="1:10" ht="33" x14ac:dyDescent="0.3">
      <c r="A871" s="46">
        <v>868</v>
      </c>
      <c r="B871" s="62" t="s">
        <v>10803</v>
      </c>
      <c r="C871" s="62" t="s">
        <v>10804</v>
      </c>
      <c r="D871" s="62" t="s">
        <v>10805</v>
      </c>
      <c r="E871" s="49" t="s">
        <v>811</v>
      </c>
      <c r="F871" s="49">
        <v>4</v>
      </c>
      <c r="G871" s="50" t="str">
        <f t="shared" si="14"/>
        <v>Г4</v>
      </c>
      <c r="H871" s="51" t="str">
        <f>VLOOKUP(G871,доплист!$A$2:$B$17,2,0)</f>
        <v>низкий</v>
      </c>
      <c r="I871" s="59" t="str">
        <f>VLOOKUP(H871,[2]доплист!$B$19:$C$22,2,0)</f>
        <v>1 раз в 10 лет</v>
      </c>
      <c r="J871" s="57" t="s">
        <v>10541</v>
      </c>
    </row>
    <row r="872" spans="1:10" ht="33" x14ac:dyDescent="0.3">
      <c r="A872" s="46">
        <v>869</v>
      </c>
      <c r="B872" s="62" t="s">
        <v>10806</v>
      </c>
      <c r="C872" s="62" t="s">
        <v>10807</v>
      </c>
      <c r="D872" s="62" t="s">
        <v>10808</v>
      </c>
      <c r="E872" s="49" t="s">
        <v>811</v>
      </c>
      <c r="F872" s="49">
        <v>4</v>
      </c>
      <c r="G872" s="50" t="str">
        <f t="shared" si="14"/>
        <v>Г4</v>
      </c>
      <c r="H872" s="51" t="str">
        <f>VLOOKUP(G872,доплист!$A$2:$B$17,2,0)</f>
        <v>низкий</v>
      </c>
      <c r="I872" s="59" t="str">
        <f>VLOOKUP(H872,[2]доплист!$B$19:$C$22,2,0)</f>
        <v>1 раз в 10 лет</v>
      </c>
      <c r="J872" s="57" t="s">
        <v>10541</v>
      </c>
    </row>
    <row r="873" spans="1:10" x14ac:dyDescent="0.3">
      <c r="A873" s="46">
        <v>870</v>
      </c>
      <c r="B873" s="62" t="s">
        <v>10809</v>
      </c>
      <c r="C873" s="62" t="s">
        <v>10810</v>
      </c>
      <c r="D873" s="62" t="s">
        <v>10811</v>
      </c>
      <c r="E873" s="49" t="s">
        <v>811</v>
      </c>
      <c r="F873" s="49">
        <v>4</v>
      </c>
      <c r="G873" s="50" t="str">
        <f t="shared" si="14"/>
        <v>Г4</v>
      </c>
      <c r="H873" s="51" t="str">
        <f>VLOOKUP(G873,доплист!$A$2:$B$17,2,0)</f>
        <v>низкий</v>
      </c>
      <c r="I873" s="59" t="str">
        <f>VLOOKUP(H873,[2]доплист!$B$19:$C$22,2,0)</f>
        <v>1 раз в 10 лет</v>
      </c>
      <c r="J873" s="57" t="s">
        <v>10541</v>
      </c>
    </row>
    <row r="874" spans="1:10" x14ac:dyDescent="0.3">
      <c r="A874" s="46">
        <v>871</v>
      </c>
      <c r="B874" s="62" t="s">
        <v>10812</v>
      </c>
      <c r="C874" s="62" t="s">
        <v>10813</v>
      </c>
      <c r="D874" s="62" t="s">
        <v>10814</v>
      </c>
      <c r="E874" s="49" t="s">
        <v>811</v>
      </c>
      <c r="F874" s="49">
        <v>4</v>
      </c>
      <c r="G874" s="50" t="str">
        <f t="shared" si="14"/>
        <v>Г4</v>
      </c>
      <c r="H874" s="51" t="str">
        <f>VLOOKUP(G874,доплист!$A$2:$B$17,2,0)</f>
        <v>низкий</v>
      </c>
      <c r="I874" s="59" t="str">
        <f>VLOOKUP(H874,[2]доплист!$B$19:$C$22,2,0)</f>
        <v>1 раз в 10 лет</v>
      </c>
      <c r="J874" s="57" t="s">
        <v>10541</v>
      </c>
    </row>
    <row r="875" spans="1:10" x14ac:dyDescent="0.3">
      <c r="A875" s="46">
        <v>872</v>
      </c>
      <c r="B875" s="62" t="s">
        <v>10815</v>
      </c>
      <c r="C875" s="62" t="s">
        <v>10816</v>
      </c>
      <c r="D875" s="62" t="s">
        <v>10817</v>
      </c>
      <c r="E875" s="49" t="s">
        <v>811</v>
      </c>
      <c r="F875" s="49">
        <v>4</v>
      </c>
      <c r="G875" s="50" t="str">
        <f t="shared" si="14"/>
        <v>Г4</v>
      </c>
      <c r="H875" s="51" t="str">
        <f>VLOOKUP(G875,доплист!$A$2:$B$17,2,0)</f>
        <v>низкий</v>
      </c>
      <c r="I875" s="59" t="str">
        <f>VLOOKUP(H875,[2]доплист!$B$19:$C$22,2,0)</f>
        <v>1 раз в 10 лет</v>
      </c>
      <c r="J875" s="57" t="s">
        <v>10541</v>
      </c>
    </row>
    <row r="876" spans="1:10" x14ac:dyDescent="0.3">
      <c r="A876" s="46">
        <v>873</v>
      </c>
      <c r="B876" s="62" t="s">
        <v>10818</v>
      </c>
      <c r="C876" s="62" t="s">
        <v>10819</v>
      </c>
      <c r="D876" s="62" t="s">
        <v>10820</v>
      </c>
      <c r="E876" s="49" t="s">
        <v>811</v>
      </c>
      <c r="F876" s="49">
        <v>4</v>
      </c>
      <c r="G876" s="50" t="str">
        <f t="shared" si="14"/>
        <v>Г4</v>
      </c>
      <c r="H876" s="51" t="str">
        <f>VLOOKUP(G876,доплист!$A$2:$B$17,2,0)</f>
        <v>низкий</v>
      </c>
      <c r="I876" s="59" t="str">
        <f>VLOOKUP(H876,[2]доплист!$B$19:$C$22,2,0)</f>
        <v>1 раз в 10 лет</v>
      </c>
      <c r="J876" s="57" t="s">
        <v>10541</v>
      </c>
    </row>
    <row r="877" spans="1:10" x14ac:dyDescent="0.3">
      <c r="A877" s="46">
        <v>874</v>
      </c>
      <c r="B877" s="62" t="s">
        <v>10821</v>
      </c>
      <c r="C877" s="62" t="s">
        <v>10822</v>
      </c>
      <c r="D877" s="62" t="s">
        <v>10823</v>
      </c>
      <c r="E877" s="49" t="s">
        <v>811</v>
      </c>
      <c r="F877" s="49">
        <v>4</v>
      </c>
      <c r="G877" s="50" t="str">
        <f t="shared" si="14"/>
        <v>Г4</v>
      </c>
      <c r="H877" s="51" t="str">
        <f>VLOOKUP(G877,доплист!$A$2:$B$17,2,0)</f>
        <v>низкий</v>
      </c>
      <c r="I877" s="59" t="str">
        <f>VLOOKUP(H877,[2]доплист!$B$19:$C$22,2,0)</f>
        <v>1 раз в 10 лет</v>
      </c>
      <c r="J877" s="57" t="s">
        <v>10541</v>
      </c>
    </row>
    <row r="878" spans="1:10" x14ac:dyDescent="0.3">
      <c r="A878" s="46">
        <v>875</v>
      </c>
      <c r="B878" s="62" t="s">
        <v>10824</v>
      </c>
      <c r="C878" s="62" t="s">
        <v>10825</v>
      </c>
      <c r="D878" s="62" t="s">
        <v>10826</v>
      </c>
      <c r="E878" s="49" t="s">
        <v>811</v>
      </c>
      <c r="F878" s="49">
        <v>4</v>
      </c>
      <c r="G878" s="50" t="str">
        <f t="shared" si="14"/>
        <v>Г4</v>
      </c>
      <c r="H878" s="51" t="str">
        <f>VLOOKUP(G878,доплист!$A$2:$B$17,2,0)</f>
        <v>низкий</v>
      </c>
      <c r="I878" s="59" t="str">
        <f>VLOOKUP(H878,[2]доплист!$B$19:$C$22,2,0)</f>
        <v>1 раз в 10 лет</v>
      </c>
      <c r="J878" s="57" t="s">
        <v>10541</v>
      </c>
    </row>
    <row r="879" spans="1:10" ht="33" x14ac:dyDescent="0.3">
      <c r="A879" s="46">
        <v>876</v>
      </c>
      <c r="B879" s="62" t="s">
        <v>10827</v>
      </c>
      <c r="C879" s="62" t="s">
        <v>10828</v>
      </c>
      <c r="D879" s="62" t="s">
        <v>10829</v>
      </c>
      <c r="E879" s="49" t="s">
        <v>811</v>
      </c>
      <c r="F879" s="49">
        <v>4</v>
      </c>
      <c r="G879" s="50" t="str">
        <f t="shared" si="14"/>
        <v>Г4</v>
      </c>
      <c r="H879" s="51" t="str">
        <f>VLOOKUP(G879,доплист!$A$2:$B$17,2,0)</f>
        <v>низкий</v>
      </c>
      <c r="I879" s="59" t="str">
        <f>VLOOKUP(H879,[2]доплист!$B$19:$C$22,2,0)</f>
        <v>1 раз в 10 лет</v>
      </c>
      <c r="J879" s="57" t="s">
        <v>10541</v>
      </c>
    </row>
    <row r="880" spans="1:10" x14ac:dyDescent="0.3">
      <c r="A880" s="46">
        <v>877</v>
      </c>
      <c r="B880" s="62" t="s">
        <v>10830</v>
      </c>
      <c r="C880" s="62" t="s">
        <v>10831</v>
      </c>
      <c r="D880" s="62" t="s">
        <v>10832</v>
      </c>
      <c r="E880" s="49" t="s">
        <v>811</v>
      </c>
      <c r="F880" s="49">
        <v>4</v>
      </c>
      <c r="G880" s="50" t="str">
        <f t="shared" si="14"/>
        <v>Г4</v>
      </c>
      <c r="H880" s="51" t="str">
        <f>VLOOKUP(G880,доплист!$A$2:$B$17,2,0)</f>
        <v>низкий</v>
      </c>
      <c r="I880" s="59" t="str">
        <f>VLOOKUP(H880,[2]доплист!$B$19:$C$22,2,0)</f>
        <v>1 раз в 10 лет</v>
      </c>
      <c r="J880" s="57" t="s">
        <v>10541</v>
      </c>
    </row>
    <row r="881" spans="1:10" x14ac:dyDescent="0.3">
      <c r="A881" s="46">
        <v>878</v>
      </c>
      <c r="B881" s="62" t="s">
        <v>10833</v>
      </c>
      <c r="C881" s="62" t="s">
        <v>10834</v>
      </c>
      <c r="D881" s="62" t="s">
        <v>10835</v>
      </c>
      <c r="E881" s="49" t="s">
        <v>811</v>
      </c>
      <c r="F881" s="49">
        <v>4</v>
      </c>
      <c r="G881" s="50" t="str">
        <f t="shared" si="14"/>
        <v>Г4</v>
      </c>
      <c r="H881" s="51" t="str">
        <f>VLOOKUP(G881,доплист!$A$2:$B$17,2,0)</f>
        <v>низкий</v>
      </c>
      <c r="I881" s="59" t="str">
        <f>VLOOKUP(H881,[2]доплист!$B$19:$C$22,2,0)</f>
        <v>1 раз в 10 лет</v>
      </c>
      <c r="J881" s="57" t="s">
        <v>10541</v>
      </c>
    </row>
    <row r="882" spans="1:10" x14ac:dyDescent="0.3">
      <c r="A882" s="46">
        <v>879</v>
      </c>
      <c r="B882" s="62" t="s">
        <v>10836</v>
      </c>
      <c r="C882" s="62" t="s">
        <v>10837</v>
      </c>
      <c r="D882" s="62" t="s">
        <v>10838</v>
      </c>
      <c r="E882" s="49" t="s">
        <v>811</v>
      </c>
      <c r="F882" s="49">
        <v>4</v>
      </c>
      <c r="G882" s="50" t="str">
        <f t="shared" si="14"/>
        <v>Г4</v>
      </c>
      <c r="H882" s="51" t="str">
        <f>VLOOKUP(G882,доплист!$A$2:$B$17,2,0)</f>
        <v>низкий</v>
      </c>
      <c r="I882" s="59" t="str">
        <f>VLOOKUP(H882,[2]доплист!$B$19:$C$22,2,0)</f>
        <v>1 раз в 10 лет</v>
      </c>
      <c r="J882" s="57" t="s">
        <v>10541</v>
      </c>
    </row>
    <row r="883" spans="1:10" ht="49.5" x14ac:dyDescent="0.3">
      <c r="A883" s="46">
        <v>880</v>
      </c>
      <c r="B883" s="62" t="s">
        <v>10839</v>
      </c>
      <c r="C883" s="62" t="s">
        <v>10840</v>
      </c>
      <c r="D883" s="62" t="s">
        <v>10841</v>
      </c>
      <c r="E883" s="49" t="s">
        <v>811</v>
      </c>
      <c r="F883" s="49">
        <v>4</v>
      </c>
      <c r="G883" s="50" t="str">
        <f t="shared" si="14"/>
        <v>Г4</v>
      </c>
      <c r="H883" s="51" t="str">
        <f>VLOOKUP(G883,доплист!$A$2:$B$17,2,0)</f>
        <v>низкий</v>
      </c>
      <c r="I883" s="59" t="str">
        <f>VLOOKUP(H883,[2]доплист!$B$19:$C$22,2,0)</f>
        <v>1 раз в 10 лет</v>
      </c>
      <c r="J883" s="57" t="s">
        <v>10541</v>
      </c>
    </row>
    <row r="884" spans="1:10" x14ac:dyDescent="0.3">
      <c r="A884" s="46">
        <v>881</v>
      </c>
      <c r="B884" s="62" t="s">
        <v>10842</v>
      </c>
      <c r="C884" s="62" t="s">
        <v>10843</v>
      </c>
      <c r="D884" s="62" t="s">
        <v>10844</v>
      </c>
      <c r="E884" s="49" t="s">
        <v>811</v>
      </c>
      <c r="F884" s="49">
        <v>4</v>
      </c>
      <c r="G884" s="50" t="str">
        <f t="shared" si="14"/>
        <v>Г4</v>
      </c>
      <c r="H884" s="51" t="str">
        <f>VLOOKUP(G884,доплист!$A$2:$B$17,2,0)</f>
        <v>низкий</v>
      </c>
      <c r="I884" s="59" t="str">
        <f>VLOOKUP(H884,[2]доплист!$B$19:$C$22,2,0)</f>
        <v>1 раз в 10 лет</v>
      </c>
      <c r="J884" s="57" t="s">
        <v>10541</v>
      </c>
    </row>
    <row r="885" spans="1:10" x14ac:dyDescent="0.3">
      <c r="A885" s="46">
        <v>882</v>
      </c>
      <c r="B885" s="62" t="s">
        <v>10845</v>
      </c>
      <c r="C885" s="62" t="s">
        <v>10846</v>
      </c>
      <c r="D885" s="62" t="s">
        <v>10847</v>
      </c>
      <c r="E885" s="49" t="s">
        <v>811</v>
      </c>
      <c r="F885" s="49">
        <v>4</v>
      </c>
      <c r="G885" s="50" t="str">
        <f t="shared" si="14"/>
        <v>Г4</v>
      </c>
      <c r="H885" s="51" t="str">
        <f>VLOOKUP(G885,доплист!$A$2:$B$17,2,0)</f>
        <v>низкий</v>
      </c>
      <c r="I885" s="59" t="str">
        <f>VLOOKUP(H885,[2]доплист!$B$19:$C$22,2,0)</f>
        <v>1 раз в 10 лет</v>
      </c>
      <c r="J885" s="57" t="s">
        <v>10541</v>
      </c>
    </row>
    <row r="886" spans="1:10" x14ac:dyDescent="0.3">
      <c r="A886" s="46">
        <v>883</v>
      </c>
      <c r="B886" s="62" t="s">
        <v>10848</v>
      </c>
      <c r="C886" s="62" t="s">
        <v>10849</v>
      </c>
      <c r="D886" s="62" t="s">
        <v>10850</v>
      </c>
      <c r="E886" s="49" t="s">
        <v>811</v>
      </c>
      <c r="F886" s="49">
        <v>4</v>
      </c>
      <c r="G886" s="50" t="str">
        <f t="shared" si="14"/>
        <v>Г4</v>
      </c>
      <c r="H886" s="51" t="str">
        <f>VLOOKUP(G886,доплист!$A$2:$B$17,2,0)</f>
        <v>низкий</v>
      </c>
      <c r="I886" s="59" t="str">
        <f>VLOOKUP(H886,[2]доплист!$B$19:$C$22,2,0)</f>
        <v>1 раз в 10 лет</v>
      </c>
      <c r="J886" s="57" t="s">
        <v>10541</v>
      </c>
    </row>
    <row r="887" spans="1:10" x14ac:dyDescent="0.3">
      <c r="A887" s="46">
        <v>884</v>
      </c>
      <c r="B887" s="62" t="s">
        <v>10851</v>
      </c>
      <c r="C887" s="62" t="s">
        <v>10852</v>
      </c>
      <c r="D887" s="62" t="s">
        <v>10853</v>
      </c>
      <c r="E887" s="49" t="s">
        <v>811</v>
      </c>
      <c r="F887" s="49">
        <v>1</v>
      </c>
      <c r="G887" s="50" t="str">
        <f t="shared" si="14"/>
        <v>Г1</v>
      </c>
      <c r="H887" s="51" t="str">
        <f>VLOOKUP(G887,доплист!$A$2:$B$17,2,0)</f>
        <v>средний</v>
      </c>
      <c r="I887" s="59" t="str">
        <f>VLOOKUP(H887,[2]доплист!$B$19:$C$22,2,0)</f>
        <v>1 раз в 5 лет</v>
      </c>
      <c r="J887" s="57" t="s">
        <v>10541</v>
      </c>
    </row>
    <row r="888" spans="1:10" x14ac:dyDescent="0.3">
      <c r="A888" s="46">
        <v>885</v>
      </c>
      <c r="B888" s="62" t="s">
        <v>10854</v>
      </c>
      <c r="C888" s="62" t="s">
        <v>10855</v>
      </c>
      <c r="D888" s="62" t="s">
        <v>10856</v>
      </c>
      <c r="E888" s="49" t="s">
        <v>811</v>
      </c>
      <c r="F888" s="49">
        <v>4</v>
      </c>
      <c r="G888" s="50" t="str">
        <f t="shared" si="14"/>
        <v>Г4</v>
      </c>
      <c r="H888" s="51" t="str">
        <f>VLOOKUP(G888,доплист!$A$2:$B$17,2,0)</f>
        <v>низкий</v>
      </c>
      <c r="I888" s="59" t="str">
        <f>VLOOKUP(H888,[2]доплист!$B$19:$C$22,2,0)</f>
        <v>1 раз в 10 лет</v>
      </c>
      <c r="J888" s="57" t="s">
        <v>10541</v>
      </c>
    </row>
    <row r="889" spans="1:10" ht="66" x14ac:dyDescent="0.3">
      <c r="A889" s="46">
        <v>886</v>
      </c>
      <c r="B889" s="54" t="s">
        <v>2378</v>
      </c>
      <c r="C889" s="56" t="s">
        <v>2064</v>
      </c>
      <c r="D889" s="48" t="s">
        <v>2065</v>
      </c>
      <c r="E889" s="49" t="s">
        <v>809</v>
      </c>
      <c r="F889" s="49">
        <v>4</v>
      </c>
      <c r="G889" s="50" t="str">
        <f t="shared" ref="G889:G952" si="15">E889&amp;F889</f>
        <v>А4</v>
      </c>
      <c r="H889" s="51" t="str">
        <f>VLOOKUP(G889,доплист!$A$2:$B$17,2,0)</f>
        <v>средний</v>
      </c>
      <c r="I889" s="51" t="s">
        <v>51</v>
      </c>
      <c r="J889" s="54" t="s">
        <v>2379</v>
      </c>
    </row>
    <row r="890" spans="1:10" x14ac:dyDescent="0.3">
      <c r="A890" s="46">
        <v>887</v>
      </c>
      <c r="B890" s="54" t="s">
        <v>2380</v>
      </c>
      <c r="C890" s="56" t="s">
        <v>2413</v>
      </c>
      <c r="D890" s="48" t="s">
        <v>2422</v>
      </c>
      <c r="E890" s="49" t="s">
        <v>809</v>
      </c>
      <c r="F890" s="49">
        <v>4</v>
      </c>
      <c r="G890" s="50" t="str">
        <f t="shared" si="15"/>
        <v>А4</v>
      </c>
      <c r="H890" s="51" t="str">
        <f>VLOOKUP(G890,доплист!$A$2:$B$17,2,0)</f>
        <v>средний</v>
      </c>
      <c r="I890" s="51" t="s">
        <v>51</v>
      </c>
      <c r="J890" s="54" t="s">
        <v>2379</v>
      </c>
    </row>
    <row r="891" spans="1:10" x14ac:dyDescent="0.3">
      <c r="A891" s="46">
        <v>888</v>
      </c>
      <c r="B891" s="54" t="s">
        <v>2381</v>
      </c>
      <c r="C891" s="56" t="s">
        <v>2414</v>
      </c>
      <c r="D891" s="48" t="s">
        <v>2423</v>
      </c>
      <c r="E891" s="49" t="s">
        <v>809</v>
      </c>
      <c r="F891" s="49">
        <v>4</v>
      </c>
      <c r="G891" s="50" t="str">
        <f t="shared" si="15"/>
        <v>А4</v>
      </c>
      <c r="H891" s="51" t="str">
        <f>VLOOKUP(G891,доплист!$A$2:$B$17,2,0)</f>
        <v>средний</v>
      </c>
      <c r="I891" s="51" t="s">
        <v>51</v>
      </c>
      <c r="J891" s="54" t="s">
        <v>2379</v>
      </c>
    </row>
    <row r="892" spans="1:10" x14ac:dyDescent="0.3">
      <c r="A892" s="46">
        <v>889</v>
      </c>
      <c r="B892" s="54" t="s">
        <v>2382</v>
      </c>
      <c r="C892" s="56" t="s">
        <v>2415</v>
      </c>
      <c r="D892" s="48" t="s">
        <v>2424</v>
      </c>
      <c r="E892" s="49" t="s">
        <v>809</v>
      </c>
      <c r="F892" s="49">
        <v>4</v>
      </c>
      <c r="G892" s="50" t="str">
        <f t="shared" si="15"/>
        <v>А4</v>
      </c>
      <c r="H892" s="51" t="str">
        <f>VLOOKUP(G892,доплист!$A$2:$B$17,2,0)</f>
        <v>средний</v>
      </c>
      <c r="I892" s="51" t="s">
        <v>51</v>
      </c>
      <c r="J892" s="54" t="s">
        <v>2379</v>
      </c>
    </row>
    <row r="893" spans="1:10" x14ac:dyDescent="0.3">
      <c r="A893" s="46">
        <v>890</v>
      </c>
      <c r="B893" s="54" t="s">
        <v>2383</v>
      </c>
      <c r="C893" s="56" t="s">
        <v>2416</v>
      </c>
      <c r="D893" s="48" t="s">
        <v>2425</v>
      </c>
      <c r="E893" s="49" t="s">
        <v>809</v>
      </c>
      <c r="F893" s="49">
        <v>4</v>
      </c>
      <c r="G893" s="50" t="str">
        <f t="shared" si="15"/>
        <v>А4</v>
      </c>
      <c r="H893" s="51" t="str">
        <f>VLOOKUP(G893,доплист!$A$2:$B$17,2,0)</f>
        <v>средний</v>
      </c>
      <c r="I893" s="51" t="s">
        <v>51</v>
      </c>
      <c r="J893" s="54" t="s">
        <v>2379</v>
      </c>
    </row>
    <row r="894" spans="1:10" x14ac:dyDescent="0.3">
      <c r="A894" s="46">
        <v>891</v>
      </c>
      <c r="B894" s="54" t="s">
        <v>2384</v>
      </c>
      <c r="C894" s="56" t="s">
        <v>2385</v>
      </c>
      <c r="D894" s="48" t="s">
        <v>2426</v>
      </c>
      <c r="E894" s="49" t="s">
        <v>809</v>
      </c>
      <c r="F894" s="49">
        <v>4</v>
      </c>
      <c r="G894" s="50" t="str">
        <f t="shared" si="15"/>
        <v>А4</v>
      </c>
      <c r="H894" s="51" t="str">
        <f>VLOOKUP(G894,доплист!$A$2:$B$17,2,0)</f>
        <v>средний</v>
      </c>
      <c r="I894" s="51" t="s">
        <v>51</v>
      </c>
      <c r="J894" s="54" t="s">
        <v>2379</v>
      </c>
    </row>
    <row r="895" spans="1:10" x14ac:dyDescent="0.3">
      <c r="A895" s="46">
        <v>892</v>
      </c>
      <c r="B895" s="54" t="s">
        <v>2386</v>
      </c>
      <c r="C895" s="56" t="s">
        <v>2417</v>
      </c>
      <c r="D895" s="48" t="s">
        <v>2427</v>
      </c>
      <c r="E895" s="49" t="s">
        <v>809</v>
      </c>
      <c r="F895" s="49">
        <v>4</v>
      </c>
      <c r="G895" s="50" t="str">
        <f t="shared" si="15"/>
        <v>А4</v>
      </c>
      <c r="H895" s="51" t="str">
        <f>VLOOKUP(G895,доплист!$A$2:$B$17,2,0)</f>
        <v>средний</v>
      </c>
      <c r="I895" s="51" t="s">
        <v>51</v>
      </c>
      <c r="J895" s="54" t="s">
        <v>2379</v>
      </c>
    </row>
    <row r="896" spans="1:10" x14ac:dyDescent="0.3">
      <c r="A896" s="46">
        <v>893</v>
      </c>
      <c r="B896" s="54" t="s">
        <v>2387</v>
      </c>
      <c r="C896" s="56" t="s">
        <v>2418</v>
      </c>
      <c r="D896" s="48" t="s">
        <v>2428</v>
      </c>
      <c r="E896" s="49" t="s">
        <v>809</v>
      </c>
      <c r="F896" s="49">
        <v>4</v>
      </c>
      <c r="G896" s="50" t="str">
        <f t="shared" si="15"/>
        <v>А4</v>
      </c>
      <c r="H896" s="51" t="str">
        <f>VLOOKUP(G896,доплист!$A$2:$B$17,2,0)</f>
        <v>средний</v>
      </c>
      <c r="I896" s="51" t="s">
        <v>51</v>
      </c>
      <c r="J896" s="54" t="s">
        <v>2379</v>
      </c>
    </row>
    <row r="897" spans="1:10" ht="49.5" x14ac:dyDescent="0.3">
      <c r="A897" s="46">
        <v>894</v>
      </c>
      <c r="B897" s="54" t="s">
        <v>2388</v>
      </c>
      <c r="C897" s="56" t="s">
        <v>2419</v>
      </c>
      <c r="D897" s="48" t="s">
        <v>2429</v>
      </c>
      <c r="E897" s="49" t="s">
        <v>809</v>
      </c>
      <c r="F897" s="49">
        <v>4</v>
      </c>
      <c r="G897" s="50" t="str">
        <f t="shared" si="15"/>
        <v>А4</v>
      </c>
      <c r="H897" s="51" t="str">
        <f>VLOOKUP(G897,доплист!$A$2:$B$17,2,0)</f>
        <v>средний</v>
      </c>
      <c r="I897" s="51" t="s">
        <v>51</v>
      </c>
      <c r="J897" s="54" t="s">
        <v>2379</v>
      </c>
    </row>
    <row r="898" spans="1:10" ht="33" x14ac:dyDescent="0.3">
      <c r="A898" s="46">
        <v>895</v>
      </c>
      <c r="B898" s="54" t="s">
        <v>2389</v>
      </c>
      <c r="C898" s="56" t="s">
        <v>2420</v>
      </c>
      <c r="D898" s="48" t="s">
        <v>2390</v>
      </c>
      <c r="E898" s="49" t="s">
        <v>809</v>
      </c>
      <c r="F898" s="49">
        <v>4</v>
      </c>
      <c r="G898" s="50" t="str">
        <f t="shared" si="15"/>
        <v>А4</v>
      </c>
      <c r="H898" s="51" t="str">
        <f>VLOOKUP(G898,доплист!$A$2:$B$17,2,0)</f>
        <v>средний</v>
      </c>
      <c r="I898" s="51" t="s">
        <v>51</v>
      </c>
      <c r="J898" s="54" t="s">
        <v>2379</v>
      </c>
    </row>
    <row r="899" spans="1:10" ht="49.5" x14ac:dyDescent="0.3">
      <c r="A899" s="46">
        <v>896</v>
      </c>
      <c r="B899" s="54" t="s">
        <v>2391</v>
      </c>
      <c r="C899" s="56" t="s">
        <v>2421</v>
      </c>
      <c r="D899" s="48" t="s">
        <v>2430</v>
      </c>
      <c r="E899" s="49" t="s">
        <v>809</v>
      </c>
      <c r="F899" s="49">
        <v>4</v>
      </c>
      <c r="G899" s="50" t="str">
        <f t="shared" si="15"/>
        <v>А4</v>
      </c>
      <c r="H899" s="51" t="str">
        <f>VLOOKUP(G899,доплист!$A$2:$B$17,2,0)</f>
        <v>средний</v>
      </c>
      <c r="I899" s="51" t="s">
        <v>51</v>
      </c>
      <c r="J899" s="54" t="s">
        <v>2379</v>
      </c>
    </row>
    <row r="900" spans="1:10" ht="49.5" x14ac:dyDescent="0.3">
      <c r="A900" s="46">
        <v>897</v>
      </c>
      <c r="B900" s="54" t="s">
        <v>2392</v>
      </c>
      <c r="C900" s="56">
        <v>1080917005113</v>
      </c>
      <c r="D900" s="48" t="s">
        <v>2431</v>
      </c>
      <c r="E900" s="49" t="s">
        <v>810</v>
      </c>
      <c r="F900" s="49">
        <v>4</v>
      </c>
      <c r="G900" s="50" t="str">
        <f t="shared" si="15"/>
        <v>Б4</v>
      </c>
      <c r="H900" s="51" t="str">
        <f>VLOOKUP(G900,доплист!$A$2:$B$17,2,0)</f>
        <v>низкий</v>
      </c>
      <c r="I900" s="51" t="s">
        <v>50</v>
      </c>
      <c r="J900" s="54" t="s">
        <v>2043</v>
      </c>
    </row>
    <row r="901" spans="1:10" ht="33" x14ac:dyDescent="0.3">
      <c r="A901" s="46">
        <v>898</v>
      </c>
      <c r="B901" s="54" t="s">
        <v>2393</v>
      </c>
      <c r="C901" s="56">
        <v>305091632800024</v>
      </c>
      <c r="D901" s="48" t="s">
        <v>2432</v>
      </c>
      <c r="E901" s="49" t="s">
        <v>811</v>
      </c>
      <c r="F901" s="49">
        <v>4</v>
      </c>
      <c r="G901" s="50" t="str">
        <f t="shared" si="15"/>
        <v>Г4</v>
      </c>
      <c r="H901" s="51" t="str">
        <f>VLOOKUP(G901,доплист!$A$2:$B$17,2,0)</f>
        <v>низкий</v>
      </c>
      <c r="I901" s="51" t="s">
        <v>50</v>
      </c>
      <c r="J901" s="54" t="s">
        <v>2040</v>
      </c>
    </row>
    <row r="902" spans="1:10" ht="49.5" x14ac:dyDescent="0.3">
      <c r="A902" s="46">
        <v>899</v>
      </c>
      <c r="B902" s="54" t="s">
        <v>2394</v>
      </c>
      <c r="C902" s="56">
        <v>1030900728033</v>
      </c>
      <c r="D902" s="48" t="s">
        <v>2433</v>
      </c>
      <c r="E902" s="49" t="s">
        <v>811</v>
      </c>
      <c r="F902" s="49">
        <v>4</v>
      </c>
      <c r="G902" s="50" t="str">
        <f t="shared" si="15"/>
        <v>Г4</v>
      </c>
      <c r="H902" s="51" t="str">
        <f>VLOOKUP(G902,доплист!$A$2:$B$17,2,0)</f>
        <v>низкий</v>
      </c>
      <c r="I902" s="51" t="s">
        <v>50</v>
      </c>
      <c r="J902" s="54" t="s">
        <v>2040</v>
      </c>
    </row>
    <row r="903" spans="1:10" ht="49.5" x14ac:dyDescent="0.3">
      <c r="A903" s="46">
        <v>900</v>
      </c>
      <c r="B903" s="54" t="s">
        <v>2395</v>
      </c>
      <c r="C903" s="56">
        <v>307091706000021</v>
      </c>
      <c r="D903" s="48" t="s">
        <v>2434</v>
      </c>
      <c r="E903" s="49" t="s">
        <v>810</v>
      </c>
      <c r="F903" s="49">
        <v>4</v>
      </c>
      <c r="G903" s="50" t="str">
        <f t="shared" si="15"/>
        <v>Б4</v>
      </c>
      <c r="H903" s="51" t="str">
        <f>VLOOKUP(G903,доплист!$A$2:$B$17,2,0)</f>
        <v>низкий</v>
      </c>
      <c r="I903" s="51" t="s">
        <v>50</v>
      </c>
      <c r="J903" s="54" t="s">
        <v>2043</v>
      </c>
    </row>
    <row r="904" spans="1:10" ht="49.5" x14ac:dyDescent="0.3">
      <c r="A904" s="46">
        <v>901</v>
      </c>
      <c r="B904" s="54" t="s">
        <v>2396</v>
      </c>
      <c r="C904" s="56">
        <v>304091323100024</v>
      </c>
      <c r="D904" s="48" t="s">
        <v>2435</v>
      </c>
      <c r="E904" s="49" t="s">
        <v>810</v>
      </c>
      <c r="F904" s="49">
        <v>4</v>
      </c>
      <c r="G904" s="50" t="str">
        <f t="shared" si="15"/>
        <v>Б4</v>
      </c>
      <c r="H904" s="51" t="str">
        <f>VLOOKUP(G904,доплист!$A$2:$B$17,2,0)</f>
        <v>низкий</v>
      </c>
      <c r="I904" s="51" t="s">
        <v>50</v>
      </c>
      <c r="J904" s="54" t="s">
        <v>2043</v>
      </c>
    </row>
    <row r="905" spans="1:10" ht="49.5" x14ac:dyDescent="0.3">
      <c r="A905" s="46">
        <v>902</v>
      </c>
      <c r="B905" s="54" t="s">
        <v>2397</v>
      </c>
      <c r="C905" s="56">
        <v>310091811300020</v>
      </c>
      <c r="D905" s="48" t="s">
        <v>2436</v>
      </c>
      <c r="E905" s="49" t="s">
        <v>810</v>
      </c>
      <c r="F905" s="49">
        <v>4</v>
      </c>
      <c r="G905" s="50" t="str">
        <f t="shared" si="15"/>
        <v>Б4</v>
      </c>
      <c r="H905" s="51" t="str">
        <f>VLOOKUP(G905,доплист!$A$2:$B$17,2,0)</f>
        <v>низкий</v>
      </c>
      <c r="I905" s="51" t="s">
        <v>50</v>
      </c>
      <c r="J905" s="54" t="s">
        <v>2043</v>
      </c>
    </row>
    <row r="906" spans="1:10" ht="49.5" x14ac:dyDescent="0.3">
      <c r="A906" s="46">
        <v>903</v>
      </c>
      <c r="B906" s="54" t="s">
        <v>2398</v>
      </c>
      <c r="C906" s="56">
        <v>310091213800011</v>
      </c>
      <c r="D906" s="48" t="s">
        <v>2437</v>
      </c>
      <c r="E906" s="49" t="s">
        <v>810</v>
      </c>
      <c r="F906" s="49">
        <v>4</v>
      </c>
      <c r="G906" s="50" t="str">
        <f t="shared" si="15"/>
        <v>Б4</v>
      </c>
      <c r="H906" s="51" t="str">
        <f>VLOOKUP(G906,доплист!$A$2:$B$17,2,0)</f>
        <v>низкий</v>
      </c>
      <c r="I906" s="51" t="s">
        <v>50</v>
      </c>
      <c r="J906" s="54" t="s">
        <v>2043</v>
      </c>
    </row>
    <row r="907" spans="1:10" ht="49.5" x14ac:dyDescent="0.3">
      <c r="A907" s="46">
        <v>904</v>
      </c>
      <c r="B907" s="54" t="s">
        <v>2399</v>
      </c>
      <c r="C907" s="56">
        <v>310091714600017</v>
      </c>
      <c r="D907" s="48" t="s">
        <v>2438</v>
      </c>
      <c r="E907" s="49" t="s">
        <v>810</v>
      </c>
      <c r="F907" s="49">
        <v>4</v>
      </c>
      <c r="G907" s="50" t="str">
        <f t="shared" si="15"/>
        <v>Б4</v>
      </c>
      <c r="H907" s="51" t="str">
        <f>VLOOKUP(G907,доплист!$A$2:$B$17,2,0)</f>
        <v>низкий</v>
      </c>
      <c r="I907" s="51" t="s">
        <v>50</v>
      </c>
      <c r="J907" s="54" t="s">
        <v>2043</v>
      </c>
    </row>
    <row r="908" spans="1:10" ht="49.5" x14ac:dyDescent="0.3">
      <c r="A908" s="46">
        <v>905</v>
      </c>
      <c r="B908" s="54" t="s">
        <v>2400</v>
      </c>
      <c r="C908" s="56">
        <v>310091720800022</v>
      </c>
      <c r="D908" s="48" t="s">
        <v>2439</v>
      </c>
      <c r="E908" s="49" t="s">
        <v>810</v>
      </c>
      <c r="F908" s="49">
        <v>4</v>
      </c>
      <c r="G908" s="50" t="str">
        <f t="shared" si="15"/>
        <v>Б4</v>
      </c>
      <c r="H908" s="51" t="str">
        <f>VLOOKUP(G908,доплист!$A$2:$B$17,2,0)</f>
        <v>низкий</v>
      </c>
      <c r="I908" s="51" t="s">
        <v>50</v>
      </c>
      <c r="J908" s="54" t="s">
        <v>2043</v>
      </c>
    </row>
    <row r="909" spans="1:10" ht="33" x14ac:dyDescent="0.3">
      <c r="A909" s="46">
        <v>906</v>
      </c>
      <c r="B909" s="54" t="s">
        <v>2401</v>
      </c>
      <c r="C909" s="56">
        <v>310091734300206</v>
      </c>
      <c r="D909" s="48" t="s">
        <v>2440</v>
      </c>
      <c r="E909" s="49" t="s">
        <v>811</v>
      </c>
      <c r="F909" s="49">
        <v>4</v>
      </c>
      <c r="G909" s="50" t="str">
        <f t="shared" si="15"/>
        <v>Г4</v>
      </c>
      <c r="H909" s="51" t="str">
        <f>VLOOKUP(G909,доплист!$A$2:$B$17,2,0)</f>
        <v>низкий</v>
      </c>
      <c r="I909" s="51" t="s">
        <v>50</v>
      </c>
      <c r="J909" s="54" t="s">
        <v>2040</v>
      </c>
    </row>
    <row r="910" spans="1:10" ht="33" x14ac:dyDescent="0.3">
      <c r="A910" s="46">
        <v>907</v>
      </c>
      <c r="B910" s="54" t="s">
        <v>2097</v>
      </c>
      <c r="C910" s="56">
        <v>304091412000082</v>
      </c>
      <c r="D910" s="48" t="s">
        <v>2441</v>
      </c>
      <c r="E910" s="49" t="s">
        <v>811</v>
      </c>
      <c r="F910" s="49">
        <v>4</v>
      </c>
      <c r="G910" s="50" t="str">
        <f t="shared" si="15"/>
        <v>Г4</v>
      </c>
      <c r="H910" s="51" t="str">
        <f>VLOOKUP(G910,доплист!$A$2:$B$17,2,0)</f>
        <v>низкий</v>
      </c>
      <c r="I910" s="51" t="s">
        <v>50</v>
      </c>
      <c r="J910" s="54" t="s">
        <v>2040</v>
      </c>
    </row>
    <row r="911" spans="1:10" ht="33" x14ac:dyDescent="0.3">
      <c r="A911" s="46">
        <v>908</v>
      </c>
      <c r="B911" s="54" t="s">
        <v>2402</v>
      </c>
      <c r="C911" s="56">
        <v>311091930100012</v>
      </c>
      <c r="D911" s="48" t="s">
        <v>2487</v>
      </c>
      <c r="E911" s="49" t="s">
        <v>811</v>
      </c>
      <c r="F911" s="49">
        <v>4</v>
      </c>
      <c r="G911" s="50" t="str">
        <f t="shared" si="15"/>
        <v>Г4</v>
      </c>
      <c r="H911" s="51" t="str">
        <f>VLOOKUP(G911,доплист!$A$2:$B$17,2,0)</f>
        <v>низкий</v>
      </c>
      <c r="I911" s="51" t="s">
        <v>50</v>
      </c>
      <c r="J911" s="54" t="s">
        <v>2040</v>
      </c>
    </row>
    <row r="912" spans="1:10" ht="33" x14ac:dyDescent="0.3">
      <c r="A912" s="46">
        <v>909</v>
      </c>
      <c r="B912" s="54" t="s">
        <v>2403</v>
      </c>
      <c r="C912" s="56">
        <v>311091629700020</v>
      </c>
      <c r="D912" s="48" t="s">
        <v>2486</v>
      </c>
      <c r="E912" s="49" t="s">
        <v>811</v>
      </c>
      <c r="F912" s="49">
        <v>4</v>
      </c>
      <c r="G912" s="50" t="str">
        <f t="shared" si="15"/>
        <v>Г4</v>
      </c>
      <c r="H912" s="51" t="str">
        <f>VLOOKUP(G912,доплист!$A$2:$B$17,2,0)</f>
        <v>низкий</v>
      </c>
      <c r="I912" s="51" t="s">
        <v>50</v>
      </c>
      <c r="J912" s="54" t="s">
        <v>2040</v>
      </c>
    </row>
    <row r="913" spans="1:10" ht="33" x14ac:dyDescent="0.3">
      <c r="A913" s="46">
        <v>910</v>
      </c>
      <c r="B913" s="54" t="s">
        <v>2404</v>
      </c>
      <c r="C913" s="56">
        <v>312091703400047</v>
      </c>
      <c r="D913" s="48" t="s">
        <v>2485</v>
      </c>
      <c r="E913" s="49" t="s">
        <v>811</v>
      </c>
      <c r="F913" s="49">
        <v>4</v>
      </c>
      <c r="G913" s="50" t="str">
        <f t="shared" si="15"/>
        <v>Г4</v>
      </c>
      <c r="H913" s="51" t="str">
        <f>VLOOKUP(G913,доплист!$A$2:$B$17,2,0)</f>
        <v>низкий</v>
      </c>
      <c r="I913" s="51" t="s">
        <v>50</v>
      </c>
      <c r="J913" s="54" t="s">
        <v>2040</v>
      </c>
    </row>
    <row r="914" spans="1:10" ht="33" x14ac:dyDescent="0.3">
      <c r="A914" s="46">
        <v>911</v>
      </c>
      <c r="B914" s="54" t="s">
        <v>2405</v>
      </c>
      <c r="C914" s="56">
        <v>309091728600028</v>
      </c>
      <c r="D914" s="48" t="s">
        <v>2484</v>
      </c>
      <c r="E914" s="49" t="s">
        <v>811</v>
      </c>
      <c r="F914" s="49">
        <v>4</v>
      </c>
      <c r="G914" s="50" t="str">
        <f t="shared" si="15"/>
        <v>Г4</v>
      </c>
      <c r="H914" s="51" t="str">
        <f>VLOOKUP(G914,доплист!$A$2:$B$17,2,0)</f>
        <v>низкий</v>
      </c>
      <c r="I914" s="51" t="s">
        <v>50</v>
      </c>
      <c r="J914" s="54" t="s">
        <v>2040</v>
      </c>
    </row>
    <row r="915" spans="1:10" ht="49.5" x14ac:dyDescent="0.3">
      <c r="A915" s="46">
        <v>912</v>
      </c>
      <c r="B915" s="54" t="s">
        <v>2406</v>
      </c>
      <c r="C915" s="56">
        <v>312091818000032</v>
      </c>
      <c r="D915" s="48" t="s">
        <v>2483</v>
      </c>
      <c r="E915" s="49" t="s">
        <v>810</v>
      </c>
      <c r="F915" s="49">
        <v>4</v>
      </c>
      <c r="G915" s="50" t="str">
        <f t="shared" si="15"/>
        <v>Б4</v>
      </c>
      <c r="H915" s="51" t="str">
        <f>VLOOKUP(G915,доплист!$A$2:$B$17,2,0)</f>
        <v>низкий</v>
      </c>
      <c r="I915" s="51" t="s">
        <v>50</v>
      </c>
      <c r="J915" s="54" t="s">
        <v>2043</v>
      </c>
    </row>
    <row r="916" spans="1:10" ht="33" x14ac:dyDescent="0.3">
      <c r="A916" s="46">
        <v>913</v>
      </c>
      <c r="B916" s="54" t="s">
        <v>2407</v>
      </c>
      <c r="C916" s="56">
        <v>305091711500041</v>
      </c>
      <c r="D916" s="48" t="s">
        <v>2482</v>
      </c>
      <c r="E916" s="49" t="s">
        <v>811</v>
      </c>
      <c r="F916" s="49">
        <v>4</v>
      </c>
      <c r="G916" s="50" t="str">
        <f t="shared" si="15"/>
        <v>Г4</v>
      </c>
      <c r="H916" s="51" t="str">
        <f>VLOOKUP(G916,доплист!$A$2:$B$17,2,0)</f>
        <v>низкий</v>
      </c>
      <c r="I916" s="51" t="s">
        <v>50</v>
      </c>
      <c r="J916" s="54" t="s">
        <v>2040</v>
      </c>
    </row>
    <row r="917" spans="1:10" ht="33" x14ac:dyDescent="0.3">
      <c r="A917" s="46">
        <v>914</v>
      </c>
      <c r="B917" s="54" t="s">
        <v>2408</v>
      </c>
      <c r="C917" s="56">
        <v>307091210100026</v>
      </c>
      <c r="D917" s="48" t="s">
        <v>2481</v>
      </c>
      <c r="E917" s="49" t="s">
        <v>811</v>
      </c>
      <c r="F917" s="49">
        <v>4</v>
      </c>
      <c r="G917" s="50" t="str">
        <f t="shared" si="15"/>
        <v>Г4</v>
      </c>
      <c r="H917" s="51" t="str">
        <f>VLOOKUP(G917,доплист!$A$2:$B$17,2,0)</f>
        <v>низкий</v>
      </c>
      <c r="I917" s="51" t="s">
        <v>50</v>
      </c>
      <c r="J917" s="54" t="s">
        <v>2040</v>
      </c>
    </row>
    <row r="918" spans="1:10" ht="33" x14ac:dyDescent="0.3">
      <c r="A918" s="46">
        <v>915</v>
      </c>
      <c r="B918" s="54" t="s">
        <v>2409</v>
      </c>
      <c r="C918" s="56">
        <v>308091736100158</v>
      </c>
      <c r="D918" s="48" t="s">
        <v>2480</v>
      </c>
      <c r="E918" s="49" t="s">
        <v>811</v>
      </c>
      <c r="F918" s="49">
        <v>4</v>
      </c>
      <c r="G918" s="50" t="str">
        <f t="shared" si="15"/>
        <v>Г4</v>
      </c>
      <c r="H918" s="51" t="str">
        <f>VLOOKUP(G918,доплист!$A$2:$B$17,2,0)</f>
        <v>низкий</v>
      </c>
      <c r="I918" s="51" t="s">
        <v>50</v>
      </c>
      <c r="J918" s="54" t="s">
        <v>2040</v>
      </c>
    </row>
    <row r="919" spans="1:10" ht="33" x14ac:dyDescent="0.3">
      <c r="A919" s="46">
        <v>916</v>
      </c>
      <c r="B919" s="54" t="s">
        <v>2410</v>
      </c>
      <c r="C919" s="56">
        <v>306091608700119</v>
      </c>
      <c r="D919" s="48" t="s">
        <v>2479</v>
      </c>
      <c r="E919" s="49" t="s">
        <v>811</v>
      </c>
      <c r="F919" s="49">
        <v>4</v>
      </c>
      <c r="G919" s="50" t="str">
        <f t="shared" si="15"/>
        <v>Г4</v>
      </c>
      <c r="H919" s="51" t="str">
        <f>VLOOKUP(G919,доплист!$A$2:$B$17,2,0)</f>
        <v>низкий</v>
      </c>
      <c r="I919" s="51" t="s">
        <v>50</v>
      </c>
      <c r="J919" s="54" t="s">
        <v>2040</v>
      </c>
    </row>
    <row r="920" spans="1:10" ht="33" x14ac:dyDescent="0.3">
      <c r="A920" s="46">
        <v>917</v>
      </c>
      <c r="B920" s="54" t="s">
        <v>2411</v>
      </c>
      <c r="C920" s="56">
        <v>304091434200052</v>
      </c>
      <c r="D920" s="48" t="s">
        <v>2478</v>
      </c>
      <c r="E920" s="49" t="s">
        <v>811</v>
      </c>
      <c r="F920" s="49">
        <v>4</v>
      </c>
      <c r="G920" s="50" t="str">
        <f t="shared" si="15"/>
        <v>Г4</v>
      </c>
      <c r="H920" s="51" t="str">
        <f>VLOOKUP(G920,доплист!$A$2:$B$17,2,0)</f>
        <v>низкий</v>
      </c>
      <c r="I920" s="51" t="s">
        <v>50</v>
      </c>
      <c r="J920" s="54" t="s">
        <v>2040</v>
      </c>
    </row>
    <row r="921" spans="1:10" ht="33" x14ac:dyDescent="0.3">
      <c r="A921" s="46">
        <v>918</v>
      </c>
      <c r="B921" s="54" t="s">
        <v>2412</v>
      </c>
      <c r="C921" s="56">
        <v>310091607800055</v>
      </c>
      <c r="D921" s="48" t="s">
        <v>2477</v>
      </c>
      <c r="E921" s="49" t="s">
        <v>811</v>
      </c>
      <c r="F921" s="49">
        <v>4</v>
      </c>
      <c r="G921" s="50" t="str">
        <f t="shared" si="15"/>
        <v>Г4</v>
      </c>
      <c r="H921" s="51" t="str">
        <f>VLOOKUP(G921,доплист!$A$2:$B$17,2,0)</f>
        <v>низкий</v>
      </c>
      <c r="I921" s="51" t="s">
        <v>50</v>
      </c>
      <c r="J921" s="54" t="s">
        <v>2040</v>
      </c>
    </row>
    <row r="922" spans="1:10" ht="33" x14ac:dyDescent="0.3">
      <c r="A922" s="46">
        <v>919</v>
      </c>
      <c r="B922" s="54" t="s">
        <v>2039</v>
      </c>
      <c r="C922" s="56">
        <v>311091231800031</v>
      </c>
      <c r="D922" s="48" t="s">
        <v>2476</v>
      </c>
      <c r="E922" s="49" t="s">
        <v>811</v>
      </c>
      <c r="F922" s="49">
        <v>4</v>
      </c>
      <c r="G922" s="50" t="str">
        <f t="shared" si="15"/>
        <v>Г4</v>
      </c>
      <c r="H922" s="51" t="str">
        <f>VLOOKUP(G922,доплист!$A$2:$B$17,2,0)</f>
        <v>низкий</v>
      </c>
      <c r="I922" s="51" t="s">
        <v>50</v>
      </c>
      <c r="J922" s="54" t="s">
        <v>2040</v>
      </c>
    </row>
    <row r="923" spans="1:10" ht="33" x14ac:dyDescent="0.3">
      <c r="A923" s="46">
        <v>920</v>
      </c>
      <c r="B923" s="54" t="s">
        <v>2041</v>
      </c>
      <c r="C923" s="56">
        <v>312091909300038</v>
      </c>
      <c r="D923" s="48" t="s">
        <v>2475</v>
      </c>
      <c r="E923" s="49" t="s">
        <v>811</v>
      </c>
      <c r="F923" s="49">
        <v>4</v>
      </c>
      <c r="G923" s="50" t="str">
        <f t="shared" si="15"/>
        <v>Г4</v>
      </c>
      <c r="H923" s="51" t="str">
        <f>VLOOKUP(G923,доплист!$A$2:$B$17,2,0)</f>
        <v>низкий</v>
      </c>
      <c r="I923" s="51" t="s">
        <v>50</v>
      </c>
      <c r="J923" s="54" t="s">
        <v>2040</v>
      </c>
    </row>
    <row r="924" spans="1:10" ht="49.5" x14ac:dyDescent="0.3">
      <c r="A924" s="46">
        <v>921</v>
      </c>
      <c r="B924" s="54" t="s">
        <v>2042</v>
      </c>
      <c r="C924" s="56">
        <v>309091715300011</v>
      </c>
      <c r="D924" s="48" t="s">
        <v>2474</v>
      </c>
      <c r="E924" s="49" t="s">
        <v>810</v>
      </c>
      <c r="F924" s="49">
        <v>4</v>
      </c>
      <c r="G924" s="50" t="str">
        <f t="shared" si="15"/>
        <v>Б4</v>
      </c>
      <c r="H924" s="51" t="str">
        <f>VLOOKUP(G924,доплист!$A$2:$B$17,2,0)</f>
        <v>низкий</v>
      </c>
      <c r="I924" s="51" t="s">
        <v>50</v>
      </c>
      <c r="J924" s="54" t="s">
        <v>2043</v>
      </c>
    </row>
    <row r="925" spans="1:10" ht="49.5" x14ac:dyDescent="0.3">
      <c r="A925" s="46">
        <v>922</v>
      </c>
      <c r="B925" s="54" t="s">
        <v>2044</v>
      </c>
      <c r="C925" s="56">
        <v>306091717100111</v>
      </c>
      <c r="D925" s="48" t="s">
        <v>2473</v>
      </c>
      <c r="E925" s="49" t="s">
        <v>810</v>
      </c>
      <c r="F925" s="49">
        <v>4</v>
      </c>
      <c r="G925" s="50" t="str">
        <f t="shared" si="15"/>
        <v>Б4</v>
      </c>
      <c r="H925" s="51" t="str">
        <f>VLOOKUP(G925,доплист!$A$2:$B$17,2,0)</f>
        <v>низкий</v>
      </c>
      <c r="I925" s="51" t="s">
        <v>50</v>
      </c>
      <c r="J925" s="54" t="s">
        <v>2043</v>
      </c>
    </row>
    <row r="926" spans="1:10" ht="33" x14ac:dyDescent="0.3">
      <c r="A926" s="46">
        <v>923</v>
      </c>
      <c r="B926" s="54" t="s">
        <v>2045</v>
      </c>
      <c r="C926" s="56">
        <v>314091809100011</v>
      </c>
      <c r="D926" s="48" t="s">
        <v>2455</v>
      </c>
      <c r="E926" s="49" t="s">
        <v>811</v>
      </c>
      <c r="F926" s="49">
        <v>4</v>
      </c>
      <c r="G926" s="50" t="str">
        <f t="shared" si="15"/>
        <v>Г4</v>
      </c>
      <c r="H926" s="51" t="str">
        <f>VLOOKUP(G926,доплист!$A$2:$B$17,2,0)</f>
        <v>низкий</v>
      </c>
      <c r="I926" s="51" t="s">
        <v>50</v>
      </c>
      <c r="J926" s="54" t="s">
        <v>2040</v>
      </c>
    </row>
    <row r="927" spans="1:10" ht="49.5" x14ac:dyDescent="0.3">
      <c r="A927" s="46">
        <v>924</v>
      </c>
      <c r="B927" s="54" t="s">
        <v>2046</v>
      </c>
      <c r="C927" s="56">
        <v>1130917002622</v>
      </c>
      <c r="D927" s="48" t="s">
        <v>2472</v>
      </c>
      <c r="E927" s="49" t="s">
        <v>810</v>
      </c>
      <c r="F927" s="49">
        <v>4</v>
      </c>
      <c r="G927" s="50" t="str">
        <f t="shared" si="15"/>
        <v>Б4</v>
      </c>
      <c r="H927" s="51" t="str">
        <f>VLOOKUP(G927,доплист!$A$2:$B$17,2,0)</f>
        <v>низкий</v>
      </c>
      <c r="I927" s="51" t="s">
        <v>50</v>
      </c>
      <c r="J927" s="54" t="s">
        <v>2043</v>
      </c>
    </row>
    <row r="928" spans="1:10" ht="49.5" x14ac:dyDescent="0.3">
      <c r="A928" s="46">
        <v>925</v>
      </c>
      <c r="B928" s="54" t="s">
        <v>2047</v>
      </c>
      <c r="C928" s="56">
        <v>312091808900021</v>
      </c>
      <c r="D928" s="48" t="s">
        <v>2471</v>
      </c>
      <c r="E928" s="49" t="s">
        <v>810</v>
      </c>
      <c r="F928" s="49">
        <v>4</v>
      </c>
      <c r="G928" s="50" t="str">
        <f t="shared" si="15"/>
        <v>Б4</v>
      </c>
      <c r="H928" s="51" t="str">
        <f>VLOOKUP(G928,доплист!$A$2:$B$17,2,0)</f>
        <v>низкий</v>
      </c>
      <c r="I928" s="51" t="s">
        <v>50</v>
      </c>
      <c r="J928" s="54" t="s">
        <v>2043</v>
      </c>
    </row>
    <row r="929" spans="1:10" ht="49.5" x14ac:dyDescent="0.3">
      <c r="A929" s="46">
        <v>926</v>
      </c>
      <c r="B929" s="54" t="s">
        <v>2048</v>
      </c>
      <c r="C929" s="56">
        <v>311091712300028</v>
      </c>
      <c r="D929" s="48" t="s">
        <v>2470</v>
      </c>
      <c r="E929" s="49" t="s">
        <v>810</v>
      </c>
      <c r="F929" s="49">
        <v>4</v>
      </c>
      <c r="G929" s="50" t="str">
        <f t="shared" si="15"/>
        <v>Б4</v>
      </c>
      <c r="H929" s="51" t="str">
        <f>VLOOKUP(G929,доплист!$A$2:$B$17,2,0)</f>
        <v>низкий</v>
      </c>
      <c r="I929" s="51" t="s">
        <v>50</v>
      </c>
      <c r="J929" s="54" t="s">
        <v>2043</v>
      </c>
    </row>
    <row r="930" spans="1:10" ht="49.5" x14ac:dyDescent="0.3">
      <c r="A930" s="46">
        <v>927</v>
      </c>
      <c r="B930" s="54" t="s">
        <v>2049</v>
      </c>
      <c r="C930" s="56">
        <v>304091427900130</v>
      </c>
      <c r="D930" s="48" t="s">
        <v>2469</v>
      </c>
      <c r="E930" s="49" t="s">
        <v>810</v>
      </c>
      <c r="F930" s="49">
        <v>4</v>
      </c>
      <c r="G930" s="50" t="str">
        <f t="shared" si="15"/>
        <v>Б4</v>
      </c>
      <c r="H930" s="51" t="str">
        <f>VLOOKUP(G930,доплист!$A$2:$B$17,2,0)</f>
        <v>низкий</v>
      </c>
      <c r="I930" s="51" t="s">
        <v>50</v>
      </c>
      <c r="J930" s="54" t="s">
        <v>2043</v>
      </c>
    </row>
    <row r="931" spans="1:10" ht="49.5" x14ac:dyDescent="0.3">
      <c r="A931" s="46">
        <v>928</v>
      </c>
      <c r="B931" s="54" t="s">
        <v>2050</v>
      </c>
      <c r="C931" s="56">
        <v>307091618700036</v>
      </c>
      <c r="D931" s="48" t="s">
        <v>2468</v>
      </c>
      <c r="E931" s="49" t="s">
        <v>810</v>
      </c>
      <c r="F931" s="49">
        <v>4</v>
      </c>
      <c r="G931" s="50" t="str">
        <f t="shared" si="15"/>
        <v>Б4</v>
      </c>
      <c r="H931" s="51" t="str">
        <f>VLOOKUP(G931,доплист!$A$2:$B$17,2,0)</f>
        <v>низкий</v>
      </c>
      <c r="I931" s="51" t="s">
        <v>50</v>
      </c>
      <c r="J931" s="54" t="s">
        <v>2043</v>
      </c>
    </row>
    <row r="932" spans="1:10" ht="49.5" x14ac:dyDescent="0.3">
      <c r="A932" s="46">
        <v>929</v>
      </c>
      <c r="B932" s="54" t="s">
        <v>2051</v>
      </c>
      <c r="C932" s="56">
        <v>311091728300050</v>
      </c>
      <c r="D932" s="48" t="s">
        <v>2467</v>
      </c>
      <c r="E932" s="49" t="s">
        <v>810</v>
      </c>
      <c r="F932" s="49">
        <v>4</v>
      </c>
      <c r="G932" s="50" t="str">
        <f t="shared" si="15"/>
        <v>Б4</v>
      </c>
      <c r="H932" s="51" t="str">
        <f>VLOOKUP(G932,доплист!$A$2:$B$17,2,0)</f>
        <v>низкий</v>
      </c>
      <c r="I932" s="51" t="s">
        <v>50</v>
      </c>
      <c r="J932" s="54" t="s">
        <v>2043</v>
      </c>
    </row>
    <row r="933" spans="1:10" ht="49.5" x14ac:dyDescent="0.3">
      <c r="A933" s="46">
        <v>930</v>
      </c>
      <c r="B933" s="54" t="s">
        <v>2052</v>
      </c>
      <c r="C933" s="56">
        <v>315091700006222</v>
      </c>
      <c r="D933" s="48" t="s">
        <v>2466</v>
      </c>
      <c r="E933" s="49" t="s">
        <v>810</v>
      </c>
      <c r="F933" s="49">
        <v>4</v>
      </c>
      <c r="G933" s="50" t="str">
        <f t="shared" si="15"/>
        <v>Б4</v>
      </c>
      <c r="H933" s="51" t="str">
        <f>VLOOKUP(G933,доплист!$A$2:$B$17,2,0)</f>
        <v>низкий</v>
      </c>
      <c r="I933" s="51" t="s">
        <v>50</v>
      </c>
      <c r="J933" s="54" t="s">
        <v>2043</v>
      </c>
    </row>
    <row r="934" spans="1:10" ht="49.5" x14ac:dyDescent="0.3">
      <c r="A934" s="46">
        <v>931</v>
      </c>
      <c r="B934" s="54" t="s">
        <v>2053</v>
      </c>
      <c r="C934" s="56">
        <v>308091719300010</v>
      </c>
      <c r="D934" s="48" t="s">
        <v>2465</v>
      </c>
      <c r="E934" s="49" t="s">
        <v>810</v>
      </c>
      <c r="F934" s="49">
        <v>4</v>
      </c>
      <c r="G934" s="50" t="str">
        <f t="shared" si="15"/>
        <v>Б4</v>
      </c>
      <c r="H934" s="51" t="str">
        <f>VLOOKUP(G934,доплист!$A$2:$B$17,2,0)</f>
        <v>низкий</v>
      </c>
      <c r="I934" s="51" t="s">
        <v>50</v>
      </c>
      <c r="J934" s="54" t="s">
        <v>2043</v>
      </c>
    </row>
    <row r="935" spans="1:10" ht="99" x14ac:dyDescent="0.3">
      <c r="A935" s="46">
        <v>932</v>
      </c>
      <c r="B935" s="54" t="s">
        <v>2054</v>
      </c>
      <c r="C935" s="56">
        <v>1030900711335</v>
      </c>
      <c r="D935" s="48" t="s">
        <v>2464</v>
      </c>
      <c r="E935" s="49" t="s">
        <v>811</v>
      </c>
      <c r="F935" s="49">
        <v>4</v>
      </c>
      <c r="G935" s="50" t="str">
        <f t="shared" si="15"/>
        <v>Г4</v>
      </c>
      <c r="H935" s="51" t="str">
        <f>VLOOKUP(G935,доплист!$A$2:$B$17,2,0)</f>
        <v>низкий</v>
      </c>
      <c r="I935" s="51" t="s">
        <v>50</v>
      </c>
      <c r="J935" s="54" t="s">
        <v>2040</v>
      </c>
    </row>
    <row r="936" spans="1:10" ht="49.5" x14ac:dyDescent="0.3">
      <c r="A936" s="46">
        <v>933</v>
      </c>
      <c r="B936" s="54" t="s">
        <v>2055</v>
      </c>
      <c r="C936" s="56">
        <v>1070917005037</v>
      </c>
      <c r="D936" s="48" t="s">
        <v>2463</v>
      </c>
      <c r="E936" s="49" t="s">
        <v>810</v>
      </c>
      <c r="F936" s="49">
        <v>4</v>
      </c>
      <c r="G936" s="50" t="str">
        <f t="shared" si="15"/>
        <v>Б4</v>
      </c>
      <c r="H936" s="51" t="str">
        <f>VLOOKUP(G936,доплист!$A$2:$B$17,2,0)</f>
        <v>низкий</v>
      </c>
      <c r="I936" s="51" t="s">
        <v>50</v>
      </c>
      <c r="J936" s="54" t="s">
        <v>2043</v>
      </c>
    </row>
    <row r="937" spans="1:10" ht="33" x14ac:dyDescent="0.3">
      <c r="A937" s="46">
        <v>934</v>
      </c>
      <c r="B937" s="54" t="s">
        <v>2056</v>
      </c>
      <c r="C937" s="56">
        <v>1150920000120</v>
      </c>
      <c r="D937" s="48" t="s">
        <v>2462</v>
      </c>
      <c r="E937" s="49" t="s">
        <v>811</v>
      </c>
      <c r="F937" s="49">
        <v>4</v>
      </c>
      <c r="G937" s="50" t="str">
        <f t="shared" si="15"/>
        <v>Г4</v>
      </c>
      <c r="H937" s="51" t="str">
        <f>VLOOKUP(G937,доплист!$A$2:$B$17,2,0)</f>
        <v>низкий</v>
      </c>
      <c r="I937" s="51" t="s">
        <v>50</v>
      </c>
      <c r="J937" s="54" t="s">
        <v>2040</v>
      </c>
    </row>
    <row r="938" spans="1:10" ht="33" x14ac:dyDescent="0.3">
      <c r="A938" s="46">
        <v>935</v>
      </c>
      <c r="B938" s="54" t="s">
        <v>2057</v>
      </c>
      <c r="C938" s="56">
        <v>314091703500078</v>
      </c>
      <c r="D938" s="48" t="s">
        <v>2461</v>
      </c>
      <c r="E938" s="49" t="s">
        <v>811</v>
      </c>
      <c r="F938" s="49">
        <v>4</v>
      </c>
      <c r="G938" s="50" t="str">
        <f t="shared" si="15"/>
        <v>Г4</v>
      </c>
      <c r="H938" s="51" t="str">
        <f>VLOOKUP(G938,доплист!$A$2:$B$17,2,0)</f>
        <v>низкий</v>
      </c>
      <c r="I938" s="51" t="s">
        <v>50</v>
      </c>
      <c r="J938" s="54" t="s">
        <v>2040</v>
      </c>
    </row>
    <row r="939" spans="1:10" ht="33" x14ac:dyDescent="0.3">
      <c r="A939" s="46">
        <v>936</v>
      </c>
      <c r="B939" s="54" t="s">
        <v>2058</v>
      </c>
      <c r="C939" s="56">
        <v>316091700050352</v>
      </c>
      <c r="D939" s="48" t="s">
        <v>2460</v>
      </c>
      <c r="E939" s="49" t="s">
        <v>811</v>
      </c>
      <c r="F939" s="49">
        <v>4</v>
      </c>
      <c r="G939" s="50" t="str">
        <f t="shared" si="15"/>
        <v>Г4</v>
      </c>
      <c r="H939" s="51" t="str">
        <f>VLOOKUP(G939,доплист!$A$2:$B$17,2,0)</f>
        <v>низкий</v>
      </c>
      <c r="I939" s="51" t="s">
        <v>50</v>
      </c>
      <c r="J939" s="54" t="s">
        <v>2040</v>
      </c>
    </row>
    <row r="940" spans="1:10" ht="33" x14ac:dyDescent="0.3">
      <c r="A940" s="46">
        <v>937</v>
      </c>
      <c r="B940" s="54" t="s">
        <v>2059</v>
      </c>
      <c r="C940" s="56">
        <v>316091700069027</v>
      </c>
      <c r="D940" s="48" t="s">
        <v>2459</v>
      </c>
      <c r="E940" s="49" t="s">
        <v>811</v>
      </c>
      <c r="F940" s="49">
        <v>4</v>
      </c>
      <c r="G940" s="50" t="str">
        <f t="shared" si="15"/>
        <v>Г4</v>
      </c>
      <c r="H940" s="51" t="str">
        <f>VLOOKUP(G940,доплист!$A$2:$B$17,2,0)</f>
        <v>низкий</v>
      </c>
      <c r="I940" s="51" t="s">
        <v>50</v>
      </c>
      <c r="J940" s="54" t="s">
        <v>2040</v>
      </c>
    </row>
    <row r="941" spans="1:10" ht="49.5" x14ac:dyDescent="0.3">
      <c r="A941" s="46">
        <v>938</v>
      </c>
      <c r="B941" s="54" t="s">
        <v>2060</v>
      </c>
      <c r="C941" s="56">
        <v>315091700007641</v>
      </c>
      <c r="D941" s="48" t="s">
        <v>2458</v>
      </c>
      <c r="E941" s="49" t="s">
        <v>810</v>
      </c>
      <c r="F941" s="49">
        <v>4</v>
      </c>
      <c r="G941" s="50" t="str">
        <f t="shared" si="15"/>
        <v>Б4</v>
      </c>
      <c r="H941" s="51" t="str">
        <f>VLOOKUP(G941,доплист!$A$2:$B$17,2,0)</f>
        <v>низкий</v>
      </c>
      <c r="I941" s="51" t="s">
        <v>50</v>
      </c>
      <c r="J941" s="54" t="s">
        <v>2043</v>
      </c>
    </row>
    <row r="942" spans="1:10" ht="33" x14ac:dyDescent="0.3">
      <c r="A942" s="46">
        <v>939</v>
      </c>
      <c r="B942" s="54" t="s">
        <v>2061</v>
      </c>
      <c r="C942" s="56">
        <v>314091627600054</v>
      </c>
      <c r="D942" s="48" t="s">
        <v>2457</v>
      </c>
      <c r="E942" s="49" t="s">
        <v>811</v>
      </c>
      <c r="F942" s="49">
        <v>4</v>
      </c>
      <c r="G942" s="50" t="str">
        <f t="shared" si="15"/>
        <v>Г4</v>
      </c>
      <c r="H942" s="51" t="str">
        <f>VLOOKUP(G942,доплист!$A$2:$B$17,2,0)</f>
        <v>низкий</v>
      </c>
      <c r="I942" s="51" t="s">
        <v>50</v>
      </c>
      <c r="J942" s="54" t="s">
        <v>2040</v>
      </c>
    </row>
    <row r="943" spans="1:10" ht="49.5" x14ac:dyDescent="0.3">
      <c r="A943" s="46">
        <v>940</v>
      </c>
      <c r="B943" s="54" t="s">
        <v>2062</v>
      </c>
      <c r="C943" s="56">
        <v>318091700003026</v>
      </c>
      <c r="D943" s="48" t="s">
        <v>2456</v>
      </c>
      <c r="E943" s="49" t="s">
        <v>810</v>
      </c>
      <c r="F943" s="49">
        <v>4</v>
      </c>
      <c r="G943" s="50" t="str">
        <f t="shared" si="15"/>
        <v>Б4</v>
      </c>
      <c r="H943" s="51" t="str">
        <f>VLOOKUP(G943,доплист!$A$2:$B$17,2,0)</f>
        <v>низкий</v>
      </c>
      <c r="I943" s="51" t="s">
        <v>50</v>
      </c>
      <c r="J943" s="54" t="s">
        <v>2043</v>
      </c>
    </row>
    <row r="944" spans="1:10" ht="66" x14ac:dyDescent="0.3">
      <c r="A944" s="46">
        <v>941</v>
      </c>
      <c r="B944" s="54" t="s">
        <v>2063</v>
      </c>
      <c r="C944" s="56" t="s">
        <v>2064</v>
      </c>
      <c r="D944" s="48" t="s">
        <v>2065</v>
      </c>
      <c r="E944" s="49" t="s">
        <v>810</v>
      </c>
      <c r="F944" s="49">
        <v>4</v>
      </c>
      <c r="G944" s="50" t="str">
        <f t="shared" si="15"/>
        <v>Б4</v>
      </c>
      <c r="H944" s="51" t="str">
        <f>VLOOKUP(G944,доплист!$A$2:$B$17,2,0)</f>
        <v>низкий</v>
      </c>
      <c r="I944" s="51" t="s">
        <v>50</v>
      </c>
      <c r="J944" s="54" t="s">
        <v>2066</v>
      </c>
    </row>
    <row r="945" spans="1:10" ht="66" x14ac:dyDescent="0.3">
      <c r="A945" s="46">
        <v>942</v>
      </c>
      <c r="B945" s="54" t="s">
        <v>2067</v>
      </c>
      <c r="C945" s="56" t="s">
        <v>2064</v>
      </c>
      <c r="D945" s="48" t="s">
        <v>2065</v>
      </c>
      <c r="E945" s="49" t="s">
        <v>810</v>
      </c>
      <c r="F945" s="49">
        <v>4</v>
      </c>
      <c r="G945" s="50" t="str">
        <f t="shared" si="15"/>
        <v>Б4</v>
      </c>
      <c r="H945" s="51" t="str">
        <f>VLOOKUP(G945,доплист!$A$2:$B$17,2,0)</f>
        <v>низкий</v>
      </c>
      <c r="I945" s="51" t="s">
        <v>50</v>
      </c>
      <c r="J945" s="54" t="s">
        <v>2066</v>
      </c>
    </row>
    <row r="946" spans="1:10" ht="33" x14ac:dyDescent="0.3">
      <c r="A946" s="46">
        <v>943</v>
      </c>
      <c r="B946" s="54" t="s">
        <v>2068</v>
      </c>
      <c r="C946" s="56" t="s">
        <v>2069</v>
      </c>
      <c r="D946" s="48" t="s">
        <v>2070</v>
      </c>
      <c r="E946" s="49" t="s">
        <v>810</v>
      </c>
      <c r="F946" s="49">
        <v>4</v>
      </c>
      <c r="G946" s="50" t="str">
        <f t="shared" si="15"/>
        <v>Б4</v>
      </c>
      <c r="H946" s="51" t="str">
        <f>VLOOKUP(G946,доплист!$A$2:$B$17,2,0)</f>
        <v>низкий</v>
      </c>
      <c r="I946" s="51" t="s">
        <v>50</v>
      </c>
      <c r="J946" s="54" t="s">
        <v>2066</v>
      </c>
    </row>
    <row r="947" spans="1:10" ht="33" x14ac:dyDescent="0.3">
      <c r="A947" s="46">
        <v>944</v>
      </c>
      <c r="B947" s="54" t="s">
        <v>2071</v>
      </c>
      <c r="C947" s="56" t="s">
        <v>2072</v>
      </c>
      <c r="D947" s="48" t="s">
        <v>2073</v>
      </c>
      <c r="E947" s="49" t="s">
        <v>810</v>
      </c>
      <c r="F947" s="49">
        <v>4</v>
      </c>
      <c r="G947" s="50" t="str">
        <f t="shared" si="15"/>
        <v>Б4</v>
      </c>
      <c r="H947" s="51" t="str">
        <f>VLOOKUP(G947,доплист!$A$2:$B$17,2,0)</f>
        <v>низкий</v>
      </c>
      <c r="I947" s="51" t="s">
        <v>50</v>
      </c>
      <c r="J947" s="54" t="s">
        <v>2066</v>
      </c>
    </row>
    <row r="948" spans="1:10" ht="33" x14ac:dyDescent="0.3">
      <c r="A948" s="46">
        <v>945</v>
      </c>
      <c r="B948" s="54" t="s">
        <v>2074</v>
      </c>
      <c r="C948" s="56" t="s">
        <v>2075</v>
      </c>
      <c r="D948" s="48" t="s">
        <v>2076</v>
      </c>
      <c r="E948" s="49" t="s">
        <v>810</v>
      </c>
      <c r="F948" s="49">
        <v>4</v>
      </c>
      <c r="G948" s="50" t="str">
        <f t="shared" si="15"/>
        <v>Б4</v>
      </c>
      <c r="H948" s="51" t="str">
        <f>VLOOKUP(G948,доплист!$A$2:$B$17,2,0)</f>
        <v>низкий</v>
      </c>
      <c r="I948" s="51" t="s">
        <v>50</v>
      </c>
      <c r="J948" s="54" t="s">
        <v>2066</v>
      </c>
    </row>
    <row r="949" spans="1:10" ht="33" x14ac:dyDescent="0.3">
      <c r="A949" s="46">
        <v>946</v>
      </c>
      <c r="B949" s="54" t="s">
        <v>2077</v>
      </c>
      <c r="C949" s="56" t="s">
        <v>2078</v>
      </c>
      <c r="D949" s="48" t="s">
        <v>2079</v>
      </c>
      <c r="E949" s="49" t="s">
        <v>810</v>
      </c>
      <c r="F949" s="49">
        <v>4</v>
      </c>
      <c r="G949" s="50" t="str">
        <f t="shared" si="15"/>
        <v>Б4</v>
      </c>
      <c r="H949" s="51" t="str">
        <f>VLOOKUP(G949,доплист!$A$2:$B$17,2,0)</f>
        <v>низкий</v>
      </c>
      <c r="I949" s="51" t="s">
        <v>50</v>
      </c>
      <c r="J949" s="54" t="s">
        <v>2066</v>
      </c>
    </row>
    <row r="950" spans="1:10" ht="33" x14ac:dyDescent="0.3">
      <c r="A950" s="46">
        <v>947</v>
      </c>
      <c r="B950" s="54" t="s">
        <v>2080</v>
      </c>
      <c r="C950" s="56" t="s">
        <v>2081</v>
      </c>
      <c r="D950" s="48" t="s">
        <v>2082</v>
      </c>
      <c r="E950" s="49" t="s">
        <v>810</v>
      </c>
      <c r="F950" s="49">
        <v>4</v>
      </c>
      <c r="G950" s="50" t="str">
        <f t="shared" si="15"/>
        <v>Б4</v>
      </c>
      <c r="H950" s="51" t="str">
        <f>VLOOKUP(G950,доплист!$A$2:$B$17,2,0)</f>
        <v>низкий</v>
      </c>
      <c r="I950" s="51" t="s">
        <v>50</v>
      </c>
      <c r="J950" s="54" t="s">
        <v>2083</v>
      </c>
    </row>
    <row r="951" spans="1:10" ht="33" x14ac:dyDescent="0.3">
      <c r="A951" s="46">
        <v>948</v>
      </c>
      <c r="B951" s="54" t="s">
        <v>2084</v>
      </c>
      <c r="C951" s="56" t="s">
        <v>2085</v>
      </c>
      <c r="D951" s="48" t="s">
        <v>2086</v>
      </c>
      <c r="E951" s="49" t="s">
        <v>810</v>
      </c>
      <c r="F951" s="49">
        <v>4</v>
      </c>
      <c r="G951" s="50" t="str">
        <f t="shared" si="15"/>
        <v>Б4</v>
      </c>
      <c r="H951" s="51" t="str">
        <f>VLOOKUP(G951,доплист!$A$2:$B$17,2,0)</f>
        <v>низкий</v>
      </c>
      <c r="I951" s="51" t="s">
        <v>50</v>
      </c>
      <c r="J951" s="54" t="s">
        <v>2083</v>
      </c>
    </row>
    <row r="952" spans="1:10" ht="33" x14ac:dyDescent="0.3">
      <c r="A952" s="46">
        <v>949</v>
      </c>
      <c r="B952" s="54" t="s">
        <v>2087</v>
      </c>
      <c r="C952" s="56" t="s">
        <v>2088</v>
      </c>
      <c r="D952" s="48" t="s">
        <v>2089</v>
      </c>
      <c r="E952" s="49" t="s">
        <v>810</v>
      </c>
      <c r="F952" s="49">
        <v>4</v>
      </c>
      <c r="G952" s="50" t="str">
        <f t="shared" si="15"/>
        <v>Б4</v>
      </c>
      <c r="H952" s="51" t="str">
        <f>VLOOKUP(G952,доплист!$A$2:$B$17,2,0)</f>
        <v>низкий</v>
      </c>
      <c r="I952" s="51" t="s">
        <v>50</v>
      </c>
      <c r="J952" s="54" t="s">
        <v>2066</v>
      </c>
    </row>
    <row r="953" spans="1:10" ht="33" x14ac:dyDescent="0.3">
      <c r="A953" s="46">
        <v>950</v>
      </c>
      <c r="B953" s="54" t="s">
        <v>2090</v>
      </c>
      <c r="C953" s="56" t="s">
        <v>2091</v>
      </c>
      <c r="D953" s="48" t="s">
        <v>2092</v>
      </c>
      <c r="E953" s="49" t="s">
        <v>810</v>
      </c>
      <c r="F953" s="49">
        <v>4</v>
      </c>
      <c r="G953" s="50" t="str">
        <f t="shared" ref="G953:G1016" si="16">E953&amp;F953</f>
        <v>Б4</v>
      </c>
      <c r="H953" s="51" t="str">
        <f>VLOOKUP(G953,доплист!$A$2:$B$17,2,0)</f>
        <v>низкий</v>
      </c>
      <c r="I953" s="51" t="s">
        <v>50</v>
      </c>
      <c r="J953" s="54" t="s">
        <v>2066</v>
      </c>
    </row>
    <row r="954" spans="1:10" ht="33" x14ac:dyDescent="0.3">
      <c r="A954" s="46">
        <v>951</v>
      </c>
      <c r="B954" s="54" t="s">
        <v>2093</v>
      </c>
      <c r="C954" s="56" t="s">
        <v>2094</v>
      </c>
      <c r="D954" s="48" t="s">
        <v>2455</v>
      </c>
      <c r="E954" s="49" t="s">
        <v>810</v>
      </c>
      <c r="F954" s="49">
        <v>4</v>
      </c>
      <c r="G954" s="50" t="str">
        <f t="shared" si="16"/>
        <v>Б4</v>
      </c>
      <c r="H954" s="51" t="str">
        <f>VLOOKUP(G954,доплист!$A$2:$B$17,2,0)</f>
        <v>низкий</v>
      </c>
      <c r="I954" s="51" t="s">
        <v>50</v>
      </c>
      <c r="J954" s="54" t="s">
        <v>2083</v>
      </c>
    </row>
    <row r="955" spans="1:10" ht="33" x14ac:dyDescent="0.3">
      <c r="A955" s="46">
        <v>952</v>
      </c>
      <c r="B955" s="54" t="s">
        <v>2095</v>
      </c>
      <c r="C955" s="56" t="s">
        <v>2096</v>
      </c>
      <c r="D955" s="48" t="s">
        <v>2454</v>
      </c>
      <c r="E955" s="49" t="s">
        <v>810</v>
      </c>
      <c r="F955" s="49">
        <v>4</v>
      </c>
      <c r="G955" s="50" t="str">
        <f t="shared" si="16"/>
        <v>Б4</v>
      </c>
      <c r="H955" s="51" t="str">
        <f>VLOOKUP(G955,доплист!$A$2:$B$17,2,0)</f>
        <v>низкий</v>
      </c>
      <c r="I955" s="51" t="s">
        <v>50</v>
      </c>
      <c r="J955" s="54" t="s">
        <v>2066</v>
      </c>
    </row>
    <row r="956" spans="1:10" ht="33" x14ac:dyDescent="0.3">
      <c r="A956" s="46">
        <v>953</v>
      </c>
      <c r="B956" s="54" t="s">
        <v>2097</v>
      </c>
      <c r="C956" s="56" t="s">
        <v>2098</v>
      </c>
      <c r="D956" s="48" t="s">
        <v>2441</v>
      </c>
      <c r="E956" s="49" t="s">
        <v>810</v>
      </c>
      <c r="F956" s="49">
        <v>4</v>
      </c>
      <c r="G956" s="50" t="str">
        <f t="shared" si="16"/>
        <v>Б4</v>
      </c>
      <c r="H956" s="51" t="str">
        <f>VLOOKUP(G956,доплист!$A$2:$B$17,2,0)</f>
        <v>низкий</v>
      </c>
      <c r="I956" s="51" t="s">
        <v>50</v>
      </c>
      <c r="J956" s="54" t="s">
        <v>2083</v>
      </c>
    </row>
    <row r="957" spans="1:10" ht="33" x14ac:dyDescent="0.3">
      <c r="A957" s="46">
        <v>954</v>
      </c>
      <c r="B957" s="54" t="s">
        <v>2099</v>
      </c>
      <c r="C957" s="56" t="s">
        <v>2100</v>
      </c>
      <c r="D957" s="48" t="s">
        <v>2453</v>
      </c>
      <c r="E957" s="49" t="s">
        <v>810</v>
      </c>
      <c r="F957" s="49">
        <v>4</v>
      </c>
      <c r="G957" s="50" t="str">
        <f t="shared" si="16"/>
        <v>Б4</v>
      </c>
      <c r="H957" s="51" t="str">
        <f>VLOOKUP(G957,доплист!$A$2:$B$17,2,0)</f>
        <v>низкий</v>
      </c>
      <c r="I957" s="51" t="s">
        <v>50</v>
      </c>
      <c r="J957" s="54" t="s">
        <v>2066</v>
      </c>
    </row>
    <row r="958" spans="1:10" ht="33" x14ac:dyDescent="0.3">
      <c r="A958" s="46">
        <v>955</v>
      </c>
      <c r="B958" s="54" t="s">
        <v>2101</v>
      </c>
      <c r="C958" s="56" t="s">
        <v>2102</v>
      </c>
      <c r="D958" s="48" t="s">
        <v>2452</v>
      </c>
      <c r="E958" s="49" t="s">
        <v>810</v>
      </c>
      <c r="F958" s="49">
        <v>4</v>
      </c>
      <c r="G958" s="50" t="str">
        <f t="shared" si="16"/>
        <v>Б4</v>
      </c>
      <c r="H958" s="51" t="str">
        <f>VLOOKUP(G958,доплист!$A$2:$B$17,2,0)</f>
        <v>низкий</v>
      </c>
      <c r="I958" s="51" t="s">
        <v>50</v>
      </c>
      <c r="J958" s="54" t="s">
        <v>2066</v>
      </c>
    </row>
    <row r="959" spans="1:10" ht="33" x14ac:dyDescent="0.3">
      <c r="A959" s="46">
        <v>956</v>
      </c>
      <c r="B959" s="54" t="s">
        <v>2103</v>
      </c>
      <c r="C959" s="56" t="s">
        <v>2104</v>
      </c>
      <c r="D959" s="48" t="s">
        <v>2451</v>
      </c>
      <c r="E959" s="49" t="s">
        <v>810</v>
      </c>
      <c r="F959" s="49">
        <v>4</v>
      </c>
      <c r="G959" s="50" t="str">
        <f t="shared" si="16"/>
        <v>Б4</v>
      </c>
      <c r="H959" s="51" t="str">
        <f>VLOOKUP(G959,доплист!$A$2:$B$17,2,0)</f>
        <v>низкий</v>
      </c>
      <c r="I959" s="51" t="s">
        <v>50</v>
      </c>
      <c r="J959" s="54" t="s">
        <v>2066</v>
      </c>
    </row>
    <row r="960" spans="1:10" ht="33" x14ac:dyDescent="0.3">
      <c r="A960" s="46">
        <v>957</v>
      </c>
      <c r="B960" s="54" t="s">
        <v>2105</v>
      </c>
      <c r="C960" s="56" t="s">
        <v>2106</v>
      </c>
      <c r="D960" s="48" t="s">
        <v>2450</v>
      </c>
      <c r="E960" s="49" t="s">
        <v>810</v>
      </c>
      <c r="F960" s="49">
        <v>4</v>
      </c>
      <c r="G960" s="50" t="str">
        <f t="shared" si="16"/>
        <v>Б4</v>
      </c>
      <c r="H960" s="51" t="str">
        <f>VLOOKUP(G960,доплист!$A$2:$B$17,2,0)</f>
        <v>низкий</v>
      </c>
      <c r="I960" s="51" t="s">
        <v>50</v>
      </c>
      <c r="J960" s="54" t="s">
        <v>2066</v>
      </c>
    </row>
    <row r="961" spans="1:10" ht="33" x14ac:dyDescent="0.3">
      <c r="A961" s="46">
        <v>958</v>
      </c>
      <c r="B961" s="54" t="s">
        <v>2107</v>
      </c>
      <c r="C961" s="56" t="s">
        <v>2108</v>
      </c>
      <c r="D961" s="48" t="s">
        <v>2449</v>
      </c>
      <c r="E961" s="49" t="s">
        <v>810</v>
      </c>
      <c r="F961" s="49">
        <v>4</v>
      </c>
      <c r="G961" s="50" t="str">
        <f t="shared" si="16"/>
        <v>Б4</v>
      </c>
      <c r="H961" s="51" t="str">
        <f>VLOOKUP(G961,доплист!$A$2:$B$17,2,0)</f>
        <v>низкий</v>
      </c>
      <c r="I961" s="51" t="s">
        <v>50</v>
      </c>
      <c r="J961" s="54" t="s">
        <v>2066</v>
      </c>
    </row>
    <row r="962" spans="1:10" ht="33" x14ac:dyDescent="0.3">
      <c r="A962" s="46">
        <v>959</v>
      </c>
      <c r="B962" s="54" t="s">
        <v>2109</v>
      </c>
      <c r="C962" s="56" t="s">
        <v>2110</v>
      </c>
      <c r="D962" s="48" t="s">
        <v>2448</v>
      </c>
      <c r="E962" s="49" t="s">
        <v>810</v>
      </c>
      <c r="F962" s="49">
        <v>4</v>
      </c>
      <c r="G962" s="50" t="str">
        <f t="shared" si="16"/>
        <v>Б4</v>
      </c>
      <c r="H962" s="51" t="str">
        <f>VLOOKUP(G962,доплист!$A$2:$B$17,2,0)</f>
        <v>низкий</v>
      </c>
      <c r="I962" s="51" t="s">
        <v>50</v>
      </c>
      <c r="J962" s="54" t="s">
        <v>2066</v>
      </c>
    </row>
    <row r="963" spans="1:10" ht="49.5" x14ac:dyDescent="0.3">
      <c r="A963" s="46">
        <v>960</v>
      </c>
      <c r="B963" s="54" t="s">
        <v>2111</v>
      </c>
      <c r="C963" s="56" t="s">
        <v>2112</v>
      </c>
      <c r="D963" s="48" t="s">
        <v>2113</v>
      </c>
      <c r="E963" s="49" t="s">
        <v>810</v>
      </c>
      <c r="F963" s="49">
        <v>4</v>
      </c>
      <c r="G963" s="50" t="str">
        <f t="shared" si="16"/>
        <v>Б4</v>
      </c>
      <c r="H963" s="51" t="str">
        <f>VLOOKUP(G963,доплист!$A$2:$B$17,2,0)</f>
        <v>низкий</v>
      </c>
      <c r="I963" s="51" t="s">
        <v>50</v>
      </c>
      <c r="J963" s="54" t="s">
        <v>2066</v>
      </c>
    </row>
    <row r="964" spans="1:10" ht="33" x14ac:dyDescent="0.3">
      <c r="A964" s="46">
        <v>961</v>
      </c>
      <c r="B964" s="54" t="s">
        <v>2114</v>
      </c>
      <c r="C964" s="56" t="s">
        <v>2115</v>
      </c>
      <c r="D964" s="48" t="s">
        <v>2447</v>
      </c>
      <c r="E964" s="49" t="s">
        <v>810</v>
      </c>
      <c r="F964" s="49">
        <v>4</v>
      </c>
      <c r="G964" s="50" t="str">
        <f t="shared" si="16"/>
        <v>Б4</v>
      </c>
      <c r="H964" s="51" t="str">
        <f>VLOOKUP(G964,доплист!$A$2:$B$17,2,0)</f>
        <v>низкий</v>
      </c>
      <c r="I964" s="51" t="s">
        <v>50</v>
      </c>
      <c r="J964" s="54" t="s">
        <v>2066</v>
      </c>
    </row>
    <row r="965" spans="1:10" ht="33" x14ac:dyDescent="0.3">
      <c r="A965" s="46">
        <v>962</v>
      </c>
      <c r="B965" s="54" t="s">
        <v>2116</v>
      </c>
      <c r="C965" s="56" t="s">
        <v>2117</v>
      </c>
      <c r="D965" s="48" t="s">
        <v>2446</v>
      </c>
      <c r="E965" s="49" t="s">
        <v>810</v>
      </c>
      <c r="F965" s="49">
        <v>4</v>
      </c>
      <c r="G965" s="50" t="str">
        <f t="shared" si="16"/>
        <v>Б4</v>
      </c>
      <c r="H965" s="51" t="str">
        <f>VLOOKUP(G965,доплист!$A$2:$B$17,2,0)</f>
        <v>низкий</v>
      </c>
      <c r="I965" s="51" t="s">
        <v>50</v>
      </c>
      <c r="J965" s="54" t="s">
        <v>2066</v>
      </c>
    </row>
    <row r="966" spans="1:10" ht="49.5" x14ac:dyDescent="0.3">
      <c r="A966" s="46">
        <v>963</v>
      </c>
      <c r="B966" s="54" t="s">
        <v>2118</v>
      </c>
      <c r="C966" s="56" t="s">
        <v>2119</v>
      </c>
      <c r="D966" s="48" t="s">
        <v>2445</v>
      </c>
      <c r="E966" s="49" t="s">
        <v>810</v>
      </c>
      <c r="F966" s="49">
        <v>4</v>
      </c>
      <c r="G966" s="50" t="str">
        <f t="shared" si="16"/>
        <v>Б4</v>
      </c>
      <c r="H966" s="51" t="str">
        <f>VLOOKUP(G966,доплист!$A$2:$B$17,2,0)</f>
        <v>низкий</v>
      </c>
      <c r="I966" s="51" t="s">
        <v>50</v>
      </c>
      <c r="J966" s="54" t="s">
        <v>2066</v>
      </c>
    </row>
    <row r="967" spans="1:10" ht="33" x14ac:dyDescent="0.3">
      <c r="A967" s="46">
        <v>964</v>
      </c>
      <c r="B967" s="54" t="s">
        <v>2120</v>
      </c>
      <c r="C967" s="56" t="s">
        <v>2121</v>
      </c>
      <c r="D967" s="48" t="s">
        <v>2444</v>
      </c>
      <c r="E967" s="49" t="s">
        <v>810</v>
      </c>
      <c r="F967" s="49">
        <v>4</v>
      </c>
      <c r="G967" s="50" t="str">
        <f t="shared" si="16"/>
        <v>Б4</v>
      </c>
      <c r="H967" s="51" t="str">
        <f>VLOOKUP(G967,доплист!$A$2:$B$17,2,0)</f>
        <v>низкий</v>
      </c>
      <c r="I967" s="51" t="s">
        <v>50</v>
      </c>
      <c r="J967" s="54" t="s">
        <v>2066</v>
      </c>
    </row>
    <row r="968" spans="1:10" ht="49.5" x14ac:dyDescent="0.3">
      <c r="A968" s="46">
        <v>965</v>
      </c>
      <c r="B968" s="54" t="s">
        <v>2122</v>
      </c>
      <c r="C968" s="56" t="s">
        <v>2123</v>
      </c>
      <c r="D968" s="48" t="s">
        <v>2443</v>
      </c>
      <c r="E968" s="49" t="s">
        <v>810</v>
      </c>
      <c r="F968" s="49">
        <v>4</v>
      </c>
      <c r="G968" s="50" t="str">
        <f t="shared" si="16"/>
        <v>Б4</v>
      </c>
      <c r="H968" s="51" t="str">
        <f>VLOOKUP(G968,доплист!$A$2:$B$17,2,0)</f>
        <v>низкий</v>
      </c>
      <c r="I968" s="51" t="s">
        <v>50</v>
      </c>
      <c r="J968" s="54" t="s">
        <v>2066</v>
      </c>
    </row>
    <row r="969" spans="1:10" ht="33" x14ac:dyDescent="0.3">
      <c r="A969" s="46">
        <v>966</v>
      </c>
      <c r="B969" s="54" t="s">
        <v>2124</v>
      </c>
      <c r="C969" s="56" t="s">
        <v>2125</v>
      </c>
      <c r="D969" s="48" t="s">
        <v>2442</v>
      </c>
      <c r="E969" s="49" t="s">
        <v>810</v>
      </c>
      <c r="F969" s="49">
        <v>4</v>
      </c>
      <c r="G969" s="50" t="str">
        <f t="shared" si="16"/>
        <v>Б4</v>
      </c>
      <c r="H969" s="51" t="str">
        <f>VLOOKUP(G969,доплист!$A$2:$B$17,2,0)</f>
        <v>низкий</v>
      </c>
      <c r="I969" s="51" t="s">
        <v>50</v>
      </c>
      <c r="J969" s="54" t="s">
        <v>2066</v>
      </c>
    </row>
    <row r="970" spans="1:10" ht="99" x14ac:dyDescent="0.3">
      <c r="A970" s="46">
        <v>967</v>
      </c>
      <c r="B970" s="54" t="s">
        <v>2126</v>
      </c>
      <c r="C970" s="56" t="s">
        <v>2127</v>
      </c>
      <c r="D970" s="48" t="s">
        <v>2128</v>
      </c>
      <c r="E970" s="49" t="s">
        <v>811</v>
      </c>
      <c r="F970" s="49">
        <v>4</v>
      </c>
      <c r="G970" s="50" t="str">
        <f t="shared" si="16"/>
        <v>Г4</v>
      </c>
      <c r="H970" s="51" t="str">
        <f>VLOOKUP(G970,доплист!$A$2:$B$17,2,0)</f>
        <v>низкий</v>
      </c>
      <c r="I970" s="51" t="s">
        <v>50</v>
      </c>
      <c r="J970" s="54" t="s">
        <v>2129</v>
      </c>
    </row>
    <row r="971" spans="1:10" ht="99" x14ac:dyDescent="0.3">
      <c r="A971" s="46">
        <v>968</v>
      </c>
      <c r="B971" s="54" t="s">
        <v>2130</v>
      </c>
      <c r="C971" s="56" t="s">
        <v>2131</v>
      </c>
      <c r="D971" s="48" t="s">
        <v>2132</v>
      </c>
      <c r="E971" s="49" t="s">
        <v>811</v>
      </c>
      <c r="F971" s="49">
        <v>4</v>
      </c>
      <c r="G971" s="50" t="str">
        <f t="shared" si="16"/>
        <v>Г4</v>
      </c>
      <c r="H971" s="51" t="str">
        <f>VLOOKUP(G971,доплист!$A$2:$B$17,2,0)</f>
        <v>низкий</v>
      </c>
      <c r="I971" s="51" t="s">
        <v>50</v>
      </c>
      <c r="J971" s="54" t="s">
        <v>2129</v>
      </c>
    </row>
    <row r="972" spans="1:10" ht="99" x14ac:dyDescent="0.3">
      <c r="A972" s="46">
        <v>969</v>
      </c>
      <c r="B972" s="54" t="s">
        <v>2133</v>
      </c>
      <c r="C972" s="56" t="s">
        <v>2134</v>
      </c>
      <c r="D972" s="48" t="s">
        <v>2135</v>
      </c>
      <c r="E972" s="49" t="s">
        <v>811</v>
      </c>
      <c r="F972" s="49">
        <v>4</v>
      </c>
      <c r="G972" s="50" t="str">
        <f t="shared" si="16"/>
        <v>Г4</v>
      </c>
      <c r="H972" s="51" t="str">
        <f>VLOOKUP(G972,доплист!$A$2:$B$17,2,0)</f>
        <v>низкий</v>
      </c>
      <c r="I972" s="51" t="s">
        <v>50</v>
      </c>
      <c r="J972" s="54" t="s">
        <v>2129</v>
      </c>
    </row>
    <row r="973" spans="1:10" ht="99" x14ac:dyDescent="0.3">
      <c r="A973" s="46">
        <v>970</v>
      </c>
      <c r="B973" s="54" t="s">
        <v>2136</v>
      </c>
      <c r="C973" s="56" t="s">
        <v>2137</v>
      </c>
      <c r="D973" s="48" t="s">
        <v>2138</v>
      </c>
      <c r="E973" s="49" t="s">
        <v>811</v>
      </c>
      <c r="F973" s="49">
        <v>4</v>
      </c>
      <c r="G973" s="50" t="str">
        <f t="shared" si="16"/>
        <v>Г4</v>
      </c>
      <c r="H973" s="51" t="str">
        <f>VLOOKUP(G973,доплист!$A$2:$B$17,2,0)</f>
        <v>низкий</v>
      </c>
      <c r="I973" s="51" t="s">
        <v>50</v>
      </c>
      <c r="J973" s="54" t="s">
        <v>2129</v>
      </c>
    </row>
    <row r="974" spans="1:10" ht="115.5" x14ac:dyDescent="0.3">
      <c r="A974" s="46">
        <v>971</v>
      </c>
      <c r="B974" s="54" t="s">
        <v>2139</v>
      </c>
      <c r="C974" s="56" t="s">
        <v>2140</v>
      </c>
      <c r="D974" s="48" t="s">
        <v>2141</v>
      </c>
      <c r="E974" s="49" t="s">
        <v>811</v>
      </c>
      <c r="F974" s="49">
        <v>4</v>
      </c>
      <c r="G974" s="50" t="str">
        <f t="shared" si="16"/>
        <v>Г4</v>
      </c>
      <c r="H974" s="51" t="str">
        <f>VLOOKUP(G974,доплист!$A$2:$B$17,2,0)</f>
        <v>низкий</v>
      </c>
      <c r="I974" s="51" t="s">
        <v>50</v>
      </c>
      <c r="J974" s="54" t="s">
        <v>2129</v>
      </c>
    </row>
    <row r="975" spans="1:10" ht="99" x14ac:dyDescent="0.3">
      <c r="A975" s="46">
        <v>972</v>
      </c>
      <c r="B975" s="54" t="s">
        <v>2142</v>
      </c>
      <c r="C975" s="56" t="s">
        <v>2143</v>
      </c>
      <c r="D975" s="48" t="s">
        <v>2144</v>
      </c>
      <c r="E975" s="49" t="s">
        <v>811</v>
      </c>
      <c r="F975" s="49">
        <v>4</v>
      </c>
      <c r="G975" s="50" t="str">
        <f t="shared" si="16"/>
        <v>Г4</v>
      </c>
      <c r="H975" s="51" t="str">
        <f>VLOOKUP(G975,доплист!$A$2:$B$17,2,0)</f>
        <v>низкий</v>
      </c>
      <c r="I975" s="51" t="s">
        <v>50</v>
      </c>
      <c r="J975" s="54" t="s">
        <v>2129</v>
      </c>
    </row>
    <row r="976" spans="1:10" ht="99" x14ac:dyDescent="0.3">
      <c r="A976" s="46">
        <v>973</v>
      </c>
      <c r="B976" s="54" t="s">
        <v>2145</v>
      </c>
      <c r="C976" s="56" t="s">
        <v>2146</v>
      </c>
      <c r="D976" s="48" t="s">
        <v>2147</v>
      </c>
      <c r="E976" s="49" t="s">
        <v>811</v>
      </c>
      <c r="F976" s="49">
        <v>4</v>
      </c>
      <c r="G976" s="50" t="str">
        <f t="shared" si="16"/>
        <v>Г4</v>
      </c>
      <c r="H976" s="51" t="str">
        <f>VLOOKUP(G976,доплист!$A$2:$B$17,2,0)</f>
        <v>низкий</v>
      </c>
      <c r="I976" s="51" t="s">
        <v>50</v>
      </c>
      <c r="J976" s="54" t="s">
        <v>2129</v>
      </c>
    </row>
    <row r="977" spans="1:10" ht="99" x14ac:dyDescent="0.3">
      <c r="A977" s="46">
        <v>974</v>
      </c>
      <c r="B977" s="54" t="s">
        <v>2148</v>
      </c>
      <c r="C977" s="56" t="s">
        <v>2149</v>
      </c>
      <c r="D977" s="48" t="s">
        <v>2150</v>
      </c>
      <c r="E977" s="49" t="s">
        <v>811</v>
      </c>
      <c r="F977" s="49">
        <v>4</v>
      </c>
      <c r="G977" s="50" t="str">
        <f t="shared" si="16"/>
        <v>Г4</v>
      </c>
      <c r="H977" s="51" t="str">
        <f>VLOOKUP(G977,доплист!$A$2:$B$17,2,0)</f>
        <v>низкий</v>
      </c>
      <c r="I977" s="51" t="s">
        <v>50</v>
      </c>
      <c r="J977" s="54" t="s">
        <v>2129</v>
      </c>
    </row>
    <row r="978" spans="1:10" ht="99" x14ac:dyDescent="0.3">
      <c r="A978" s="46">
        <v>975</v>
      </c>
      <c r="B978" s="54" t="s">
        <v>2151</v>
      </c>
      <c r="C978" s="56" t="s">
        <v>2152</v>
      </c>
      <c r="D978" s="48" t="s">
        <v>2153</v>
      </c>
      <c r="E978" s="49" t="s">
        <v>811</v>
      </c>
      <c r="F978" s="49">
        <v>4</v>
      </c>
      <c r="G978" s="50" t="str">
        <f t="shared" si="16"/>
        <v>Г4</v>
      </c>
      <c r="H978" s="51" t="str">
        <f>VLOOKUP(G978,доплист!$A$2:$B$17,2,0)</f>
        <v>низкий</v>
      </c>
      <c r="I978" s="51" t="s">
        <v>50</v>
      </c>
      <c r="J978" s="54" t="s">
        <v>2129</v>
      </c>
    </row>
    <row r="979" spans="1:10" ht="99" x14ac:dyDescent="0.3">
      <c r="A979" s="46">
        <v>976</v>
      </c>
      <c r="B979" s="54" t="s">
        <v>2154</v>
      </c>
      <c r="C979" s="56" t="s">
        <v>2155</v>
      </c>
      <c r="D979" s="48" t="s">
        <v>2156</v>
      </c>
      <c r="E979" s="49" t="s">
        <v>811</v>
      </c>
      <c r="F979" s="49">
        <v>4</v>
      </c>
      <c r="G979" s="50" t="str">
        <f t="shared" si="16"/>
        <v>Г4</v>
      </c>
      <c r="H979" s="51" t="str">
        <f>VLOOKUP(G979,доплист!$A$2:$B$17,2,0)</f>
        <v>низкий</v>
      </c>
      <c r="I979" s="51" t="s">
        <v>50</v>
      </c>
      <c r="J979" s="54" t="s">
        <v>2129</v>
      </c>
    </row>
    <row r="980" spans="1:10" ht="99" x14ac:dyDescent="0.3">
      <c r="A980" s="46">
        <v>977</v>
      </c>
      <c r="B980" s="54" t="s">
        <v>2157</v>
      </c>
      <c r="C980" s="56" t="s">
        <v>2158</v>
      </c>
      <c r="D980" s="48" t="s">
        <v>2159</v>
      </c>
      <c r="E980" s="49" t="s">
        <v>811</v>
      </c>
      <c r="F980" s="49">
        <v>4</v>
      </c>
      <c r="G980" s="50" t="str">
        <f t="shared" si="16"/>
        <v>Г4</v>
      </c>
      <c r="H980" s="51" t="str">
        <f>VLOOKUP(G980,доплист!$A$2:$B$17,2,0)</f>
        <v>низкий</v>
      </c>
      <c r="I980" s="51" t="s">
        <v>50</v>
      </c>
      <c r="J980" s="54" t="s">
        <v>2129</v>
      </c>
    </row>
    <row r="981" spans="1:10" ht="99" x14ac:dyDescent="0.3">
      <c r="A981" s="46">
        <v>978</v>
      </c>
      <c r="B981" s="54" t="s">
        <v>2160</v>
      </c>
      <c r="C981" s="56" t="s">
        <v>2161</v>
      </c>
      <c r="D981" s="48" t="s">
        <v>2162</v>
      </c>
      <c r="E981" s="49" t="s">
        <v>811</v>
      </c>
      <c r="F981" s="49">
        <v>4</v>
      </c>
      <c r="G981" s="50" t="str">
        <f t="shared" si="16"/>
        <v>Г4</v>
      </c>
      <c r="H981" s="51" t="str">
        <f>VLOOKUP(G981,доплист!$A$2:$B$17,2,0)</f>
        <v>низкий</v>
      </c>
      <c r="I981" s="51" t="s">
        <v>50</v>
      </c>
      <c r="J981" s="54" t="s">
        <v>2129</v>
      </c>
    </row>
    <row r="982" spans="1:10" ht="99" x14ac:dyDescent="0.3">
      <c r="A982" s="46">
        <v>979</v>
      </c>
      <c r="B982" s="54" t="s">
        <v>2163</v>
      </c>
      <c r="C982" s="56" t="s">
        <v>2164</v>
      </c>
      <c r="D982" s="48" t="s">
        <v>2165</v>
      </c>
      <c r="E982" s="49" t="s">
        <v>811</v>
      </c>
      <c r="F982" s="49">
        <v>4</v>
      </c>
      <c r="G982" s="50" t="str">
        <f t="shared" si="16"/>
        <v>Г4</v>
      </c>
      <c r="H982" s="51" t="str">
        <f>VLOOKUP(G982,доплист!$A$2:$B$17,2,0)</f>
        <v>низкий</v>
      </c>
      <c r="I982" s="51" t="s">
        <v>50</v>
      </c>
      <c r="J982" s="54" t="s">
        <v>2129</v>
      </c>
    </row>
    <row r="983" spans="1:10" ht="99" x14ac:dyDescent="0.3">
      <c r="A983" s="46">
        <v>980</v>
      </c>
      <c r="B983" s="54" t="s">
        <v>2166</v>
      </c>
      <c r="C983" s="56" t="s">
        <v>2167</v>
      </c>
      <c r="D983" s="48" t="s">
        <v>2168</v>
      </c>
      <c r="E983" s="49" t="s">
        <v>811</v>
      </c>
      <c r="F983" s="49">
        <v>4</v>
      </c>
      <c r="G983" s="50" t="str">
        <f t="shared" si="16"/>
        <v>Г4</v>
      </c>
      <c r="H983" s="51" t="str">
        <f>VLOOKUP(G983,доплист!$A$2:$B$17,2,0)</f>
        <v>низкий</v>
      </c>
      <c r="I983" s="51" t="s">
        <v>50</v>
      </c>
      <c r="J983" s="54" t="s">
        <v>2129</v>
      </c>
    </row>
    <row r="984" spans="1:10" ht="99" x14ac:dyDescent="0.3">
      <c r="A984" s="46">
        <v>981</v>
      </c>
      <c r="B984" s="54" t="s">
        <v>2169</v>
      </c>
      <c r="C984" s="56" t="s">
        <v>2170</v>
      </c>
      <c r="D984" s="48" t="s">
        <v>2171</v>
      </c>
      <c r="E984" s="49" t="s">
        <v>811</v>
      </c>
      <c r="F984" s="49">
        <v>4</v>
      </c>
      <c r="G984" s="50" t="str">
        <f t="shared" si="16"/>
        <v>Г4</v>
      </c>
      <c r="H984" s="51" t="str">
        <f>VLOOKUP(G984,доплист!$A$2:$B$17,2,0)</f>
        <v>низкий</v>
      </c>
      <c r="I984" s="51" t="s">
        <v>50</v>
      </c>
      <c r="J984" s="54" t="s">
        <v>2129</v>
      </c>
    </row>
    <row r="985" spans="1:10" ht="99" x14ac:dyDescent="0.3">
      <c r="A985" s="46">
        <v>982</v>
      </c>
      <c r="B985" s="54" t="s">
        <v>2172</v>
      </c>
      <c r="C985" s="56" t="s">
        <v>2173</v>
      </c>
      <c r="D985" s="48" t="s">
        <v>2174</v>
      </c>
      <c r="E985" s="49" t="s">
        <v>811</v>
      </c>
      <c r="F985" s="49">
        <v>4</v>
      </c>
      <c r="G985" s="50" t="str">
        <f t="shared" si="16"/>
        <v>Г4</v>
      </c>
      <c r="H985" s="51" t="str">
        <f>VLOOKUP(G985,доплист!$A$2:$B$17,2,0)</f>
        <v>низкий</v>
      </c>
      <c r="I985" s="51" t="s">
        <v>50</v>
      </c>
      <c r="J985" s="54" t="s">
        <v>2129</v>
      </c>
    </row>
    <row r="986" spans="1:10" ht="99" x14ac:dyDescent="0.3">
      <c r="A986" s="46">
        <v>983</v>
      </c>
      <c r="B986" s="54" t="s">
        <v>2175</v>
      </c>
      <c r="C986" s="56" t="s">
        <v>2176</v>
      </c>
      <c r="D986" s="48" t="s">
        <v>2177</v>
      </c>
      <c r="E986" s="49" t="s">
        <v>811</v>
      </c>
      <c r="F986" s="49">
        <v>4</v>
      </c>
      <c r="G986" s="50" t="str">
        <f t="shared" si="16"/>
        <v>Г4</v>
      </c>
      <c r="H986" s="51" t="str">
        <f>VLOOKUP(G986,доплист!$A$2:$B$17,2,0)</f>
        <v>низкий</v>
      </c>
      <c r="I986" s="51" t="s">
        <v>50</v>
      </c>
      <c r="J986" s="54" t="s">
        <v>2129</v>
      </c>
    </row>
    <row r="987" spans="1:10" ht="99" x14ac:dyDescent="0.3">
      <c r="A987" s="46">
        <v>984</v>
      </c>
      <c r="B987" s="54" t="s">
        <v>2178</v>
      </c>
      <c r="C987" s="56" t="s">
        <v>2179</v>
      </c>
      <c r="D987" s="48" t="s">
        <v>2180</v>
      </c>
      <c r="E987" s="49" t="s">
        <v>811</v>
      </c>
      <c r="F987" s="49">
        <v>4</v>
      </c>
      <c r="G987" s="50" t="str">
        <f t="shared" si="16"/>
        <v>Г4</v>
      </c>
      <c r="H987" s="51" t="str">
        <f>VLOOKUP(G987,доплист!$A$2:$B$17,2,0)</f>
        <v>низкий</v>
      </c>
      <c r="I987" s="51" t="s">
        <v>50</v>
      </c>
      <c r="J987" s="54" t="s">
        <v>2129</v>
      </c>
    </row>
    <row r="988" spans="1:10" ht="99" x14ac:dyDescent="0.3">
      <c r="A988" s="46">
        <v>985</v>
      </c>
      <c r="B988" s="54" t="s">
        <v>2181</v>
      </c>
      <c r="C988" s="56" t="s">
        <v>2182</v>
      </c>
      <c r="D988" s="48" t="s">
        <v>2183</v>
      </c>
      <c r="E988" s="49" t="s">
        <v>811</v>
      </c>
      <c r="F988" s="49">
        <v>4</v>
      </c>
      <c r="G988" s="50" t="str">
        <f t="shared" si="16"/>
        <v>Г4</v>
      </c>
      <c r="H988" s="51" t="str">
        <f>VLOOKUP(G988,доплист!$A$2:$B$17,2,0)</f>
        <v>низкий</v>
      </c>
      <c r="I988" s="51" t="s">
        <v>50</v>
      </c>
      <c r="J988" s="54" t="s">
        <v>2129</v>
      </c>
    </row>
    <row r="989" spans="1:10" ht="99" x14ac:dyDescent="0.3">
      <c r="A989" s="46">
        <v>986</v>
      </c>
      <c r="B989" s="54" t="s">
        <v>2184</v>
      </c>
      <c r="C989" s="56" t="s">
        <v>2185</v>
      </c>
      <c r="D989" s="48" t="s">
        <v>2186</v>
      </c>
      <c r="E989" s="49" t="s">
        <v>811</v>
      </c>
      <c r="F989" s="49">
        <v>4</v>
      </c>
      <c r="G989" s="50" t="str">
        <f t="shared" si="16"/>
        <v>Г4</v>
      </c>
      <c r="H989" s="51" t="str">
        <f>VLOOKUP(G989,доплист!$A$2:$B$17,2,0)</f>
        <v>низкий</v>
      </c>
      <c r="I989" s="51" t="s">
        <v>50</v>
      </c>
      <c r="J989" s="54" t="s">
        <v>2129</v>
      </c>
    </row>
    <row r="990" spans="1:10" ht="99" x14ac:dyDescent="0.3">
      <c r="A990" s="46">
        <v>987</v>
      </c>
      <c r="B990" s="54" t="s">
        <v>2187</v>
      </c>
      <c r="C990" s="56" t="s">
        <v>2188</v>
      </c>
      <c r="D990" s="48" t="s">
        <v>2189</v>
      </c>
      <c r="E990" s="49" t="s">
        <v>811</v>
      </c>
      <c r="F990" s="49">
        <v>4</v>
      </c>
      <c r="G990" s="50" t="str">
        <f t="shared" si="16"/>
        <v>Г4</v>
      </c>
      <c r="H990" s="51" t="str">
        <f>VLOOKUP(G990,доплист!$A$2:$B$17,2,0)</f>
        <v>низкий</v>
      </c>
      <c r="I990" s="51" t="s">
        <v>50</v>
      </c>
      <c r="J990" s="54" t="s">
        <v>2129</v>
      </c>
    </row>
    <row r="991" spans="1:10" ht="99" x14ac:dyDescent="0.3">
      <c r="A991" s="46">
        <v>988</v>
      </c>
      <c r="B991" s="54" t="s">
        <v>2190</v>
      </c>
      <c r="C991" s="56" t="s">
        <v>2191</v>
      </c>
      <c r="D991" s="48" t="s">
        <v>2192</v>
      </c>
      <c r="E991" s="49" t="s">
        <v>811</v>
      </c>
      <c r="F991" s="49">
        <v>4</v>
      </c>
      <c r="G991" s="50" t="str">
        <f t="shared" si="16"/>
        <v>Г4</v>
      </c>
      <c r="H991" s="51" t="str">
        <f>VLOOKUP(G991,доплист!$A$2:$B$17,2,0)</f>
        <v>низкий</v>
      </c>
      <c r="I991" s="51" t="s">
        <v>50</v>
      </c>
      <c r="J991" s="54" t="s">
        <v>2129</v>
      </c>
    </row>
    <row r="992" spans="1:10" ht="99" x14ac:dyDescent="0.3">
      <c r="A992" s="46">
        <v>989</v>
      </c>
      <c r="B992" s="54" t="s">
        <v>2193</v>
      </c>
      <c r="C992" s="56" t="s">
        <v>2194</v>
      </c>
      <c r="D992" s="48" t="s">
        <v>2195</v>
      </c>
      <c r="E992" s="49" t="s">
        <v>811</v>
      </c>
      <c r="F992" s="49">
        <v>4</v>
      </c>
      <c r="G992" s="50" t="str">
        <f t="shared" si="16"/>
        <v>Г4</v>
      </c>
      <c r="H992" s="51" t="str">
        <f>VLOOKUP(G992,доплист!$A$2:$B$17,2,0)</f>
        <v>низкий</v>
      </c>
      <c r="I992" s="51" t="s">
        <v>50</v>
      </c>
      <c r="J992" s="54" t="s">
        <v>2129</v>
      </c>
    </row>
    <row r="993" spans="1:10" ht="99" x14ac:dyDescent="0.3">
      <c r="A993" s="46">
        <v>990</v>
      </c>
      <c r="B993" s="54" t="s">
        <v>2196</v>
      </c>
      <c r="C993" s="56" t="s">
        <v>2197</v>
      </c>
      <c r="D993" s="48" t="s">
        <v>2198</v>
      </c>
      <c r="E993" s="49" t="s">
        <v>811</v>
      </c>
      <c r="F993" s="49">
        <v>4</v>
      </c>
      <c r="G993" s="50" t="str">
        <f t="shared" si="16"/>
        <v>Г4</v>
      </c>
      <c r="H993" s="51" t="str">
        <f>VLOOKUP(G993,доплист!$A$2:$B$17,2,0)</f>
        <v>низкий</v>
      </c>
      <c r="I993" s="51" t="s">
        <v>50</v>
      </c>
      <c r="J993" s="54" t="s">
        <v>2129</v>
      </c>
    </row>
    <row r="994" spans="1:10" ht="99" x14ac:dyDescent="0.3">
      <c r="A994" s="46">
        <v>991</v>
      </c>
      <c r="B994" s="54" t="s">
        <v>2199</v>
      </c>
      <c r="C994" s="56" t="s">
        <v>2200</v>
      </c>
      <c r="D994" s="48" t="s">
        <v>2201</v>
      </c>
      <c r="E994" s="49" t="s">
        <v>811</v>
      </c>
      <c r="F994" s="49">
        <v>4</v>
      </c>
      <c r="G994" s="50" t="str">
        <f t="shared" si="16"/>
        <v>Г4</v>
      </c>
      <c r="H994" s="51" t="str">
        <f>VLOOKUP(G994,доплист!$A$2:$B$17,2,0)</f>
        <v>низкий</v>
      </c>
      <c r="I994" s="51" t="s">
        <v>50</v>
      </c>
      <c r="J994" s="54" t="s">
        <v>2129</v>
      </c>
    </row>
    <row r="995" spans="1:10" ht="99" x14ac:dyDescent="0.3">
      <c r="A995" s="46">
        <v>992</v>
      </c>
      <c r="B995" s="54" t="s">
        <v>2202</v>
      </c>
      <c r="C995" s="56" t="s">
        <v>2203</v>
      </c>
      <c r="D995" s="48" t="s">
        <v>2204</v>
      </c>
      <c r="E995" s="49" t="s">
        <v>811</v>
      </c>
      <c r="F995" s="49">
        <v>4</v>
      </c>
      <c r="G995" s="50" t="str">
        <f t="shared" si="16"/>
        <v>Г4</v>
      </c>
      <c r="H995" s="51" t="str">
        <f>VLOOKUP(G995,доплист!$A$2:$B$17,2,0)</f>
        <v>низкий</v>
      </c>
      <c r="I995" s="51" t="s">
        <v>50</v>
      </c>
      <c r="J995" s="54" t="s">
        <v>2129</v>
      </c>
    </row>
    <row r="996" spans="1:10" ht="99" x14ac:dyDescent="0.3">
      <c r="A996" s="46">
        <v>993</v>
      </c>
      <c r="B996" s="54" t="s">
        <v>2205</v>
      </c>
      <c r="C996" s="56" t="s">
        <v>2206</v>
      </c>
      <c r="D996" s="48" t="s">
        <v>2207</v>
      </c>
      <c r="E996" s="49" t="s">
        <v>811</v>
      </c>
      <c r="F996" s="49">
        <v>4</v>
      </c>
      <c r="G996" s="50" t="str">
        <f t="shared" si="16"/>
        <v>Г4</v>
      </c>
      <c r="H996" s="51" t="str">
        <f>VLOOKUP(G996,доплист!$A$2:$B$17,2,0)</f>
        <v>низкий</v>
      </c>
      <c r="I996" s="51" t="s">
        <v>50</v>
      </c>
      <c r="J996" s="54" t="s">
        <v>2129</v>
      </c>
    </row>
    <row r="997" spans="1:10" ht="99" x14ac:dyDescent="0.3">
      <c r="A997" s="46">
        <v>994</v>
      </c>
      <c r="B997" s="54" t="s">
        <v>2208</v>
      </c>
      <c r="C997" s="56" t="s">
        <v>2209</v>
      </c>
      <c r="D997" s="48" t="s">
        <v>2210</v>
      </c>
      <c r="E997" s="49" t="s">
        <v>811</v>
      </c>
      <c r="F997" s="49">
        <v>4</v>
      </c>
      <c r="G997" s="50" t="str">
        <f t="shared" si="16"/>
        <v>Г4</v>
      </c>
      <c r="H997" s="51" t="str">
        <f>VLOOKUP(G997,доплист!$A$2:$B$17,2,0)</f>
        <v>низкий</v>
      </c>
      <c r="I997" s="51" t="s">
        <v>50</v>
      </c>
      <c r="J997" s="54" t="s">
        <v>2129</v>
      </c>
    </row>
    <row r="998" spans="1:10" ht="99" x14ac:dyDescent="0.3">
      <c r="A998" s="46">
        <v>995</v>
      </c>
      <c r="B998" s="54" t="s">
        <v>2211</v>
      </c>
      <c r="C998" s="56" t="s">
        <v>2212</v>
      </c>
      <c r="D998" s="48" t="s">
        <v>2213</v>
      </c>
      <c r="E998" s="49" t="s">
        <v>811</v>
      </c>
      <c r="F998" s="49">
        <v>4</v>
      </c>
      <c r="G998" s="50" t="str">
        <f t="shared" si="16"/>
        <v>Г4</v>
      </c>
      <c r="H998" s="51" t="str">
        <f>VLOOKUP(G998,доплист!$A$2:$B$17,2,0)</f>
        <v>низкий</v>
      </c>
      <c r="I998" s="51" t="s">
        <v>50</v>
      </c>
      <c r="J998" s="54" t="s">
        <v>2129</v>
      </c>
    </row>
    <row r="999" spans="1:10" ht="99" x14ac:dyDescent="0.3">
      <c r="A999" s="46">
        <v>996</v>
      </c>
      <c r="B999" s="54" t="s">
        <v>2214</v>
      </c>
      <c r="C999" s="56" t="s">
        <v>2215</v>
      </c>
      <c r="D999" s="48" t="s">
        <v>2216</v>
      </c>
      <c r="E999" s="49" t="s">
        <v>811</v>
      </c>
      <c r="F999" s="49">
        <v>4</v>
      </c>
      <c r="G999" s="50" t="str">
        <f t="shared" si="16"/>
        <v>Г4</v>
      </c>
      <c r="H999" s="51" t="str">
        <f>VLOOKUP(G999,доплист!$A$2:$B$17,2,0)</f>
        <v>низкий</v>
      </c>
      <c r="I999" s="51" t="s">
        <v>50</v>
      </c>
      <c r="J999" s="54" t="s">
        <v>2129</v>
      </c>
    </row>
    <row r="1000" spans="1:10" ht="99" x14ac:dyDescent="0.3">
      <c r="A1000" s="46">
        <v>997</v>
      </c>
      <c r="B1000" s="54" t="s">
        <v>2217</v>
      </c>
      <c r="C1000" s="56" t="s">
        <v>2218</v>
      </c>
      <c r="D1000" s="48" t="s">
        <v>2219</v>
      </c>
      <c r="E1000" s="49" t="s">
        <v>811</v>
      </c>
      <c r="F1000" s="49">
        <v>4</v>
      </c>
      <c r="G1000" s="50" t="str">
        <f t="shared" si="16"/>
        <v>Г4</v>
      </c>
      <c r="H1000" s="51" t="str">
        <f>VLOOKUP(G1000,доплист!$A$2:$B$17,2,0)</f>
        <v>низкий</v>
      </c>
      <c r="I1000" s="51" t="s">
        <v>50</v>
      </c>
      <c r="J1000" s="54" t="s">
        <v>2129</v>
      </c>
    </row>
    <row r="1001" spans="1:10" ht="99" x14ac:dyDescent="0.3">
      <c r="A1001" s="46">
        <v>998</v>
      </c>
      <c r="B1001" s="54" t="s">
        <v>2220</v>
      </c>
      <c r="C1001" s="56" t="s">
        <v>2221</v>
      </c>
      <c r="D1001" s="48" t="s">
        <v>2222</v>
      </c>
      <c r="E1001" s="49" t="s">
        <v>811</v>
      </c>
      <c r="F1001" s="49">
        <v>4</v>
      </c>
      <c r="G1001" s="50" t="str">
        <f t="shared" si="16"/>
        <v>Г4</v>
      </c>
      <c r="H1001" s="51" t="str">
        <f>VLOOKUP(G1001,доплист!$A$2:$B$17,2,0)</f>
        <v>низкий</v>
      </c>
      <c r="I1001" s="51" t="s">
        <v>50</v>
      </c>
      <c r="J1001" s="54" t="s">
        <v>2129</v>
      </c>
    </row>
    <row r="1002" spans="1:10" ht="99" x14ac:dyDescent="0.3">
      <c r="A1002" s="46">
        <v>999</v>
      </c>
      <c r="B1002" s="54" t="s">
        <v>2223</v>
      </c>
      <c r="C1002" s="56" t="s">
        <v>2224</v>
      </c>
      <c r="D1002" s="48" t="s">
        <v>2225</v>
      </c>
      <c r="E1002" s="49" t="s">
        <v>811</v>
      </c>
      <c r="F1002" s="49">
        <v>4</v>
      </c>
      <c r="G1002" s="50" t="str">
        <f t="shared" si="16"/>
        <v>Г4</v>
      </c>
      <c r="H1002" s="51" t="str">
        <f>VLOOKUP(G1002,доплист!$A$2:$B$17,2,0)</f>
        <v>низкий</v>
      </c>
      <c r="I1002" s="51" t="s">
        <v>50</v>
      </c>
      <c r="J1002" s="54" t="s">
        <v>2129</v>
      </c>
    </row>
    <row r="1003" spans="1:10" ht="99" x14ac:dyDescent="0.3">
      <c r="A1003" s="46">
        <v>1000</v>
      </c>
      <c r="B1003" s="54" t="s">
        <v>2226</v>
      </c>
      <c r="C1003" s="56" t="s">
        <v>2227</v>
      </c>
      <c r="D1003" s="48" t="s">
        <v>2228</v>
      </c>
      <c r="E1003" s="49" t="s">
        <v>811</v>
      </c>
      <c r="F1003" s="49">
        <v>4</v>
      </c>
      <c r="G1003" s="50" t="str">
        <f t="shared" si="16"/>
        <v>Г4</v>
      </c>
      <c r="H1003" s="51" t="str">
        <f>VLOOKUP(G1003,доплист!$A$2:$B$17,2,0)</f>
        <v>низкий</v>
      </c>
      <c r="I1003" s="51" t="s">
        <v>50</v>
      </c>
      <c r="J1003" s="54" t="s">
        <v>2129</v>
      </c>
    </row>
    <row r="1004" spans="1:10" ht="99" x14ac:dyDescent="0.3">
      <c r="A1004" s="46">
        <v>1001</v>
      </c>
      <c r="B1004" s="54" t="s">
        <v>2229</v>
      </c>
      <c r="C1004" s="56" t="s">
        <v>2230</v>
      </c>
      <c r="D1004" s="48" t="s">
        <v>2231</v>
      </c>
      <c r="E1004" s="49" t="s">
        <v>811</v>
      </c>
      <c r="F1004" s="49">
        <v>4</v>
      </c>
      <c r="G1004" s="50" t="str">
        <f t="shared" si="16"/>
        <v>Г4</v>
      </c>
      <c r="H1004" s="51" t="str">
        <f>VLOOKUP(G1004,доплист!$A$2:$B$17,2,0)</f>
        <v>низкий</v>
      </c>
      <c r="I1004" s="51" t="s">
        <v>50</v>
      </c>
      <c r="J1004" s="54" t="s">
        <v>2129</v>
      </c>
    </row>
    <row r="1005" spans="1:10" ht="99" x14ac:dyDescent="0.3">
      <c r="A1005" s="46">
        <v>1002</v>
      </c>
      <c r="B1005" s="54" t="s">
        <v>2232</v>
      </c>
      <c r="C1005" s="56" t="s">
        <v>2233</v>
      </c>
      <c r="D1005" s="48" t="s">
        <v>2234</v>
      </c>
      <c r="E1005" s="49" t="s">
        <v>811</v>
      </c>
      <c r="F1005" s="49">
        <v>4</v>
      </c>
      <c r="G1005" s="50" t="str">
        <f t="shared" si="16"/>
        <v>Г4</v>
      </c>
      <c r="H1005" s="51" t="str">
        <f>VLOOKUP(G1005,доплист!$A$2:$B$17,2,0)</f>
        <v>низкий</v>
      </c>
      <c r="I1005" s="51" t="s">
        <v>50</v>
      </c>
      <c r="J1005" s="54" t="s">
        <v>2129</v>
      </c>
    </row>
    <row r="1006" spans="1:10" ht="99" x14ac:dyDescent="0.3">
      <c r="A1006" s="46">
        <v>1003</v>
      </c>
      <c r="B1006" s="54" t="s">
        <v>2235</v>
      </c>
      <c r="C1006" s="56" t="s">
        <v>2236</v>
      </c>
      <c r="D1006" s="48" t="s">
        <v>2237</v>
      </c>
      <c r="E1006" s="49" t="s">
        <v>811</v>
      </c>
      <c r="F1006" s="49">
        <v>4</v>
      </c>
      <c r="G1006" s="50" t="str">
        <f t="shared" si="16"/>
        <v>Г4</v>
      </c>
      <c r="H1006" s="51" t="str">
        <f>VLOOKUP(G1006,доплист!$A$2:$B$17,2,0)</f>
        <v>низкий</v>
      </c>
      <c r="I1006" s="51" t="s">
        <v>50</v>
      </c>
      <c r="J1006" s="54" t="s">
        <v>2129</v>
      </c>
    </row>
    <row r="1007" spans="1:10" ht="99" x14ac:dyDescent="0.3">
      <c r="A1007" s="46">
        <v>1004</v>
      </c>
      <c r="B1007" s="54" t="s">
        <v>2238</v>
      </c>
      <c r="C1007" s="56" t="s">
        <v>2239</v>
      </c>
      <c r="D1007" s="48" t="s">
        <v>2240</v>
      </c>
      <c r="E1007" s="49" t="s">
        <v>811</v>
      </c>
      <c r="F1007" s="49">
        <v>4</v>
      </c>
      <c r="G1007" s="50" t="str">
        <f t="shared" si="16"/>
        <v>Г4</v>
      </c>
      <c r="H1007" s="51" t="str">
        <f>VLOOKUP(G1007,доплист!$A$2:$B$17,2,0)</f>
        <v>низкий</v>
      </c>
      <c r="I1007" s="51" t="s">
        <v>50</v>
      </c>
      <c r="J1007" s="54" t="s">
        <v>2129</v>
      </c>
    </row>
    <row r="1008" spans="1:10" ht="99" x14ac:dyDescent="0.3">
      <c r="A1008" s="46">
        <v>1005</v>
      </c>
      <c r="B1008" s="54" t="s">
        <v>2241</v>
      </c>
      <c r="C1008" s="56" t="s">
        <v>2242</v>
      </c>
      <c r="D1008" s="48" t="s">
        <v>2243</v>
      </c>
      <c r="E1008" s="49" t="s">
        <v>811</v>
      </c>
      <c r="F1008" s="49">
        <v>4</v>
      </c>
      <c r="G1008" s="50" t="str">
        <f t="shared" si="16"/>
        <v>Г4</v>
      </c>
      <c r="H1008" s="51" t="str">
        <f>VLOOKUP(G1008,доплист!$A$2:$B$17,2,0)</f>
        <v>низкий</v>
      </c>
      <c r="I1008" s="51" t="s">
        <v>50</v>
      </c>
      <c r="J1008" s="54" t="s">
        <v>2129</v>
      </c>
    </row>
    <row r="1009" spans="1:10" ht="99" x14ac:dyDescent="0.3">
      <c r="A1009" s="46">
        <v>1006</v>
      </c>
      <c r="B1009" s="54" t="s">
        <v>2244</v>
      </c>
      <c r="C1009" s="56" t="s">
        <v>2245</v>
      </c>
      <c r="D1009" s="48" t="s">
        <v>2246</v>
      </c>
      <c r="E1009" s="49" t="s">
        <v>811</v>
      </c>
      <c r="F1009" s="49">
        <v>4</v>
      </c>
      <c r="G1009" s="50" t="str">
        <f t="shared" si="16"/>
        <v>Г4</v>
      </c>
      <c r="H1009" s="51" t="str">
        <f>VLOOKUP(G1009,доплист!$A$2:$B$17,2,0)</f>
        <v>низкий</v>
      </c>
      <c r="I1009" s="51" t="s">
        <v>50</v>
      </c>
      <c r="J1009" s="54" t="s">
        <v>2129</v>
      </c>
    </row>
    <row r="1010" spans="1:10" ht="99" x14ac:dyDescent="0.3">
      <c r="A1010" s="46">
        <v>1007</v>
      </c>
      <c r="B1010" s="54" t="s">
        <v>2247</v>
      </c>
      <c r="C1010" s="56" t="s">
        <v>2248</v>
      </c>
      <c r="D1010" s="48" t="s">
        <v>2249</v>
      </c>
      <c r="E1010" s="49" t="s">
        <v>811</v>
      </c>
      <c r="F1010" s="49">
        <v>4</v>
      </c>
      <c r="G1010" s="50" t="str">
        <f t="shared" si="16"/>
        <v>Г4</v>
      </c>
      <c r="H1010" s="51" t="str">
        <f>VLOOKUP(G1010,доплист!$A$2:$B$17,2,0)</f>
        <v>низкий</v>
      </c>
      <c r="I1010" s="51" t="s">
        <v>50</v>
      </c>
      <c r="J1010" s="54" t="s">
        <v>2129</v>
      </c>
    </row>
    <row r="1011" spans="1:10" ht="99" x14ac:dyDescent="0.3">
      <c r="A1011" s="46">
        <v>1008</v>
      </c>
      <c r="B1011" s="54" t="s">
        <v>2250</v>
      </c>
      <c r="C1011" s="56" t="s">
        <v>2251</v>
      </c>
      <c r="D1011" s="48" t="s">
        <v>2252</v>
      </c>
      <c r="E1011" s="49" t="s">
        <v>811</v>
      </c>
      <c r="F1011" s="49">
        <v>4</v>
      </c>
      <c r="G1011" s="50" t="str">
        <f t="shared" si="16"/>
        <v>Г4</v>
      </c>
      <c r="H1011" s="51" t="str">
        <f>VLOOKUP(G1011,доплист!$A$2:$B$17,2,0)</f>
        <v>низкий</v>
      </c>
      <c r="I1011" s="51" t="s">
        <v>50</v>
      </c>
      <c r="J1011" s="54" t="s">
        <v>2129</v>
      </c>
    </row>
    <row r="1012" spans="1:10" ht="99" x14ac:dyDescent="0.3">
      <c r="A1012" s="46">
        <v>1009</v>
      </c>
      <c r="B1012" s="54" t="s">
        <v>2253</v>
      </c>
      <c r="C1012" s="56" t="s">
        <v>2254</v>
      </c>
      <c r="D1012" s="48" t="s">
        <v>2255</v>
      </c>
      <c r="E1012" s="49" t="s">
        <v>811</v>
      </c>
      <c r="F1012" s="49">
        <v>4</v>
      </c>
      <c r="G1012" s="50" t="str">
        <f t="shared" si="16"/>
        <v>Г4</v>
      </c>
      <c r="H1012" s="51" t="str">
        <f>VLOOKUP(G1012,доплист!$A$2:$B$17,2,0)</f>
        <v>низкий</v>
      </c>
      <c r="I1012" s="51" t="s">
        <v>50</v>
      </c>
      <c r="J1012" s="54" t="s">
        <v>2129</v>
      </c>
    </row>
    <row r="1013" spans="1:10" ht="99" x14ac:dyDescent="0.3">
      <c r="A1013" s="46">
        <v>1010</v>
      </c>
      <c r="B1013" s="54" t="s">
        <v>2256</v>
      </c>
      <c r="C1013" s="56" t="s">
        <v>2257</v>
      </c>
      <c r="D1013" s="48" t="s">
        <v>2258</v>
      </c>
      <c r="E1013" s="49" t="s">
        <v>811</v>
      </c>
      <c r="F1013" s="49">
        <v>4</v>
      </c>
      <c r="G1013" s="50" t="str">
        <f t="shared" si="16"/>
        <v>Г4</v>
      </c>
      <c r="H1013" s="51" t="str">
        <f>VLOOKUP(G1013,доплист!$A$2:$B$17,2,0)</f>
        <v>низкий</v>
      </c>
      <c r="I1013" s="51" t="s">
        <v>50</v>
      </c>
      <c r="J1013" s="54" t="s">
        <v>2129</v>
      </c>
    </row>
    <row r="1014" spans="1:10" ht="99" x14ac:dyDescent="0.3">
      <c r="A1014" s="46">
        <v>1011</v>
      </c>
      <c r="B1014" s="54" t="s">
        <v>2259</v>
      </c>
      <c r="C1014" s="56" t="s">
        <v>2260</v>
      </c>
      <c r="D1014" s="48" t="s">
        <v>2261</v>
      </c>
      <c r="E1014" s="49" t="s">
        <v>811</v>
      </c>
      <c r="F1014" s="49">
        <v>4</v>
      </c>
      <c r="G1014" s="50" t="str">
        <f t="shared" si="16"/>
        <v>Г4</v>
      </c>
      <c r="H1014" s="51" t="str">
        <f>VLOOKUP(G1014,доплист!$A$2:$B$17,2,0)</f>
        <v>низкий</v>
      </c>
      <c r="I1014" s="51" t="s">
        <v>50</v>
      </c>
      <c r="J1014" s="54" t="s">
        <v>2129</v>
      </c>
    </row>
    <row r="1015" spans="1:10" ht="99" x14ac:dyDescent="0.3">
      <c r="A1015" s="46">
        <v>1012</v>
      </c>
      <c r="B1015" s="54" t="s">
        <v>2262</v>
      </c>
      <c r="C1015" s="56" t="s">
        <v>2263</v>
      </c>
      <c r="D1015" s="48" t="s">
        <v>2264</v>
      </c>
      <c r="E1015" s="49" t="s">
        <v>811</v>
      </c>
      <c r="F1015" s="49">
        <v>4</v>
      </c>
      <c r="G1015" s="50" t="str">
        <f t="shared" si="16"/>
        <v>Г4</v>
      </c>
      <c r="H1015" s="51" t="str">
        <f>VLOOKUP(G1015,доплист!$A$2:$B$17,2,0)</f>
        <v>низкий</v>
      </c>
      <c r="I1015" s="51" t="s">
        <v>50</v>
      </c>
      <c r="J1015" s="54" t="s">
        <v>2129</v>
      </c>
    </row>
    <row r="1016" spans="1:10" ht="99" x14ac:dyDescent="0.3">
      <c r="A1016" s="46">
        <v>1013</v>
      </c>
      <c r="B1016" s="54" t="s">
        <v>2265</v>
      </c>
      <c r="C1016" s="56" t="s">
        <v>2266</v>
      </c>
      <c r="D1016" s="48" t="s">
        <v>2267</v>
      </c>
      <c r="E1016" s="49" t="s">
        <v>811</v>
      </c>
      <c r="F1016" s="49">
        <v>4</v>
      </c>
      <c r="G1016" s="50" t="str">
        <f t="shared" si="16"/>
        <v>Г4</v>
      </c>
      <c r="H1016" s="51" t="str">
        <f>VLOOKUP(G1016,доплист!$A$2:$B$17,2,0)</f>
        <v>низкий</v>
      </c>
      <c r="I1016" s="51" t="s">
        <v>50</v>
      </c>
      <c r="J1016" s="54" t="s">
        <v>2129</v>
      </c>
    </row>
    <row r="1017" spans="1:10" ht="99" x14ac:dyDescent="0.3">
      <c r="A1017" s="46">
        <v>1014</v>
      </c>
      <c r="B1017" s="54" t="s">
        <v>2268</v>
      </c>
      <c r="C1017" s="56" t="s">
        <v>2269</v>
      </c>
      <c r="D1017" s="48" t="s">
        <v>2270</v>
      </c>
      <c r="E1017" s="49" t="s">
        <v>811</v>
      </c>
      <c r="F1017" s="49">
        <v>4</v>
      </c>
      <c r="G1017" s="50" t="str">
        <f t="shared" ref="G1017:G1080" si="17">E1017&amp;F1017</f>
        <v>Г4</v>
      </c>
      <c r="H1017" s="51" t="str">
        <f>VLOOKUP(G1017,доплист!$A$2:$B$17,2,0)</f>
        <v>низкий</v>
      </c>
      <c r="I1017" s="51" t="s">
        <v>50</v>
      </c>
      <c r="J1017" s="54" t="s">
        <v>2129</v>
      </c>
    </row>
    <row r="1018" spans="1:10" ht="99" x14ac:dyDescent="0.3">
      <c r="A1018" s="46">
        <v>1015</v>
      </c>
      <c r="B1018" s="54" t="s">
        <v>2271</v>
      </c>
      <c r="C1018" s="56" t="s">
        <v>2155</v>
      </c>
      <c r="D1018" s="48" t="s">
        <v>2156</v>
      </c>
      <c r="E1018" s="49" t="s">
        <v>811</v>
      </c>
      <c r="F1018" s="49">
        <v>4</v>
      </c>
      <c r="G1018" s="50" t="str">
        <f t="shared" si="17"/>
        <v>Г4</v>
      </c>
      <c r="H1018" s="51" t="str">
        <f>VLOOKUP(G1018,доплист!$A$2:$B$17,2,0)</f>
        <v>низкий</v>
      </c>
      <c r="I1018" s="51" t="s">
        <v>50</v>
      </c>
      <c r="J1018" s="54" t="s">
        <v>2129</v>
      </c>
    </row>
    <row r="1019" spans="1:10" ht="99" x14ac:dyDescent="0.3">
      <c r="A1019" s="46">
        <v>1016</v>
      </c>
      <c r="B1019" s="54" t="s">
        <v>2272</v>
      </c>
      <c r="C1019" s="56" t="s">
        <v>2273</v>
      </c>
      <c r="D1019" s="48" t="s">
        <v>2274</v>
      </c>
      <c r="E1019" s="49" t="s">
        <v>811</v>
      </c>
      <c r="F1019" s="49">
        <v>4</v>
      </c>
      <c r="G1019" s="50" t="str">
        <f t="shared" si="17"/>
        <v>Г4</v>
      </c>
      <c r="H1019" s="51" t="str">
        <f>VLOOKUP(G1019,доплист!$A$2:$B$17,2,0)</f>
        <v>низкий</v>
      </c>
      <c r="I1019" s="51" t="s">
        <v>50</v>
      </c>
      <c r="J1019" s="54" t="s">
        <v>2129</v>
      </c>
    </row>
    <row r="1020" spans="1:10" ht="99" x14ac:dyDescent="0.3">
      <c r="A1020" s="46">
        <v>1017</v>
      </c>
      <c r="B1020" s="54" t="s">
        <v>2275</v>
      </c>
      <c r="C1020" s="56" t="s">
        <v>2276</v>
      </c>
      <c r="D1020" s="48" t="s">
        <v>2277</v>
      </c>
      <c r="E1020" s="49" t="s">
        <v>811</v>
      </c>
      <c r="F1020" s="49">
        <v>4</v>
      </c>
      <c r="G1020" s="50" t="str">
        <f t="shared" si="17"/>
        <v>Г4</v>
      </c>
      <c r="H1020" s="51" t="str">
        <f>VLOOKUP(G1020,доплист!$A$2:$B$17,2,0)</f>
        <v>низкий</v>
      </c>
      <c r="I1020" s="51" t="s">
        <v>50</v>
      </c>
      <c r="J1020" s="54" t="s">
        <v>2129</v>
      </c>
    </row>
    <row r="1021" spans="1:10" ht="99" x14ac:dyDescent="0.3">
      <c r="A1021" s="46">
        <v>1018</v>
      </c>
      <c r="B1021" s="54" t="s">
        <v>2278</v>
      </c>
      <c r="C1021" s="56" t="s">
        <v>2279</v>
      </c>
      <c r="D1021" s="48" t="s">
        <v>2280</v>
      </c>
      <c r="E1021" s="49" t="s">
        <v>811</v>
      </c>
      <c r="F1021" s="49">
        <v>4</v>
      </c>
      <c r="G1021" s="50" t="str">
        <f t="shared" si="17"/>
        <v>Г4</v>
      </c>
      <c r="H1021" s="51" t="str">
        <f>VLOOKUP(G1021,доплист!$A$2:$B$17,2,0)</f>
        <v>низкий</v>
      </c>
      <c r="I1021" s="51" t="s">
        <v>50</v>
      </c>
      <c r="J1021" s="54" t="s">
        <v>2129</v>
      </c>
    </row>
    <row r="1022" spans="1:10" ht="99" x14ac:dyDescent="0.3">
      <c r="A1022" s="46">
        <v>1019</v>
      </c>
      <c r="B1022" s="54" t="s">
        <v>2281</v>
      </c>
      <c r="C1022" s="56" t="s">
        <v>2282</v>
      </c>
      <c r="D1022" s="48" t="s">
        <v>2283</v>
      </c>
      <c r="E1022" s="49" t="s">
        <v>811</v>
      </c>
      <c r="F1022" s="49">
        <v>4</v>
      </c>
      <c r="G1022" s="50" t="str">
        <f t="shared" si="17"/>
        <v>Г4</v>
      </c>
      <c r="H1022" s="51" t="str">
        <f>VLOOKUP(G1022,доплист!$A$2:$B$17,2,0)</f>
        <v>низкий</v>
      </c>
      <c r="I1022" s="51" t="s">
        <v>50</v>
      </c>
      <c r="J1022" s="54" t="s">
        <v>2129</v>
      </c>
    </row>
    <row r="1023" spans="1:10" ht="99" x14ac:dyDescent="0.3">
      <c r="A1023" s="46">
        <v>1020</v>
      </c>
      <c r="B1023" s="54" t="s">
        <v>2284</v>
      </c>
      <c r="C1023" s="56" t="s">
        <v>2285</v>
      </c>
      <c r="D1023" s="48" t="s">
        <v>2286</v>
      </c>
      <c r="E1023" s="49" t="s">
        <v>811</v>
      </c>
      <c r="F1023" s="49">
        <v>4</v>
      </c>
      <c r="G1023" s="50" t="str">
        <f t="shared" si="17"/>
        <v>Г4</v>
      </c>
      <c r="H1023" s="51" t="str">
        <f>VLOOKUP(G1023,доплист!$A$2:$B$17,2,0)</f>
        <v>низкий</v>
      </c>
      <c r="I1023" s="51" t="s">
        <v>50</v>
      </c>
      <c r="J1023" s="54" t="s">
        <v>2129</v>
      </c>
    </row>
    <row r="1024" spans="1:10" ht="99" x14ac:dyDescent="0.3">
      <c r="A1024" s="46">
        <v>1021</v>
      </c>
      <c r="B1024" s="54" t="s">
        <v>2287</v>
      </c>
      <c r="C1024" s="56" t="s">
        <v>2288</v>
      </c>
      <c r="D1024" s="48" t="s">
        <v>2289</v>
      </c>
      <c r="E1024" s="49" t="s">
        <v>811</v>
      </c>
      <c r="F1024" s="49">
        <v>4</v>
      </c>
      <c r="G1024" s="50" t="str">
        <f t="shared" si="17"/>
        <v>Г4</v>
      </c>
      <c r="H1024" s="51" t="str">
        <f>VLOOKUP(G1024,доплист!$A$2:$B$17,2,0)</f>
        <v>низкий</v>
      </c>
      <c r="I1024" s="51" t="s">
        <v>50</v>
      </c>
      <c r="J1024" s="54" t="s">
        <v>2129</v>
      </c>
    </row>
    <row r="1025" spans="1:10" ht="99" x14ac:dyDescent="0.3">
      <c r="A1025" s="46">
        <v>1022</v>
      </c>
      <c r="B1025" s="54" t="s">
        <v>2290</v>
      </c>
      <c r="C1025" s="56" t="s">
        <v>2291</v>
      </c>
      <c r="D1025" s="48" t="s">
        <v>2292</v>
      </c>
      <c r="E1025" s="49" t="s">
        <v>811</v>
      </c>
      <c r="F1025" s="49">
        <v>4</v>
      </c>
      <c r="G1025" s="50" t="str">
        <f t="shared" si="17"/>
        <v>Г4</v>
      </c>
      <c r="H1025" s="51" t="str">
        <f>VLOOKUP(G1025,доплист!$A$2:$B$17,2,0)</f>
        <v>низкий</v>
      </c>
      <c r="I1025" s="51" t="s">
        <v>50</v>
      </c>
      <c r="J1025" s="54" t="s">
        <v>2129</v>
      </c>
    </row>
    <row r="1026" spans="1:10" ht="99" x14ac:dyDescent="0.3">
      <c r="A1026" s="46">
        <v>1023</v>
      </c>
      <c r="B1026" s="54" t="s">
        <v>2293</v>
      </c>
      <c r="C1026" s="56" t="s">
        <v>2294</v>
      </c>
      <c r="D1026" s="48" t="s">
        <v>2295</v>
      </c>
      <c r="E1026" s="49" t="s">
        <v>811</v>
      </c>
      <c r="F1026" s="49">
        <v>4</v>
      </c>
      <c r="G1026" s="50" t="str">
        <f t="shared" si="17"/>
        <v>Г4</v>
      </c>
      <c r="H1026" s="51" t="str">
        <f>VLOOKUP(G1026,доплист!$A$2:$B$17,2,0)</f>
        <v>низкий</v>
      </c>
      <c r="I1026" s="51" t="s">
        <v>50</v>
      </c>
      <c r="J1026" s="54" t="s">
        <v>2129</v>
      </c>
    </row>
    <row r="1027" spans="1:10" ht="99" x14ac:dyDescent="0.3">
      <c r="A1027" s="46">
        <v>1024</v>
      </c>
      <c r="B1027" s="54" t="s">
        <v>2296</v>
      </c>
      <c r="C1027" s="56" t="s">
        <v>2297</v>
      </c>
      <c r="D1027" s="48" t="s">
        <v>2298</v>
      </c>
      <c r="E1027" s="49" t="s">
        <v>811</v>
      </c>
      <c r="F1027" s="49">
        <v>4</v>
      </c>
      <c r="G1027" s="50" t="str">
        <f t="shared" si="17"/>
        <v>Г4</v>
      </c>
      <c r="H1027" s="51" t="str">
        <f>VLOOKUP(G1027,доплист!$A$2:$B$17,2,0)</f>
        <v>низкий</v>
      </c>
      <c r="I1027" s="51" t="s">
        <v>50</v>
      </c>
      <c r="J1027" s="54" t="s">
        <v>2129</v>
      </c>
    </row>
    <row r="1028" spans="1:10" ht="99" x14ac:dyDescent="0.3">
      <c r="A1028" s="46">
        <v>1025</v>
      </c>
      <c r="B1028" s="54" t="s">
        <v>2299</v>
      </c>
      <c r="C1028" s="56" t="s">
        <v>2300</v>
      </c>
      <c r="D1028" s="48" t="s">
        <v>2301</v>
      </c>
      <c r="E1028" s="49" t="s">
        <v>811</v>
      </c>
      <c r="F1028" s="49">
        <v>4</v>
      </c>
      <c r="G1028" s="50" t="str">
        <f t="shared" si="17"/>
        <v>Г4</v>
      </c>
      <c r="H1028" s="51" t="str">
        <f>VLOOKUP(G1028,доплист!$A$2:$B$17,2,0)</f>
        <v>низкий</v>
      </c>
      <c r="I1028" s="51" t="s">
        <v>50</v>
      </c>
      <c r="J1028" s="54" t="s">
        <v>2129</v>
      </c>
    </row>
    <row r="1029" spans="1:10" ht="99" x14ac:dyDescent="0.3">
      <c r="A1029" s="46">
        <v>1026</v>
      </c>
      <c r="B1029" s="54" t="s">
        <v>2302</v>
      </c>
      <c r="C1029" s="56" t="s">
        <v>2303</v>
      </c>
      <c r="D1029" s="48" t="s">
        <v>2304</v>
      </c>
      <c r="E1029" s="49" t="s">
        <v>811</v>
      </c>
      <c r="F1029" s="49">
        <v>4</v>
      </c>
      <c r="G1029" s="50" t="str">
        <f t="shared" si="17"/>
        <v>Г4</v>
      </c>
      <c r="H1029" s="51" t="str">
        <f>VLOOKUP(G1029,доплист!$A$2:$B$17,2,0)</f>
        <v>низкий</v>
      </c>
      <c r="I1029" s="51" t="s">
        <v>50</v>
      </c>
      <c r="J1029" s="54" t="s">
        <v>2129</v>
      </c>
    </row>
    <row r="1030" spans="1:10" ht="99" x14ac:dyDescent="0.3">
      <c r="A1030" s="46">
        <v>1027</v>
      </c>
      <c r="B1030" s="54" t="s">
        <v>2305</v>
      </c>
      <c r="C1030" s="56" t="s">
        <v>2306</v>
      </c>
      <c r="D1030" s="48" t="s">
        <v>2307</v>
      </c>
      <c r="E1030" s="49" t="s">
        <v>811</v>
      </c>
      <c r="F1030" s="49">
        <v>4</v>
      </c>
      <c r="G1030" s="50" t="str">
        <f t="shared" si="17"/>
        <v>Г4</v>
      </c>
      <c r="H1030" s="51" t="str">
        <f>VLOOKUP(G1030,доплист!$A$2:$B$17,2,0)</f>
        <v>низкий</v>
      </c>
      <c r="I1030" s="51" t="s">
        <v>50</v>
      </c>
      <c r="J1030" s="54" t="s">
        <v>2129</v>
      </c>
    </row>
    <row r="1031" spans="1:10" ht="99" x14ac:dyDescent="0.3">
      <c r="A1031" s="46">
        <v>1028</v>
      </c>
      <c r="B1031" s="54" t="s">
        <v>2308</v>
      </c>
      <c r="C1031" s="56" t="s">
        <v>2309</v>
      </c>
      <c r="D1031" s="48" t="s">
        <v>2310</v>
      </c>
      <c r="E1031" s="49" t="s">
        <v>811</v>
      </c>
      <c r="F1031" s="49">
        <v>4</v>
      </c>
      <c r="G1031" s="50" t="str">
        <f t="shared" si="17"/>
        <v>Г4</v>
      </c>
      <c r="H1031" s="51" t="str">
        <f>VLOOKUP(G1031,доплист!$A$2:$B$17,2,0)</f>
        <v>низкий</v>
      </c>
      <c r="I1031" s="51" t="s">
        <v>50</v>
      </c>
      <c r="J1031" s="54" t="s">
        <v>2129</v>
      </c>
    </row>
    <row r="1032" spans="1:10" ht="99" x14ac:dyDescent="0.3">
      <c r="A1032" s="46">
        <v>1029</v>
      </c>
      <c r="B1032" s="54" t="s">
        <v>2311</v>
      </c>
      <c r="C1032" s="56" t="s">
        <v>2312</v>
      </c>
      <c r="D1032" s="48" t="s">
        <v>2313</v>
      </c>
      <c r="E1032" s="49" t="s">
        <v>811</v>
      </c>
      <c r="F1032" s="49">
        <v>4</v>
      </c>
      <c r="G1032" s="50" t="str">
        <f t="shared" si="17"/>
        <v>Г4</v>
      </c>
      <c r="H1032" s="51" t="str">
        <f>VLOOKUP(G1032,доплист!$A$2:$B$17,2,0)</f>
        <v>низкий</v>
      </c>
      <c r="I1032" s="51" t="s">
        <v>50</v>
      </c>
      <c r="J1032" s="54" t="s">
        <v>2129</v>
      </c>
    </row>
    <row r="1033" spans="1:10" ht="99" x14ac:dyDescent="0.3">
      <c r="A1033" s="46">
        <v>1030</v>
      </c>
      <c r="B1033" s="54" t="s">
        <v>2314</v>
      </c>
      <c r="C1033" s="56" t="s">
        <v>2315</v>
      </c>
      <c r="D1033" s="48" t="s">
        <v>2316</v>
      </c>
      <c r="E1033" s="49" t="s">
        <v>811</v>
      </c>
      <c r="F1033" s="49">
        <v>4</v>
      </c>
      <c r="G1033" s="50" t="str">
        <f t="shared" si="17"/>
        <v>Г4</v>
      </c>
      <c r="H1033" s="51" t="str">
        <f>VLOOKUP(G1033,доплист!$A$2:$B$17,2,0)</f>
        <v>низкий</v>
      </c>
      <c r="I1033" s="51" t="s">
        <v>50</v>
      </c>
      <c r="J1033" s="54" t="s">
        <v>2129</v>
      </c>
    </row>
    <row r="1034" spans="1:10" ht="99" x14ac:dyDescent="0.3">
      <c r="A1034" s="46">
        <v>1031</v>
      </c>
      <c r="B1034" s="54" t="s">
        <v>2317</v>
      </c>
      <c r="C1034" s="56" t="s">
        <v>2318</v>
      </c>
      <c r="D1034" s="48" t="s">
        <v>2319</v>
      </c>
      <c r="E1034" s="49" t="s">
        <v>811</v>
      </c>
      <c r="F1034" s="49">
        <v>4</v>
      </c>
      <c r="G1034" s="50" t="str">
        <f t="shared" si="17"/>
        <v>Г4</v>
      </c>
      <c r="H1034" s="51" t="str">
        <f>VLOOKUP(G1034,доплист!$A$2:$B$17,2,0)</f>
        <v>низкий</v>
      </c>
      <c r="I1034" s="51" t="s">
        <v>50</v>
      </c>
      <c r="J1034" s="54" t="s">
        <v>2129</v>
      </c>
    </row>
    <row r="1035" spans="1:10" ht="99" x14ac:dyDescent="0.3">
      <c r="A1035" s="46">
        <v>1032</v>
      </c>
      <c r="B1035" s="54" t="s">
        <v>2320</v>
      </c>
      <c r="C1035" s="56" t="s">
        <v>2321</v>
      </c>
      <c r="D1035" s="48" t="s">
        <v>2322</v>
      </c>
      <c r="E1035" s="49" t="s">
        <v>811</v>
      </c>
      <c r="F1035" s="49">
        <v>4</v>
      </c>
      <c r="G1035" s="50" t="str">
        <f t="shared" si="17"/>
        <v>Г4</v>
      </c>
      <c r="H1035" s="51" t="str">
        <f>VLOOKUP(G1035,доплист!$A$2:$B$17,2,0)</f>
        <v>низкий</v>
      </c>
      <c r="I1035" s="51" t="s">
        <v>50</v>
      </c>
      <c r="J1035" s="54" t="s">
        <v>2129</v>
      </c>
    </row>
    <row r="1036" spans="1:10" ht="99" x14ac:dyDescent="0.3">
      <c r="A1036" s="46">
        <v>1033</v>
      </c>
      <c r="B1036" s="54" t="s">
        <v>2323</v>
      </c>
      <c r="C1036" s="56" t="s">
        <v>2324</v>
      </c>
      <c r="D1036" s="48" t="s">
        <v>2325</v>
      </c>
      <c r="E1036" s="49" t="s">
        <v>811</v>
      </c>
      <c r="F1036" s="49">
        <v>4</v>
      </c>
      <c r="G1036" s="50" t="str">
        <f t="shared" si="17"/>
        <v>Г4</v>
      </c>
      <c r="H1036" s="51" t="str">
        <f>VLOOKUP(G1036,доплист!$A$2:$B$17,2,0)</f>
        <v>низкий</v>
      </c>
      <c r="I1036" s="51" t="s">
        <v>50</v>
      </c>
      <c r="J1036" s="54" t="s">
        <v>2129</v>
      </c>
    </row>
    <row r="1037" spans="1:10" ht="99" x14ac:dyDescent="0.3">
      <c r="A1037" s="46">
        <v>1034</v>
      </c>
      <c r="B1037" s="54" t="s">
        <v>2326</v>
      </c>
      <c r="C1037" s="56" t="s">
        <v>2327</v>
      </c>
      <c r="D1037" s="48" t="s">
        <v>2328</v>
      </c>
      <c r="E1037" s="49" t="s">
        <v>811</v>
      </c>
      <c r="F1037" s="49">
        <v>4</v>
      </c>
      <c r="G1037" s="50" t="str">
        <f t="shared" si="17"/>
        <v>Г4</v>
      </c>
      <c r="H1037" s="51" t="str">
        <f>VLOOKUP(G1037,доплист!$A$2:$B$17,2,0)</f>
        <v>низкий</v>
      </c>
      <c r="I1037" s="51" t="s">
        <v>50</v>
      </c>
      <c r="J1037" s="54" t="s">
        <v>2129</v>
      </c>
    </row>
    <row r="1038" spans="1:10" ht="99" x14ac:dyDescent="0.3">
      <c r="A1038" s="46">
        <v>1035</v>
      </c>
      <c r="B1038" s="54" t="s">
        <v>2329</v>
      </c>
      <c r="C1038" s="56" t="s">
        <v>2330</v>
      </c>
      <c r="D1038" s="48" t="s">
        <v>2331</v>
      </c>
      <c r="E1038" s="49" t="s">
        <v>811</v>
      </c>
      <c r="F1038" s="49">
        <v>4</v>
      </c>
      <c r="G1038" s="50" t="str">
        <f t="shared" si="17"/>
        <v>Г4</v>
      </c>
      <c r="H1038" s="51" t="str">
        <f>VLOOKUP(G1038,доплист!$A$2:$B$17,2,0)</f>
        <v>низкий</v>
      </c>
      <c r="I1038" s="51" t="s">
        <v>50</v>
      </c>
      <c r="J1038" s="54" t="s">
        <v>2129</v>
      </c>
    </row>
    <row r="1039" spans="1:10" ht="99" x14ac:dyDescent="0.3">
      <c r="A1039" s="46">
        <v>1036</v>
      </c>
      <c r="B1039" s="54" t="s">
        <v>2332</v>
      </c>
      <c r="C1039" s="56" t="s">
        <v>2333</v>
      </c>
      <c r="D1039" s="48" t="s">
        <v>2334</v>
      </c>
      <c r="E1039" s="49" t="s">
        <v>811</v>
      </c>
      <c r="F1039" s="49">
        <v>4</v>
      </c>
      <c r="G1039" s="50" t="str">
        <f t="shared" si="17"/>
        <v>Г4</v>
      </c>
      <c r="H1039" s="51" t="str">
        <f>VLOOKUP(G1039,доплист!$A$2:$B$17,2,0)</f>
        <v>низкий</v>
      </c>
      <c r="I1039" s="51" t="s">
        <v>50</v>
      </c>
      <c r="J1039" s="54" t="s">
        <v>2129</v>
      </c>
    </row>
    <row r="1040" spans="1:10" ht="99" x14ac:dyDescent="0.3">
      <c r="A1040" s="46">
        <v>1037</v>
      </c>
      <c r="B1040" s="54" t="s">
        <v>2335</v>
      </c>
      <c r="C1040" s="56" t="s">
        <v>2336</v>
      </c>
      <c r="D1040" s="48" t="s">
        <v>2337</v>
      </c>
      <c r="E1040" s="49" t="s">
        <v>811</v>
      </c>
      <c r="F1040" s="49">
        <v>4</v>
      </c>
      <c r="G1040" s="50" t="str">
        <f t="shared" si="17"/>
        <v>Г4</v>
      </c>
      <c r="H1040" s="51" t="str">
        <f>VLOOKUP(G1040,доплист!$A$2:$B$17,2,0)</f>
        <v>низкий</v>
      </c>
      <c r="I1040" s="51" t="s">
        <v>50</v>
      </c>
      <c r="J1040" s="54" t="s">
        <v>2129</v>
      </c>
    </row>
    <row r="1041" spans="1:10" ht="99" x14ac:dyDescent="0.3">
      <c r="A1041" s="46">
        <v>1038</v>
      </c>
      <c r="B1041" s="54" t="s">
        <v>2338</v>
      </c>
      <c r="C1041" s="56" t="s">
        <v>2339</v>
      </c>
      <c r="D1041" s="48" t="s">
        <v>2340</v>
      </c>
      <c r="E1041" s="49" t="s">
        <v>811</v>
      </c>
      <c r="F1041" s="49">
        <v>4</v>
      </c>
      <c r="G1041" s="50" t="str">
        <f t="shared" si="17"/>
        <v>Г4</v>
      </c>
      <c r="H1041" s="51" t="str">
        <f>VLOOKUP(G1041,доплист!$A$2:$B$17,2,0)</f>
        <v>низкий</v>
      </c>
      <c r="I1041" s="51" t="s">
        <v>50</v>
      </c>
      <c r="J1041" s="54" t="s">
        <v>2129</v>
      </c>
    </row>
    <row r="1042" spans="1:10" ht="99" x14ac:dyDescent="0.3">
      <c r="A1042" s="46">
        <v>1039</v>
      </c>
      <c r="B1042" s="54" t="s">
        <v>2341</v>
      </c>
      <c r="C1042" s="56" t="s">
        <v>2342</v>
      </c>
      <c r="D1042" s="48" t="s">
        <v>2343</v>
      </c>
      <c r="E1042" s="49" t="s">
        <v>811</v>
      </c>
      <c r="F1042" s="49">
        <v>4</v>
      </c>
      <c r="G1042" s="50" t="str">
        <f t="shared" si="17"/>
        <v>Г4</v>
      </c>
      <c r="H1042" s="51" t="str">
        <f>VLOOKUP(G1042,доплист!$A$2:$B$17,2,0)</f>
        <v>низкий</v>
      </c>
      <c r="I1042" s="51" t="s">
        <v>50</v>
      </c>
      <c r="J1042" s="54" t="s">
        <v>2129</v>
      </c>
    </row>
    <row r="1043" spans="1:10" ht="99" x14ac:dyDescent="0.3">
      <c r="A1043" s="46">
        <v>1040</v>
      </c>
      <c r="B1043" s="54" t="s">
        <v>2344</v>
      </c>
      <c r="C1043" s="56" t="s">
        <v>2345</v>
      </c>
      <c r="D1043" s="48" t="s">
        <v>2346</v>
      </c>
      <c r="E1043" s="49" t="s">
        <v>811</v>
      </c>
      <c r="F1043" s="49">
        <v>4</v>
      </c>
      <c r="G1043" s="50" t="str">
        <f t="shared" si="17"/>
        <v>Г4</v>
      </c>
      <c r="H1043" s="51" t="str">
        <f>VLOOKUP(G1043,доплист!$A$2:$B$17,2,0)</f>
        <v>низкий</v>
      </c>
      <c r="I1043" s="51" t="s">
        <v>50</v>
      </c>
      <c r="J1043" s="54" t="s">
        <v>2129</v>
      </c>
    </row>
    <row r="1044" spans="1:10" ht="99" x14ac:dyDescent="0.3">
      <c r="A1044" s="46">
        <v>1041</v>
      </c>
      <c r="B1044" s="54" t="s">
        <v>2347</v>
      </c>
      <c r="C1044" s="56" t="s">
        <v>2348</v>
      </c>
      <c r="D1044" s="48" t="s">
        <v>2349</v>
      </c>
      <c r="E1044" s="49" t="s">
        <v>811</v>
      </c>
      <c r="F1044" s="49">
        <v>4</v>
      </c>
      <c r="G1044" s="50" t="str">
        <f t="shared" si="17"/>
        <v>Г4</v>
      </c>
      <c r="H1044" s="51" t="str">
        <f>VLOOKUP(G1044,доплист!$A$2:$B$17,2,0)</f>
        <v>низкий</v>
      </c>
      <c r="I1044" s="51" t="s">
        <v>50</v>
      </c>
      <c r="J1044" s="54" t="s">
        <v>2129</v>
      </c>
    </row>
    <row r="1045" spans="1:10" ht="99" x14ac:dyDescent="0.3">
      <c r="A1045" s="46">
        <v>1042</v>
      </c>
      <c r="B1045" s="54" t="s">
        <v>2350</v>
      </c>
      <c r="C1045" s="56" t="s">
        <v>2351</v>
      </c>
      <c r="D1045" s="48" t="s">
        <v>2352</v>
      </c>
      <c r="E1045" s="49" t="s">
        <v>811</v>
      </c>
      <c r="F1045" s="49">
        <v>4</v>
      </c>
      <c r="G1045" s="50" t="str">
        <f t="shared" si="17"/>
        <v>Г4</v>
      </c>
      <c r="H1045" s="51" t="str">
        <f>VLOOKUP(G1045,доплист!$A$2:$B$17,2,0)</f>
        <v>низкий</v>
      </c>
      <c r="I1045" s="51" t="s">
        <v>50</v>
      </c>
      <c r="J1045" s="54" t="s">
        <v>2129</v>
      </c>
    </row>
    <row r="1046" spans="1:10" ht="99" x14ac:dyDescent="0.3">
      <c r="A1046" s="46">
        <v>1043</v>
      </c>
      <c r="B1046" s="54" t="s">
        <v>2353</v>
      </c>
      <c r="C1046" s="56" t="s">
        <v>2354</v>
      </c>
      <c r="D1046" s="48" t="s">
        <v>2355</v>
      </c>
      <c r="E1046" s="49" t="s">
        <v>810</v>
      </c>
      <c r="F1046" s="49">
        <v>4</v>
      </c>
      <c r="G1046" s="50" t="str">
        <f t="shared" si="17"/>
        <v>Б4</v>
      </c>
      <c r="H1046" s="51" t="str">
        <f>VLOOKUP(G1046,доплист!$A$2:$B$17,2,0)</f>
        <v>низкий</v>
      </c>
      <c r="I1046" s="51" t="s">
        <v>50</v>
      </c>
      <c r="J1046" s="54" t="s">
        <v>2129</v>
      </c>
    </row>
    <row r="1047" spans="1:10" ht="99" x14ac:dyDescent="0.3">
      <c r="A1047" s="46">
        <v>1044</v>
      </c>
      <c r="B1047" s="54" t="s">
        <v>2356</v>
      </c>
      <c r="C1047" s="56" t="s">
        <v>2357</v>
      </c>
      <c r="D1047" s="48" t="s">
        <v>2358</v>
      </c>
      <c r="E1047" s="49" t="s">
        <v>810</v>
      </c>
      <c r="F1047" s="49">
        <v>4</v>
      </c>
      <c r="G1047" s="50" t="str">
        <f t="shared" si="17"/>
        <v>Б4</v>
      </c>
      <c r="H1047" s="51" t="str">
        <f>VLOOKUP(G1047,доплист!$A$2:$B$17,2,0)</f>
        <v>низкий</v>
      </c>
      <c r="I1047" s="51" t="s">
        <v>50</v>
      </c>
      <c r="J1047" s="54" t="s">
        <v>2129</v>
      </c>
    </row>
    <row r="1048" spans="1:10" ht="33" x14ac:dyDescent="0.3">
      <c r="A1048" s="46">
        <v>1045</v>
      </c>
      <c r="B1048" s="54" t="s">
        <v>2359</v>
      </c>
      <c r="C1048" s="56" t="s">
        <v>2360</v>
      </c>
      <c r="D1048" s="48" t="s">
        <v>2361</v>
      </c>
      <c r="E1048" s="49" t="s">
        <v>809</v>
      </c>
      <c r="F1048" s="49">
        <v>4</v>
      </c>
      <c r="G1048" s="50" t="str">
        <f t="shared" si="17"/>
        <v>А4</v>
      </c>
      <c r="H1048" s="51" t="str">
        <f>VLOOKUP(G1048,доплист!$A$2:$B$17,2,0)</f>
        <v>средний</v>
      </c>
      <c r="I1048" s="51" t="s">
        <v>51</v>
      </c>
      <c r="J1048" s="54" t="s">
        <v>2362</v>
      </c>
    </row>
    <row r="1049" spans="1:10" ht="115.5" x14ac:dyDescent="0.3">
      <c r="A1049" s="46">
        <v>1046</v>
      </c>
      <c r="B1049" s="54" t="s">
        <v>2363</v>
      </c>
      <c r="C1049" s="56" t="s">
        <v>2364</v>
      </c>
      <c r="D1049" s="48" t="s">
        <v>2365</v>
      </c>
      <c r="E1049" s="49" t="s">
        <v>809</v>
      </c>
      <c r="F1049" s="49">
        <v>4</v>
      </c>
      <c r="G1049" s="50" t="str">
        <f t="shared" si="17"/>
        <v>А4</v>
      </c>
      <c r="H1049" s="51" t="str">
        <f>VLOOKUP(G1049,доплист!$A$2:$B$17,2,0)</f>
        <v>средний</v>
      </c>
      <c r="I1049" s="51" t="s">
        <v>51</v>
      </c>
      <c r="J1049" s="54" t="s">
        <v>2362</v>
      </c>
    </row>
    <row r="1050" spans="1:10" ht="66" x14ac:dyDescent="0.3">
      <c r="A1050" s="46">
        <v>1047</v>
      </c>
      <c r="B1050" s="54" t="s">
        <v>2366</v>
      </c>
      <c r="C1050" s="56" t="s">
        <v>2367</v>
      </c>
      <c r="D1050" s="48" t="s">
        <v>2368</v>
      </c>
      <c r="E1050" s="49" t="s">
        <v>809</v>
      </c>
      <c r="F1050" s="49">
        <v>4</v>
      </c>
      <c r="G1050" s="50" t="str">
        <f t="shared" si="17"/>
        <v>А4</v>
      </c>
      <c r="H1050" s="51" t="str">
        <f>VLOOKUP(G1050,доплист!$A$2:$B$17,2,0)</f>
        <v>средний</v>
      </c>
      <c r="I1050" s="51" t="s">
        <v>51</v>
      </c>
      <c r="J1050" s="54" t="s">
        <v>2362</v>
      </c>
    </row>
    <row r="1051" spans="1:10" ht="99" x14ac:dyDescent="0.3">
      <c r="A1051" s="46">
        <v>1048</v>
      </c>
      <c r="B1051" s="54" t="s">
        <v>2369</v>
      </c>
      <c r="C1051" s="56" t="s">
        <v>2370</v>
      </c>
      <c r="D1051" s="48" t="s">
        <v>2371</v>
      </c>
      <c r="E1051" s="49" t="s">
        <v>810</v>
      </c>
      <c r="F1051" s="49">
        <v>4</v>
      </c>
      <c r="G1051" s="50" t="str">
        <f t="shared" si="17"/>
        <v>Б4</v>
      </c>
      <c r="H1051" s="51" t="str">
        <f>VLOOKUP(G1051,доплист!$A$2:$B$17,2,0)</f>
        <v>низкий</v>
      </c>
      <c r="I1051" s="51" t="s">
        <v>50</v>
      </c>
      <c r="J1051" s="54" t="s">
        <v>2129</v>
      </c>
    </row>
    <row r="1052" spans="1:10" ht="49.5" x14ac:dyDescent="0.3">
      <c r="A1052" s="46">
        <v>1049</v>
      </c>
      <c r="B1052" s="54" t="s">
        <v>2372</v>
      </c>
      <c r="C1052" s="56" t="s">
        <v>2373</v>
      </c>
      <c r="D1052" s="48" t="s">
        <v>2374</v>
      </c>
      <c r="E1052" s="49" t="s">
        <v>809</v>
      </c>
      <c r="F1052" s="49">
        <v>4</v>
      </c>
      <c r="G1052" s="50" t="str">
        <f t="shared" si="17"/>
        <v>А4</v>
      </c>
      <c r="H1052" s="51" t="str">
        <f>VLOOKUP(G1052,доплист!$A$2:$B$17,2,0)</f>
        <v>средний</v>
      </c>
      <c r="I1052" s="51" t="s">
        <v>51</v>
      </c>
      <c r="J1052" s="54" t="s">
        <v>2362</v>
      </c>
    </row>
    <row r="1053" spans="1:10" ht="99" x14ac:dyDescent="0.3">
      <c r="A1053" s="46">
        <v>1050</v>
      </c>
      <c r="B1053" s="54" t="s">
        <v>2375</v>
      </c>
      <c r="C1053" s="56" t="s">
        <v>2376</v>
      </c>
      <c r="D1053" s="48" t="s">
        <v>2377</v>
      </c>
      <c r="E1053" s="49" t="s">
        <v>810</v>
      </c>
      <c r="F1053" s="49">
        <v>4</v>
      </c>
      <c r="G1053" s="50" t="str">
        <f t="shared" si="17"/>
        <v>Б4</v>
      </c>
      <c r="H1053" s="51" t="str">
        <f>VLOOKUP(G1053,доплист!$A$2:$B$17,2,0)</f>
        <v>низкий</v>
      </c>
      <c r="I1053" s="51" t="s">
        <v>50</v>
      </c>
      <c r="J1053" s="54" t="s">
        <v>2129</v>
      </c>
    </row>
    <row r="1054" spans="1:10" ht="82.5" x14ac:dyDescent="0.3">
      <c r="A1054" s="46">
        <v>1051</v>
      </c>
      <c r="B1054" s="54" t="s">
        <v>2488</v>
      </c>
      <c r="C1054" s="56" t="s">
        <v>2489</v>
      </c>
      <c r="D1054" s="54" t="s">
        <v>2490</v>
      </c>
      <c r="E1054" s="49" t="s">
        <v>811</v>
      </c>
      <c r="F1054" s="49">
        <v>4</v>
      </c>
      <c r="G1054" s="50" t="str">
        <f t="shared" si="17"/>
        <v>Г4</v>
      </c>
      <c r="H1054" s="51" t="str">
        <f>VLOOKUP(G1054,доплист!$A$2:$B$17,2,0)</f>
        <v>низкий</v>
      </c>
      <c r="I1054" s="51" t="s">
        <v>50</v>
      </c>
      <c r="J1054" s="54" t="s">
        <v>2491</v>
      </c>
    </row>
    <row r="1055" spans="1:10" x14ac:dyDescent="0.3">
      <c r="A1055" s="46">
        <v>1052</v>
      </c>
      <c r="B1055" s="54" t="s">
        <v>2492</v>
      </c>
      <c r="C1055" s="56" t="s">
        <v>2493</v>
      </c>
      <c r="D1055" s="54" t="s">
        <v>2494</v>
      </c>
      <c r="E1055" s="49" t="s">
        <v>809</v>
      </c>
      <c r="F1055" s="49">
        <v>4</v>
      </c>
      <c r="G1055" s="50" t="str">
        <f t="shared" si="17"/>
        <v>А4</v>
      </c>
      <c r="H1055" s="51" t="str">
        <f>VLOOKUP(G1055,доплист!$A$2:$B$17,2,0)</f>
        <v>средний</v>
      </c>
      <c r="I1055" s="51" t="s">
        <v>51</v>
      </c>
      <c r="J1055" s="54" t="s">
        <v>2495</v>
      </c>
    </row>
    <row r="1056" spans="1:10" x14ac:dyDescent="0.3">
      <c r="A1056" s="46">
        <v>1053</v>
      </c>
      <c r="B1056" s="54" t="s">
        <v>2496</v>
      </c>
      <c r="C1056" s="56" t="s">
        <v>2497</v>
      </c>
      <c r="D1056" s="54" t="s">
        <v>2498</v>
      </c>
      <c r="E1056" s="49" t="s">
        <v>811</v>
      </c>
      <c r="F1056" s="49">
        <v>4</v>
      </c>
      <c r="G1056" s="50" t="str">
        <f t="shared" si="17"/>
        <v>Г4</v>
      </c>
      <c r="H1056" s="51" t="str">
        <f>VLOOKUP(G1056,доплист!$A$2:$B$17,2,0)</f>
        <v>низкий</v>
      </c>
      <c r="I1056" s="51" t="s">
        <v>50</v>
      </c>
      <c r="J1056" s="54" t="s">
        <v>2491</v>
      </c>
    </row>
    <row r="1057" spans="1:10" x14ac:dyDescent="0.3">
      <c r="A1057" s="46">
        <v>1054</v>
      </c>
      <c r="B1057" s="54" t="s">
        <v>2499</v>
      </c>
      <c r="C1057" s="56" t="s">
        <v>2500</v>
      </c>
      <c r="D1057" s="54" t="s">
        <v>2501</v>
      </c>
      <c r="E1057" s="49" t="s">
        <v>811</v>
      </c>
      <c r="F1057" s="49">
        <v>4</v>
      </c>
      <c r="G1057" s="50" t="str">
        <f t="shared" si="17"/>
        <v>Г4</v>
      </c>
      <c r="H1057" s="51" t="str">
        <f>VLOOKUP(G1057,доплист!$A$2:$B$17,2,0)</f>
        <v>низкий</v>
      </c>
      <c r="I1057" s="51" t="s">
        <v>50</v>
      </c>
      <c r="J1057" s="54" t="s">
        <v>2491</v>
      </c>
    </row>
    <row r="1058" spans="1:10" x14ac:dyDescent="0.3">
      <c r="A1058" s="46">
        <v>1055</v>
      </c>
      <c r="B1058" s="54" t="s">
        <v>2502</v>
      </c>
      <c r="C1058" s="56" t="s">
        <v>2503</v>
      </c>
      <c r="D1058" s="54" t="s">
        <v>2504</v>
      </c>
      <c r="E1058" s="49" t="s">
        <v>811</v>
      </c>
      <c r="F1058" s="49">
        <v>4</v>
      </c>
      <c r="G1058" s="50" t="str">
        <f t="shared" si="17"/>
        <v>Г4</v>
      </c>
      <c r="H1058" s="51" t="str">
        <f>VLOOKUP(G1058,доплист!$A$2:$B$17,2,0)</f>
        <v>низкий</v>
      </c>
      <c r="I1058" s="51" t="s">
        <v>50</v>
      </c>
      <c r="J1058" s="54" t="s">
        <v>2491</v>
      </c>
    </row>
    <row r="1059" spans="1:10" x14ac:dyDescent="0.3">
      <c r="A1059" s="46">
        <v>1056</v>
      </c>
      <c r="B1059" s="54" t="s">
        <v>2505</v>
      </c>
      <c r="C1059" s="56" t="s">
        <v>2506</v>
      </c>
      <c r="D1059" s="54" t="s">
        <v>2507</v>
      </c>
      <c r="E1059" s="49" t="s">
        <v>811</v>
      </c>
      <c r="F1059" s="49">
        <v>4</v>
      </c>
      <c r="G1059" s="50" t="str">
        <f t="shared" si="17"/>
        <v>Г4</v>
      </c>
      <c r="H1059" s="51" t="str">
        <f>VLOOKUP(G1059,доплист!$A$2:$B$17,2,0)</f>
        <v>низкий</v>
      </c>
      <c r="I1059" s="51" t="s">
        <v>50</v>
      </c>
      <c r="J1059" s="54" t="s">
        <v>2491</v>
      </c>
    </row>
    <row r="1060" spans="1:10" x14ac:dyDescent="0.3">
      <c r="A1060" s="46">
        <v>1057</v>
      </c>
      <c r="B1060" s="54" t="s">
        <v>2508</v>
      </c>
      <c r="C1060" s="56" t="s">
        <v>2509</v>
      </c>
      <c r="D1060" s="54" t="s">
        <v>2510</v>
      </c>
      <c r="E1060" s="49" t="s">
        <v>810</v>
      </c>
      <c r="F1060" s="49">
        <v>4</v>
      </c>
      <c r="G1060" s="50" t="str">
        <f t="shared" si="17"/>
        <v>Б4</v>
      </c>
      <c r="H1060" s="51" t="str">
        <f>VLOOKUP(G1060,доплист!$A$2:$B$17,2,0)</f>
        <v>низкий</v>
      </c>
      <c r="I1060" s="51" t="s">
        <v>50</v>
      </c>
      <c r="J1060" s="54" t="s">
        <v>2511</v>
      </c>
    </row>
    <row r="1061" spans="1:10" x14ac:dyDescent="0.3">
      <c r="A1061" s="46">
        <v>1058</v>
      </c>
      <c r="B1061" s="54" t="s">
        <v>2512</v>
      </c>
      <c r="C1061" s="56" t="s">
        <v>2513</v>
      </c>
      <c r="D1061" s="54" t="s">
        <v>2514</v>
      </c>
      <c r="E1061" s="49" t="s">
        <v>811</v>
      </c>
      <c r="F1061" s="49">
        <v>4</v>
      </c>
      <c r="G1061" s="50" t="str">
        <f t="shared" si="17"/>
        <v>Г4</v>
      </c>
      <c r="H1061" s="51" t="str">
        <f>VLOOKUP(G1061,доплист!$A$2:$B$17,2,0)</f>
        <v>низкий</v>
      </c>
      <c r="I1061" s="51" t="s">
        <v>50</v>
      </c>
      <c r="J1061" s="54" t="s">
        <v>2491</v>
      </c>
    </row>
    <row r="1062" spans="1:10" x14ac:dyDescent="0.3">
      <c r="A1062" s="46">
        <v>1059</v>
      </c>
      <c r="B1062" s="54" t="s">
        <v>2515</v>
      </c>
      <c r="C1062" s="56" t="s">
        <v>2516</v>
      </c>
      <c r="D1062" s="54" t="s">
        <v>2517</v>
      </c>
      <c r="E1062" s="49" t="s">
        <v>811</v>
      </c>
      <c r="F1062" s="49">
        <v>4</v>
      </c>
      <c r="G1062" s="50" t="str">
        <f t="shared" si="17"/>
        <v>Г4</v>
      </c>
      <c r="H1062" s="51" t="str">
        <f>VLOOKUP(G1062,доплист!$A$2:$B$17,2,0)</f>
        <v>низкий</v>
      </c>
      <c r="I1062" s="51" t="s">
        <v>50</v>
      </c>
      <c r="J1062" s="54" t="s">
        <v>2491</v>
      </c>
    </row>
    <row r="1063" spans="1:10" x14ac:dyDescent="0.3">
      <c r="A1063" s="46">
        <v>1060</v>
      </c>
      <c r="B1063" s="54" t="s">
        <v>2518</v>
      </c>
      <c r="C1063" s="56" t="s">
        <v>2519</v>
      </c>
      <c r="D1063" s="54" t="s">
        <v>2520</v>
      </c>
      <c r="E1063" s="49" t="s">
        <v>809</v>
      </c>
      <c r="F1063" s="49">
        <v>4</v>
      </c>
      <c r="G1063" s="50" t="str">
        <f t="shared" si="17"/>
        <v>А4</v>
      </c>
      <c r="H1063" s="51" t="str">
        <f>VLOOKUP(G1063,доплист!$A$2:$B$17,2,0)</f>
        <v>средний</v>
      </c>
      <c r="I1063" s="51" t="s">
        <v>51</v>
      </c>
      <c r="J1063" s="54" t="s">
        <v>2495</v>
      </c>
    </row>
    <row r="1064" spans="1:10" x14ac:dyDescent="0.3">
      <c r="A1064" s="46">
        <v>1061</v>
      </c>
      <c r="B1064" s="54" t="s">
        <v>2521</v>
      </c>
      <c r="C1064" s="56" t="s">
        <v>2522</v>
      </c>
      <c r="D1064" s="54" t="s">
        <v>2523</v>
      </c>
      <c r="E1064" s="49" t="s">
        <v>811</v>
      </c>
      <c r="F1064" s="49">
        <v>4</v>
      </c>
      <c r="G1064" s="50" t="str">
        <f t="shared" si="17"/>
        <v>Г4</v>
      </c>
      <c r="H1064" s="51" t="str">
        <f>VLOOKUP(G1064,доплист!$A$2:$B$17,2,0)</f>
        <v>низкий</v>
      </c>
      <c r="I1064" s="51" t="s">
        <v>50</v>
      </c>
      <c r="J1064" s="54"/>
    </row>
    <row r="1065" spans="1:10" x14ac:dyDescent="0.3">
      <c r="A1065" s="46">
        <v>1062</v>
      </c>
      <c r="B1065" s="54" t="s">
        <v>2524</v>
      </c>
      <c r="C1065" s="56" t="s">
        <v>2525</v>
      </c>
      <c r="D1065" s="54" t="s">
        <v>2526</v>
      </c>
      <c r="E1065" s="49" t="s">
        <v>811</v>
      </c>
      <c r="F1065" s="49">
        <v>4</v>
      </c>
      <c r="G1065" s="50" t="str">
        <f t="shared" si="17"/>
        <v>Г4</v>
      </c>
      <c r="H1065" s="51" t="str">
        <f>VLOOKUP(G1065,доплист!$A$2:$B$17,2,0)</f>
        <v>низкий</v>
      </c>
      <c r="I1065" s="51" t="s">
        <v>50</v>
      </c>
      <c r="J1065" s="54"/>
    </row>
    <row r="1066" spans="1:10" x14ac:dyDescent="0.3">
      <c r="A1066" s="46">
        <v>1063</v>
      </c>
      <c r="B1066" s="54" t="s">
        <v>2527</v>
      </c>
      <c r="C1066" s="56" t="s">
        <v>2528</v>
      </c>
      <c r="D1066" s="54" t="s">
        <v>2529</v>
      </c>
      <c r="E1066" s="49" t="s">
        <v>811</v>
      </c>
      <c r="F1066" s="49">
        <v>4</v>
      </c>
      <c r="G1066" s="50" t="str">
        <f t="shared" si="17"/>
        <v>Г4</v>
      </c>
      <c r="H1066" s="51" t="str">
        <f>VLOOKUP(G1066,доплист!$A$2:$B$17,2,0)</f>
        <v>низкий</v>
      </c>
      <c r="I1066" s="51" t="s">
        <v>50</v>
      </c>
      <c r="J1066" s="54"/>
    </row>
    <row r="1067" spans="1:10" ht="33" x14ac:dyDescent="0.3">
      <c r="A1067" s="46">
        <v>1064</v>
      </c>
      <c r="B1067" s="54" t="s">
        <v>2530</v>
      </c>
      <c r="C1067" s="56" t="s">
        <v>2531</v>
      </c>
      <c r="D1067" s="54" t="s">
        <v>2532</v>
      </c>
      <c r="E1067" s="49" t="s">
        <v>811</v>
      </c>
      <c r="F1067" s="49">
        <v>4</v>
      </c>
      <c r="G1067" s="50" t="str">
        <f t="shared" si="17"/>
        <v>Г4</v>
      </c>
      <c r="H1067" s="51" t="str">
        <f>VLOOKUP(G1067,доплист!$A$2:$B$17,2,0)</f>
        <v>низкий</v>
      </c>
      <c r="I1067" s="51" t="s">
        <v>50</v>
      </c>
      <c r="J1067" s="54"/>
    </row>
    <row r="1068" spans="1:10" x14ac:dyDescent="0.3">
      <c r="A1068" s="46">
        <v>1065</v>
      </c>
      <c r="B1068" s="54" t="s">
        <v>2533</v>
      </c>
      <c r="C1068" s="56" t="s">
        <v>2534</v>
      </c>
      <c r="D1068" s="54" t="s">
        <v>2535</v>
      </c>
      <c r="E1068" s="49" t="s">
        <v>811</v>
      </c>
      <c r="F1068" s="49">
        <v>4</v>
      </c>
      <c r="G1068" s="50" t="str">
        <f t="shared" si="17"/>
        <v>Г4</v>
      </c>
      <c r="H1068" s="51" t="str">
        <f>VLOOKUP(G1068,доплист!$A$2:$B$17,2,0)</f>
        <v>низкий</v>
      </c>
      <c r="I1068" s="51" t="s">
        <v>50</v>
      </c>
      <c r="J1068" s="54"/>
    </row>
    <row r="1069" spans="1:10" x14ac:dyDescent="0.3">
      <c r="A1069" s="46">
        <v>1066</v>
      </c>
      <c r="B1069" s="54" t="s">
        <v>2536</v>
      </c>
      <c r="C1069" s="56" t="s">
        <v>2537</v>
      </c>
      <c r="D1069" s="54" t="s">
        <v>2538</v>
      </c>
      <c r="E1069" s="49" t="s">
        <v>811</v>
      </c>
      <c r="F1069" s="49">
        <v>4</v>
      </c>
      <c r="G1069" s="50" t="str">
        <f t="shared" si="17"/>
        <v>Г4</v>
      </c>
      <c r="H1069" s="51" t="str">
        <f>VLOOKUP(G1069,доплист!$A$2:$B$17,2,0)</f>
        <v>низкий</v>
      </c>
      <c r="I1069" s="51" t="s">
        <v>50</v>
      </c>
      <c r="J1069" s="54"/>
    </row>
    <row r="1070" spans="1:10" x14ac:dyDescent="0.3">
      <c r="A1070" s="46">
        <v>1067</v>
      </c>
      <c r="B1070" s="54" t="s">
        <v>2539</v>
      </c>
      <c r="C1070" s="56" t="s">
        <v>2540</v>
      </c>
      <c r="D1070" s="54" t="s">
        <v>2541</v>
      </c>
      <c r="E1070" s="49" t="s">
        <v>809</v>
      </c>
      <c r="F1070" s="49">
        <v>4</v>
      </c>
      <c r="G1070" s="50" t="str">
        <f t="shared" si="17"/>
        <v>А4</v>
      </c>
      <c r="H1070" s="51" t="str">
        <f>VLOOKUP(G1070,доплист!$A$2:$B$17,2,0)</f>
        <v>средний</v>
      </c>
      <c r="I1070" s="51" t="s">
        <v>51</v>
      </c>
      <c r="J1070" s="54" t="s">
        <v>2495</v>
      </c>
    </row>
    <row r="1071" spans="1:10" x14ac:dyDescent="0.3">
      <c r="A1071" s="46">
        <v>1068</v>
      </c>
      <c r="B1071" s="54" t="s">
        <v>2542</v>
      </c>
      <c r="C1071" s="56" t="s">
        <v>2543</v>
      </c>
      <c r="D1071" s="54" t="s">
        <v>2544</v>
      </c>
      <c r="E1071" s="49" t="s">
        <v>811</v>
      </c>
      <c r="F1071" s="49">
        <v>4</v>
      </c>
      <c r="G1071" s="50" t="str">
        <f t="shared" si="17"/>
        <v>Г4</v>
      </c>
      <c r="H1071" s="51" t="str">
        <f>VLOOKUP(G1071,доплист!$A$2:$B$17,2,0)</f>
        <v>низкий</v>
      </c>
      <c r="I1071" s="51" t="s">
        <v>50</v>
      </c>
      <c r="J1071" s="54"/>
    </row>
    <row r="1072" spans="1:10" x14ac:dyDescent="0.3">
      <c r="A1072" s="46">
        <v>1069</v>
      </c>
      <c r="B1072" s="54" t="s">
        <v>2545</v>
      </c>
      <c r="C1072" s="56" t="s">
        <v>2546</v>
      </c>
      <c r="D1072" s="54" t="s">
        <v>2547</v>
      </c>
      <c r="E1072" s="49" t="s">
        <v>811</v>
      </c>
      <c r="F1072" s="49">
        <v>4</v>
      </c>
      <c r="G1072" s="50" t="str">
        <f t="shared" si="17"/>
        <v>Г4</v>
      </c>
      <c r="H1072" s="51" t="str">
        <f>VLOOKUP(G1072,доплист!$A$2:$B$17,2,0)</f>
        <v>низкий</v>
      </c>
      <c r="I1072" s="51" t="s">
        <v>50</v>
      </c>
      <c r="J1072" s="54"/>
    </row>
    <row r="1073" spans="1:10" x14ac:dyDescent="0.3">
      <c r="A1073" s="46">
        <v>1070</v>
      </c>
      <c r="B1073" s="54" t="s">
        <v>2548</v>
      </c>
      <c r="C1073" s="56" t="s">
        <v>2549</v>
      </c>
      <c r="D1073" s="54" t="s">
        <v>2550</v>
      </c>
      <c r="E1073" s="49" t="s">
        <v>811</v>
      </c>
      <c r="F1073" s="49">
        <v>4</v>
      </c>
      <c r="G1073" s="50" t="str">
        <f t="shared" si="17"/>
        <v>Г4</v>
      </c>
      <c r="H1073" s="51" t="str">
        <f>VLOOKUP(G1073,доплист!$A$2:$B$17,2,0)</f>
        <v>низкий</v>
      </c>
      <c r="I1073" s="51" t="s">
        <v>50</v>
      </c>
      <c r="J1073" s="54"/>
    </row>
    <row r="1074" spans="1:10" x14ac:dyDescent="0.3">
      <c r="A1074" s="46">
        <v>1071</v>
      </c>
      <c r="B1074" s="54" t="s">
        <v>2551</v>
      </c>
      <c r="C1074" s="56" t="s">
        <v>2552</v>
      </c>
      <c r="D1074" s="54" t="s">
        <v>2553</v>
      </c>
      <c r="E1074" s="49" t="s">
        <v>811</v>
      </c>
      <c r="F1074" s="49">
        <v>4</v>
      </c>
      <c r="G1074" s="50" t="str">
        <f t="shared" si="17"/>
        <v>Г4</v>
      </c>
      <c r="H1074" s="51" t="str">
        <f>VLOOKUP(G1074,доплист!$A$2:$B$17,2,0)</f>
        <v>низкий</v>
      </c>
      <c r="I1074" s="51" t="s">
        <v>50</v>
      </c>
      <c r="J1074" s="54"/>
    </row>
    <row r="1075" spans="1:10" x14ac:dyDescent="0.3">
      <c r="A1075" s="46">
        <v>1072</v>
      </c>
      <c r="B1075" s="54" t="s">
        <v>2554</v>
      </c>
      <c r="C1075" s="56" t="s">
        <v>2555</v>
      </c>
      <c r="D1075" s="54" t="s">
        <v>2556</v>
      </c>
      <c r="E1075" s="49" t="s">
        <v>811</v>
      </c>
      <c r="F1075" s="49">
        <v>4</v>
      </c>
      <c r="G1075" s="50" t="str">
        <f t="shared" si="17"/>
        <v>Г4</v>
      </c>
      <c r="H1075" s="51" t="str">
        <f>VLOOKUP(G1075,доплист!$A$2:$B$17,2,0)</f>
        <v>низкий</v>
      </c>
      <c r="I1075" s="51" t="s">
        <v>50</v>
      </c>
      <c r="J1075" s="54"/>
    </row>
    <row r="1076" spans="1:10" x14ac:dyDescent="0.3">
      <c r="A1076" s="46">
        <v>1073</v>
      </c>
      <c r="B1076" s="54" t="s">
        <v>2557</v>
      </c>
      <c r="C1076" s="56" t="s">
        <v>2558</v>
      </c>
      <c r="D1076" s="54" t="s">
        <v>2559</v>
      </c>
      <c r="E1076" s="49" t="s">
        <v>810</v>
      </c>
      <c r="F1076" s="49">
        <v>4</v>
      </c>
      <c r="G1076" s="50" t="str">
        <f t="shared" si="17"/>
        <v>Б4</v>
      </c>
      <c r="H1076" s="51" t="str">
        <f>VLOOKUP(G1076,доплист!$A$2:$B$17,2,0)</f>
        <v>низкий</v>
      </c>
      <c r="I1076" s="51" t="s">
        <v>50</v>
      </c>
      <c r="J1076" s="54" t="s">
        <v>2511</v>
      </c>
    </row>
    <row r="1077" spans="1:10" x14ac:dyDescent="0.3">
      <c r="A1077" s="46">
        <v>1074</v>
      </c>
      <c r="B1077" s="54" t="s">
        <v>2560</v>
      </c>
      <c r="C1077" s="56" t="s">
        <v>2561</v>
      </c>
      <c r="D1077" s="54" t="s">
        <v>2562</v>
      </c>
      <c r="E1077" s="49" t="s">
        <v>811</v>
      </c>
      <c r="F1077" s="49">
        <v>4</v>
      </c>
      <c r="G1077" s="50" t="str">
        <f t="shared" si="17"/>
        <v>Г4</v>
      </c>
      <c r="H1077" s="51" t="str">
        <f>VLOOKUP(G1077,доплист!$A$2:$B$17,2,0)</f>
        <v>низкий</v>
      </c>
      <c r="I1077" s="51" t="s">
        <v>50</v>
      </c>
      <c r="J1077" s="54"/>
    </row>
    <row r="1078" spans="1:10" x14ac:dyDescent="0.3">
      <c r="A1078" s="46">
        <v>1075</v>
      </c>
      <c r="B1078" s="54" t="s">
        <v>2563</v>
      </c>
      <c r="C1078" s="56" t="s">
        <v>2564</v>
      </c>
      <c r="D1078" s="54" t="s">
        <v>2565</v>
      </c>
      <c r="E1078" s="49" t="s">
        <v>811</v>
      </c>
      <c r="F1078" s="49">
        <v>4</v>
      </c>
      <c r="G1078" s="50" t="str">
        <f t="shared" si="17"/>
        <v>Г4</v>
      </c>
      <c r="H1078" s="51" t="str">
        <f>VLOOKUP(G1078,доплист!$A$2:$B$17,2,0)</f>
        <v>низкий</v>
      </c>
      <c r="I1078" s="51" t="s">
        <v>50</v>
      </c>
      <c r="J1078" s="54"/>
    </row>
    <row r="1079" spans="1:10" x14ac:dyDescent="0.3">
      <c r="A1079" s="46">
        <v>1076</v>
      </c>
      <c r="B1079" s="54" t="s">
        <v>2566</v>
      </c>
      <c r="C1079" s="56" t="s">
        <v>2567</v>
      </c>
      <c r="D1079" s="54" t="s">
        <v>2568</v>
      </c>
      <c r="E1079" s="49" t="s">
        <v>811</v>
      </c>
      <c r="F1079" s="49">
        <v>4</v>
      </c>
      <c r="G1079" s="50" t="str">
        <f t="shared" si="17"/>
        <v>Г4</v>
      </c>
      <c r="H1079" s="51" t="str">
        <f>VLOOKUP(G1079,доплист!$A$2:$B$17,2,0)</f>
        <v>низкий</v>
      </c>
      <c r="I1079" s="51" t="s">
        <v>50</v>
      </c>
      <c r="J1079" s="54"/>
    </row>
    <row r="1080" spans="1:10" ht="49.5" x14ac:dyDescent="0.3">
      <c r="A1080" s="46">
        <v>1077</v>
      </c>
      <c r="B1080" s="54" t="s">
        <v>2569</v>
      </c>
      <c r="C1080" s="56" t="s">
        <v>2570</v>
      </c>
      <c r="D1080" s="54" t="s">
        <v>2571</v>
      </c>
      <c r="E1080" s="49" t="s">
        <v>811</v>
      </c>
      <c r="F1080" s="49">
        <v>4</v>
      </c>
      <c r="G1080" s="50" t="str">
        <f t="shared" si="17"/>
        <v>Г4</v>
      </c>
      <c r="H1080" s="51" t="str">
        <f>VLOOKUP(G1080,доплист!$A$2:$B$17,2,0)</f>
        <v>низкий</v>
      </c>
      <c r="I1080" s="51" t="s">
        <v>50</v>
      </c>
      <c r="J1080" s="54"/>
    </row>
    <row r="1081" spans="1:10" x14ac:dyDescent="0.3">
      <c r="A1081" s="46">
        <v>1078</v>
      </c>
      <c r="B1081" s="54" t="s">
        <v>2572</v>
      </c>
      <c r="C1081" s="56" t="s">
        <v>2573</v>
      </c>
      <c r="D1081" s="54" t="s">
        <v>2574</v>
      </c>
      <c r="E1081" s="49" t="s">
        <v>811</v>
      </c>
      <c r="F1081" s="49">
        <v>4</v>
      </c>
      <c r="G1081" s="50" t="str">
        <f t="shared" ref="G1081:G1144" si="18">E1081&amp;F1081</f>
        <v>Г4</v>
      </c>
      <c r="H1081" s="51" t="str">
        <f>VLOOKUP(G1081,доплист!$A$2:$B$17,2,0)</f>
        <v>низкий</v>
      </c>
      <c r="I1081" s="51" t="s">
        <v>50</v>
      </c>
      <c r="J1081" s="54"/>
    </row>
    <row r="1082" spans="1:10" x14ac:dyDescent="0.3">
      <c r="A1082" s="46">
        <v>1079</v>
      </c>
      <c r="B1082" s="54" t="s">
        <v>2575</v>
      </c>
      <c r="C1082" s="56" t="s">
        <v>2576</v>
      </c>
      <c r="D1082" s="54" t="s">
        <v>2577</v>
      </c>
      <c r="E1082" s="49" t="s">
        <v>811</v>
      </c>
      <c r="F1082" s="49">
        <v>4</v>
      </c>
      <c r="G1082" s="50" t="str">
        <f t="shared" si="18"/>
        <v>Г4</v>
      </c>
      <c r="H1082" s="51" t="str">
        <f>VLOOKUP(G1082,доплист!$A$2:$B$17,2,0)</f>
        <v>низкий</v>
      </c>
      <c r="I1082" s="51" t="s">
        <v>50</v>
      </c>
      <c r="J1082" s="54"/>
    </row>
    <row r="1083" spans="1:10" x14ac:dyDescent="0.3">
      <c r="A1083" s="46">
        <v>1080</v>
      </c>
      <c r="B1083" s="54" t="s">
        <v>2578</v>
      </c>
      <c r="C1083" s="56" t="s">
        <v>2579</v>
      </c>
      <c r="D1083" s="54" t="s">
        <v>2580</v>
      </c>
      <c r="E1083" s="49" t="s">
        <v>811</v>
      </c>
      <c r="F1083" s="49">
        <v>4</v>
      </c>
      <c r="G1083" s="50" t="str">
        <f t="shared" si="18"/>
        <v>Г4</v>
      </c>
      <c r="H1083" s="51" t="str">
        <f>VLOOKUP(G1083,доплист!$A$2:$B$17,2,0)</f>
        <v>низкий</v>
      </c>
      <c r="I1083" s="51" t="s">
        <v>50</v>
      </c>
      <c r="J1083" s="54"/>
    </row>
    <row r="1084" spans="1:10" ht="33" x14ac:dyDescent="0.3">
      <c r="A1084" s="46">
        <v>1081</v>
      </c>
      <c r="B1084" s="54" t="s">
        <v>2581</v>
      </c>
      <c r="C1084" s="56" t="s">
        <v>2582</v>
      </c>
      <c r="D1084" s="54" t="s">
        <v>2583</v>
      </c>
      <c r="E1084" s="49" t="s">
        <v>811</v>
      </c>
      <c r="F1084" s="49">
        <v>4</v>
      </c>
      <c r="G1084" s="50" t="str">
        <f t="shared" si="18"/>
        <v>Г4</v>
      </c>
      <c r="H1084" s="51" t="str">
        <f>VLOOKUP(G1084,доплист!$A$2:$B$17,2,0)</f>
        <v>низкий</v>
      </c>
      <c r="I1084" s="51" t="s">
        <v>50</v>
      </c>
      <c r="J1084" s="54"/>
    </row>
    <row r="1085" spans="1:10" x14ac:dyDescent="0.3">
      <c r="A1085" s="46">
        <v>1082</v>
      </c>
      <c r="B1085" s="54" t="s">
        <v>2584</v>
      </c>
      <c r="C1085" s="56" t="s">
        <v>2585</v>
      </c>
      <c r="D1085" s="54" t="s">
        <v>2586</v>
      </c>
      <c r="E1085" s="49" t="s">
        <v>811</v>
      </c>
      <c r="F1085" s="49">
        <v>4</v>
      </c>
      <c r="G1085" s="50" t="str">
        <f t="shared" si="18"/>
        <v>Г4</v>
      </c>
      <c r="H1085" s="51" t="str">
        <f>VLOOKUP(G1085,доплист!$A$2:$B$17,2,0)</f>
        <v>низкий</v>
      </c>
      <c r="I1085" s="51" t="s">
        <v>50</v>
      </c>
      <c r="J1085" s="54"/>
    </row>
    <row r="1086" spans="1:10" x14ac:dyDescent="0.3">
      <c r="A1086" s="46">
        <v>1083</v>
      </c>
      <c r="B1086" s="54" t="s">
        <v>2587</v>
      </c>
      <c r="C1086" s="56" t="s">
        <v>2588</v>
      </c>
      <c r="D1086" s="54" t="s">
        <v>2589</v>
      </c>
      <c r="E1086" s="49" t="s">
        <v>811</v>
      </c>
      <c r="F1086" s="49">
        <v>4</v>
      </c>
      <c r="G1086" s="50" t="str">
        <f t="shared" si="18"/>
        <v>Г4</v>
      </c>
      <c r="H1086" s="51" t="str">
        <f>VLOOKUP(G1086,доплист!$A$2:$B$17,2,0)</f>
        <v>низкий</v>
      </c>
      <c r="I1086" s="51" t="s">
        <v>50</v>
      </c>
      <c r="J1086" s="54"/>
    </row>
    <row r="1087" spans="1:10" x14ac:dyDescent="0.3">
      <c r="A1087" s="46">
        <v>1084</v>
      </c>
      <c r="B1087" s="54" t="s">
        <v>2590</v>
      </c>
      <c r="C1087" s="56" t="s">
        <v>2591</v>
      </c>
      <c r="D1087" s="54" t="s">
        <v>2592</v>
      </c>
      <c r="E1087" s="49" t="s">
        <v>811</v>
      </c>
      <c r="F1087" s="49">
        <v>4</v>
      </c>
      <c r="G1087" s="50" t="str">
        <f t="shared" si="18"/>
        <v>Г4</v>
      </c>
      <c r="H1087" s="51" t="str">
        <f>VLOOKUP(G1087,доплист!$A$2:$B$17,2,0)</f>
        <v>низкий</v>
      </c>
      <c r="I1087" s="51" t="s">
        <v>50</v>
      </c>
      <c r="J1087" s="54"/>
    </row>
    <row r="1088" spans="1:10" x14ac:dyDescent="0.3">
      <c r="A1088" s="46">
        <v>1085</v>
      </c>
      <c r="B1088" s="54" t="s">
        <v>2593</v>
      </c>
      <c r="C1088" s="56" t="s">
        <v>2594</v>
      </c>
      <c r="D1088" s="54" t="s">
        <v>2595</v>
      </c>
      <c r="E1088" s="49" t="s">
        <v>811</v>
      </c>
      <c r="F1088" s="49">
        <v>4</v>
      </c>
      <c r="G1088" s="50" t="str">
        <f t="shared" si="18"/>
        <v>Г4</v>
      </c>
      <c r="H1088" s="51" t="str">
        <f>VLOOKUP(G1088,доплист!$A$2:$B$17,2,0)</f>
        <v>низкий</v>
      </c>
      <c r="I1088" s="51" t="s">
        <v>50</v>
      </c>
      <c r="J1088" s="54"/>
    </row>
    <row r="1089" spans="1:10" x14ac:dyDescent="0.3">
      <c r="A1089" s="46">
        <v>1086</v>
      </c>
      <c r="B1089" s="54" t="s">
        <v>2596</v>
      </c>
      <c r="C1089" s="56" t="s">
        <v>2597</v>
      </c>
      <c r="D1089" s="54" t="s">
        <v>2598</v>
      </c>
      <c r="E1089" s="49" t="s">
        <v>811</v>
      </c>
      <c r="F1089" s="49">
        <v>4</v>
      </c>
      <c r="G1089" s="50" t="str">
        <f t="shared" si="18"/>
        <v>Г4</v>
      </c>
      <c r="H1089" s="51" t="str">
        <f>VLOOKUP(G1089,доплист!$A$2:$B$17,2,0)</f>
        <v>низкий</v>
      </c>
      <c r="I1089" s="51" t="s">
        <v>50</v>
      </c>
      <c r="J1089" s="54"/>
    </row>
    <row r="1090" spans="1:10" x14ac:dyDescent="0.3">
      <c r="A1090" s="46">
        <v>1087</v>
      </c>
      <c r="B1090" s="54" t="s">
        <v>2599</v>
      </c>
      <c r="C1090" s="56" t="s">
        <v>2600</v>
      </c>
      <c r="D1090" s="54" t="s">
        <v>2601</v>
      </c>
      <c r="E1090" s="49" t="s">
        <v>811</v>
      </c>
      <c r="F1090" s="49">
        <v>4</v>
      </c>
      <c r="G1090" s="50" t="str">
        <f t="shared" si="18"/>
        <v>Г4</v>
      </c>
      <c r="H1090" s="51" t="str">
        <f>VLOOKUP(G1090,доплист!$A$2:$B$17,2,0)</f>
        <v>низкий</v>
      </c>
      <c r="I1090" s="51" t="s">
        <v>50</v>
      </c>
      <c r="J1090" s="54"/>
    </row>
    <row r="1091" spans="1:10" ht="33" x14ac:dyDescent="0.3">
      <c r="A1091" s="46">
        <v>1088</v>
      </c>
      <c r="B1091" s="54" t="s">
        <v>2602</v>
      </c>
      <c r="C1091" s="56" t="s">
        <v>2603</v>
      </c>
      <c r="D1091" s="54" t="s">
        <v>2604</v>
      </c>
      <c r="E1091" s="49" t="s">
        <v>811</v>
      </c>
      <c r="F1091" s="49">
        <v>4</v>
      </c>
      <c r="G1091" s="50" t="str">
        <f t="shared" si="18"/>
        <v>Г4</v>
      </c>
      <c r="H1091" s="51" t="str">
        <f>VLOOKUP(G1091,доплист!$A$2:$B$17,2,0)</f>
        <v>низкий</v>
      </c>
      <c r="I1091" s="51" t="s">
        <v>50</v>
      </c>
      <c r="J1091" s="54"/>
    </row>
    <row r="1092" spans="1:10" ht="33" x14ac:dyDescent="0.3">
      <c r="A1092" s="46">
        <v>1089</v>
      </c>
      <c r="B1092" s="54" t="s">
        <v>2605</v>
      </c>
      <c r="C1092" s="56" t="s">
        <v>2606</v>
      </c>
      <c r="D1092" s="54" t="s">
        <v>2607</v>
      </c>
      <c r="E1092" s="49" t="s">
        <v>811</v>
      </c>
      <c r="F1092" s="49">
        <v>4</v>
      </c>
      <c r="G1092" s="50" t="str">
        <f t="shared" si="18"/>
        <v>Г4</v>
      </c>
      <c r="H1092" s="51" t="str">
        <f>VLOOKUP(G1092,доплист!$A$2:$B$17,2,0)</f>
        <v>низкий</v>
      </c>
      <c r="I1092" s="51" t="s">
        <v>50</v>
      </c>
      <c r="J1092" s="54"/>
    </row>
    <row r="1093" spans="1:10" x14ac:dyDescent="0.3">
      <c r="A1093" s="46">
        <v>1090</v>
      </c>
      <c r="B1093" s="54" t="s">
        <v>2608</v>
      </c>
      <c r="C1093" s="56" t="s">
        <v>2609</v>
      </c>
      <c r="D1093" s="54" t="s">
        <v>2610</v>
      </c>
      <c r="E1093" s="49" t="s">
        <v>811</v>
      </c>
      <c r="F1093" s="49">
        <v>4</v>
      </c>
      <c r="G1093" s="50" t="str">
        <f t="shared" si="18"/>
        <v>Г4</v>
      </c>
      <c r="H1093" s="51" t="str">
        <f>VLOOKUP(G1093,доплист!$A$2:$B$17,2,0)</f>
        <v>низкий</v>
      </c>
      <c r="I1093" s="51" t="s">
        <v>50</v>
      </c>
      <c r="J1093" s="54"/>
    </row>
    <row r="1094" spans="1:10" ht="33" x14ac:dyDescent="0.3">
      <c r="A1094" s="46">
        <v>1091</v>
      </c>
      <c r="B1094" s="54" t="s">
        <v>2611</v>
      </c>
      <c r="C1094" s="56" t="s">
        <v>2612</v>
      </c>
      <c r="D1094" s="54" t="s">
        <v>2613</v>
      </c>
      <c r="E1094" s="49" t="s">
        <v>811</v>
      </c>
      <c r="F1094" s="49">
        <v>4</v>
      </c>
      <c r="G1094" s="50" t="str">
        <f t="shared" si="18"/>
        <v>Г4</v>
      </c>
      <c r="H1094" s="51" t="str">
        <f>VLOOKUP(G1094,доплист!$A$2:$B$17,2,0)</f>
        <v>низкий</v>
      </c>
      <c r="I1094" s="51" t="s">
        <v>50</v>
      </c>
      <c r="J1094" s="54"/>
    </row>
    <row r="1095" spans="1:10" x14ac:dyDescent="0.3">
      <c r="A1095" s="46">
        <v>1092</v>
      </c>
      <c r="B1095" s="54" t="s">
        <v>2614</v>
      </c>
      <c r="C1095" s="56" t="s">
        <v>2615</v>
      </c>
      <c r="D1095" s="54" t="s">
        <v>2616</v>
      </c>
      <c r="E1095" s="49" t="s">
        <v>811</v>
      </c>
      <c r="F1095" s="49">
        <v>4</v>
      </c>
      <c r="G1095" s="50" t="str">
        <f t="shared" si="18"/>
        <v>Г4</v>
      </c>
      <c r="H1095" s="51" t="str">
        <f>VLOOKUP(G1095,доплист!$A$2:$B$17,2,0)</f>
        <v>низкий</v>
      </c>
      <c r="I1095" s="51" t="s">
        <v>50</v>
      </c>
      <c r="J1095" s="54"/>
    </row>
    <row r="1096" spans="1:10" x14ac:dyDescent="0.3">
      <c r="A1096" s="46">
        <v>1093</v>
      </c>
      <c r="B1096" s="54" t="s">
        <v>2617</v>
      </c>
      <c r="C1096" s="56" t="s">
        <v>2618</v>
      </c>
      <c r="D1096" s="54" t="s">
        <v>2619</v>
      </c>
      <c r="E1096" s="49" t="s">
        <v>811</v>
      </c>
      <c r="F1096" s="49">
        <v>4</v>
      </c>
      <c r="G1096" s="50" t="str">
        <f t="shared" si="18"/>
        <v>Г4</v>
      </c>
      <c r="H1096" s="51" t="str">
        <f>VLOOKUP(G1096,доплист!$A$2:$B$17,2,0)</f>
        <v>низкий</v>
      </c>
      <c r="I1096" s="51" t="s">
        <v>50</v>
      </c>
      <c r="J1096" s="54"/>
    </row>
    <row r="1097" spans="1:10" x14ac:dyDescent="0.3">
      <c r="A1097" s="46">
        <v>1094</v>
      </c>
      <c r="B1097" s="54" t="s">
        <v>2620</v>
      </c>
      <c r="C1097" s="56" t="s">
        <v>2621</v>
      </c>
      <c r="D1097" s="54" t="s">
        <v>2622</v>
      </c>
      <c r="E1097" s="49" t="s">
        <v>811</v>
      </c>
      <c r="F1097" s="49">
        <v>4</v>
      </c>
      <c r="G1097" s="50" t="str">
        <f t="shared" si="18"/>
        <v>Г4</v>
      </c>
      <c r="H1097" s="51" t="str">
        <f>VLOOKUP(G1097,доплист!$A$2:$B$17,2,0)</f>
        <v>низкий</v>
      </c>
      <c r="I1097" s="51" t="s">
        <v>50</v>
      </c>
      <c r="J1097" s="54"/>
    </row>
    <row r="1098" spans="1:10" x14ac:dyDescent="0.3">
      <c r="A1098" s="46">
        <v>1095</v>
      </c>
      <c r="B1098" s="54" t="s">
        <v>2623</v>
      </c>
      <c r="C1098" s="56" t="s">
        <v>2624</v>
      </c>
      <c r="D1098" s="54" t="s">
        <v>2625</v>
      </c>
      <c r="E1098" s="49" t="s">
        <v>811</v>
      </c>
      <c r="F1098" s="49">
        <v>4</v>
      </c>
      <c r="G1098" s="50" t="str">
        <f t="shared" si="18"/>
        <v>Г4</v>
      </c>
      <c r="H1098" s="51" t="str">
        <f>VLOOKUP(G1098,доплист!$A$2:$B$17,2,0)</f>
        <v>низкий</v>
      </c>
      <c r="I1098" s="51" t="s">
        <v>50</v>
      </c>
      <c r="J1098" s="54"/>
    </row>
    <row r="1099" spans="1:10" x14ac:dyDescent="0.3">
      <c r="A1099" s="46">
        <v>1096</v>
      </c>
      <c r="B1099" s="54" t="s">
        <v>2626</v>
      </c>
      <c r="C1099" s="56" t="s">
        <v>2627</v>
      </c>
      <c r="D1099" s="54" t="s">
        <v>2628</v>
      </c>
      <c r="E1099" s="49" t="s">
        <v>811</v>
      </c>
      <c r="F1099" s="49">
        <v>4</v>
      </c>
      <c r="G1099" s="50" t="str">
        <f t="shared" si="18"/>
        <v>Г4</v>
      </c>
      <c r="H1099" s="51" t="str">
        <f>VLOOKUP(G1099,доплист!$A$2:$B$17,2,0)</f>
        <v>низкий</v>
      </c>
      <c r="I1099" s="51" t="s">
        <v>50</v>
      </c>
      <c r="J1099" s="54"/>
    </row>
    <row r="1100" spans="1:10" x14ac:dyDescent="0.3">
      <c r="A1100" s="46">
        <v>1097</v>
      </c>
      <c r="B1100" s="54" t="s">
        <v>2629</v>
      </c>
      <c r="C1100" s="56" t="s">
        <v>2630</v>
      </c>
      <c r="D1100" s="54" t="s">
        <v>2631</v>
      </c>
      <c r="E1100" s="49" t="s">
        <v>811</v>
      </c>
      <c r="F1100" s="49">
        <v>4</v>
      </c>
      <c r="G1100" s="50" t="str">
        <f t="shared" si="18"/>
        <v>Г4</v>
      </c>
      <c r="H1100" s="51" t="str">
        <f>VLOOKUP(G1100,доплист!$A$2:$B$17,2,0)</f>
        <v>низкий</v>
      </c>
      <c r="I1100" s="51" t="s">
        <v>50</v>
      </c>
      <c r="J1100" s="54"/>
    </row>
    <row r="1101" spans="1:10" x14ac:dyDescent="0.3">
      <c r="A1101" s="46">
        <v>1098</v>
      </c>
      <c r="B1101" s="54" t="s">
        <v>2632</v>
      </c>
      <c r="C1101" s="56" t="s">
        <v>2633</v>
      </c>
      <c r="D1101" s="54" t="s">
        <v>2634</v>
      </c>
      <c r="E1101" s="49" t="s">
        <v>811</v>
      </c>
      <c r="F1101" s="49">
        <v>4</v>
      </c>
      <c r="G1101" s="50" t="str">
        <f t="shared" si="18"/>
        <v>Г4</v>
      </c>
      <c r="H1101" s="51" t="str">
        <f>VLOOKUP(G1101,доплист!$A$2:$B$17,2,0)</f>
        <v>низкий</v>
      </c>
      <c r="I1101" s="51" t="s">
        <v>50</v>
      </c>
      <c r="J1101" s="54"/>
    </row>
    <row r="1102" spans="1:10" x14ac:dyDescent="0.3">
      <c r="A1102" s="46">
        <v>1099</v>
      </c>
      <c r="B1102" s="54" t="s">
        <v>2635</v>
      </c>
      <c r="C1102" s="56" t="s">
        <v>2636</v>
      </c>
      <c r="D1102" s="54" t="s">
        <v>2637</v>
      </c>
      <c r="E1102" s="49" t="s">
        <v>811</v>
      </c>
      <c r="F1102" s="49">
        <v>4</v>
      </c>
      <c r="G1102" s="50" t="str">
        <f t="shared" si="18"/>
        <v>Г4</v>
      </c>
      <c r="H1102" s="51" t="str">
        <f>VLOOKUP(G1102,доплист!$A$2:$B$17,2,0)</f>
        <v>низкий</v>
      </c>
      <c r="I1102" s="51" t="s">
        <v>50</v>
      </c>
      <c r="J1102" s="54"/>
    </row>
    <row r="1103" spans="1:10" x14ac:dyDescent="0.3">
      <c r="A1103" s="46">
        <v>1100</v>
      </c>
      <c r="B1103" s="54" t="s">
        <v>2638</v>
      </c>
      <c r="C1103" s="56" t="s">
        <v>2639</v>
      </c>
      <c r="D1103" s="54" t="s">
        <v>2640</v>
      </c>
      <c r="E1103" s="49" t="s">
        <v>811</v>
      </c>
      <c r="F1103" s="49">
        <v>4</v>
      </c>
      <c r="G1103" s="50" t="str">
        <f t="shared" si="18"/>
        <v>Г4</v>
      </c>
      <c r="H1103" s="51" t="str">
        <f>VLOOKUP(G1103,доплист!$A$2:$B$17,2,0)</f>
        <v>низкий</v>
      </c>
      <c r="I1103" s="51" t="s">
        <v>50</v>
      </c>
      <c r="J1103" s="54"/>
    </row>
    <row r="1104" spans="1:10" x14ac:dyDescent="0.3">
      <c r="A1104" s="46">
        <v>1101</v>
      </c>
      <c r="B1104" s="54" t="s">
        <v>2641</v>
      </c>
      <c r="C1104" s="56" t="s">
        <v>2642</v>
      </c>
      <c r="D1104" s="54" t="s">
        <v>2643</v>
      </c>
      <c r="E1104" s="49" t="s">
        <v>811</v>
      </c>
      <c r="F1104" s="49">
        <v>4</v>
      </c>
      <c r="G1104" s="50" t="str">
        <f t="shared" si="18"/>
        <v>Г4</v>
      </c>
      <c r="H1104" s="51" t="str">
        <f>VLOOKUP(G1104,доплист!$A$2:$B$17,2,0)</f>
        <v>низкий</v>
      </c>
      <c r="I1104" s="51" t="s">
        <v>50</v>
      </c>
      <c r="J1104" s="54"/>
    </row>
    <row r="1105" spans="1:10" x14ac:dyDescent="0.3">
      <c r="A1105" s="46">
        <v>1102</v>
      </c>
      <c r="B1105" s="54" t="s">
        <v>2644</v>
      </c>
      <c r="C1105" s="56" t="s">
        <v>2645</v>
      </c>
      <c r="D1105" s="54" t="s">
        <v>2646</v>
      </c>
      <c r="E1105" s="49" t="s">
        <v>811</v>
      </c>
      <c r="F1105" s="49">
        <v>4</v>
      </c>
      <c r="G1105" s="50" t="str">
        <f t="shared" si="18"/>
        <v>Г4</v>
      </c>
      <c r="H1105" s="51" t="str">
        <f>VLOOKUP(G1105,доплист!$A$2:$B$17,2,0)</f>
        <v>низкий</v>
      </c>
      <c r="I1105" s="51" t="s">
        <v>50</v>
      </c>
      <c r="J1105" s="54"/>
    </row>
    <row r="1106" spans="1:10" ht="33" x14ac:dyDescent="0.3">
      <c r="A1106" s="46">
        <v>1103</v>
      </c>
      <c r="B1106" s="54" t="s">
        <v>2647</v>
      </c>
      <c r="C1106" s="56" t="s">
        <v>2648</v>
      </c>
      <c r="D1106" s="54" t="s">
        <v>2649</v>
      </c>
      <c r="E1106" s="49" t="s">
        <v>811</v>
      </c>
      <c r="F1106" s="49">
        <v>4</v>
      </c>
      <c r="G1106" s="50" t="str">
        <f t="shared" si="18"/>
        <v>Г4</v>
      </c>
      <c r="H1106" s="51" t="str">
        <f>VLOOKUP(G1106,доплист!$A$2:$B$17,2,0)</f>
        <v>низкий</v>
      </c>
      <c r="I1106" s="51" t="s">
        <v>50</v>
      </c>
      <c r="J1106" s="54"/>
    </row>
    <row r="1107" spans="1:10" ht="33" x14ac:dyDescent="0.3">
      <c r="A1107" s="46">
        <v>1104</v>
      </c>
      <c r="B1107" s="54" t="s">
        <v>2650</v>
      </c>
      <c r="C1107" s="56" t="s">
        <v>2651</v>
      </c>
      <c r="D1107" s="54" t="s">
        <v>2652</v>
      </c>
      <c r="E1107" s="49" t="s">
        <v>811</v>
      </c>
      <c r="F1107" s="49">
        <v>4</v>
      </c>
      <c r="G1107" s="50" t="str">
        <f t="shared" si="18"/>
        <v>Г4</v>
      </c>
      <c r="H1107" s="51" t="str">
        <f>VLOOKUP(G1107,доплист!$A$2:$B$17,2,0)</f>
        <v>низкий</v>
      </c>
      <c r="I1107" s="51" t="s">
        <v>50</v>
      </c>
      <c r="J1107" s="54"/>
    </row>
    <row r="1108" spans="1:10" x14ac:dyDescent="0.3">
      <c r="A1108" s="46">
        <v>1105</v>
      </c>
      <c r="B1108" s="54" t="s">
        <v>2653</v>
      </c>
      <c r="C1108" s="56" t="s">
        <v>2654</v>
      </c>
      <c r="D1108" s="54" t="s">
        <v>2655</v>
      </c>
      <c r="E1108" s="49" t="s">
        <v>811</v>
      </c>
      <c r="F1108" s="49">
        <v>4</v>
      </c>
      <c r="G1108" s="50" t="str">
        <f t="shared" si="18"/>
        <v>Г4</v>
      </c>
      <c r="H1108" s="51" t="str">
        <f>VLOOKUP(G1108,доплист!$A$2:$B$17,2,0)</f>
        <v>низкий</v>
      </c>
      <c r="I1108" s="51" t="s">
        <v>50</v>
      </c>
      <c r="J1108" s="54"/>
    </row>
    <row r="1109" spans="1:10" x14ac:dyDescent="0.3">
      <c r="A1109" s="46">
        <v>1106</v>
      </c>
      <c r="B1109" s="54" t="s">
        <v>2656</v>
      </c>
      <c r="C1109" s="56" t="s">
        <v>2657</v>
      </c>
      <c r="D1109" s="54" t="s">
        <v>2658</v>
      </c>
      <c r="E1109" s="49" t="s">
        <v>811</v>
      </c>
      <c r="F1109" s="49">
        <v>4</v>
      </c>
      <c r="G1109" s="50" t="str">
        <f t="shared" si="18"/>
        <v>Г4</v>
      </c>
      <c r="H1109" s="51" t="str">
        <f>VLOOKUP(G1109,доплист!$A$2:$B$17,2,0)</f>
        <v>низкий</v>
      </c>
      <c r="I1109" s="51" t="s">
        <v>50</v>
      </c>
      <c r="J1109" s="54"/>
    </row>
    <row r="1110" spans="1:10" ht="33" x14ac:dyDescent="0.3">
      <c r="A1110" s="46">
        <v>1107</v>
      </c>
      <c r="B1110" s="54" t="s">
        <v>2659</v>
      </c>
      <c r="C1110" s="56" t="s">
        <v>2660</v>
      </c>
      <c r="D1110" s="54" t="s">
        <v>2661</v>
      </c>
      <c r="E1110" s="49" t="s">
        <v>811</v>
      </c>
      <c r="F1110" s="49">
        <v>4</v>
      </c>
      <c r="G1110" s="50" t="str">
        <f t="shared" si="18"/>
        <v>Г4</v>
      </c>
      <c r="H1110" s="51" t="str">
        <f>VLOOKUP(G1110,доплист!$A$2:$B$17,2,0)</f>
        <v>низкий</v>
      </c>
      <c r="I1110" s="51" t="s">
        <v>50</v>
      </c>
      <c r="J1110" s="54"/>
    </row>
    <row r="1111" spans="1:10" ht="33" x14ac:dyDescent="0.3">
      <c r="A1111" s="46">
        <v>1108</v>
      </c>
      <c r="B1111" s="54" t="s">
        <v>2662</v>
      </c>
      <c r="C1111" s="56" t="s">
        <v>2663</v>
      </c>
      <c r="D1111" s="54" t="s">
        <v>2664</v>
      </c>
      <c r="E1111" s="49" t="s">
        <v>811</v>
      </c>
      <c r="F1111" s="49">
        <v>4</v>
      </c>
      <c r="G1111" s="50" t="str">
        <f t="shared" si="18"/>
        <v>Г4</v>
      </c>
      <c r="H1111" s="51" t="str">
        <f>VLOOKUP(G1111,доплист!$A$2:$B$17,2,0)</f>
        <v>низкий</v>
      </c>
      <c r="I1111" s="51" t="s">
        <v>50</v>
      </c>
      <c r="J1111" s="54"/>
    </row>
    <row r="1112" spans="1:10" x14ac:dyDescent="0.3">
      <c r="A1112" s="46">
        <v>1109</v>
      </c>
      <c r="B1112" s="54" t="s">
        <v>2665</v>
      </c>
      <c r="C1112" s="56" t="s">
        <v>2666</v>
      </c>
      <c r="D1112" s="54" t="s">
        <v>2667</v>
      </c>
      <c r="E1112" s="49" t="s">
        <v>811</v>
      </c>
      <c r="F1112" s="49">
        <v>4</v>
      </c>
      <c r="G1112" s="50" t="str">
        <f t="shared" si="18"/>
        <v>Г4</v>
      </c>
      <c r="H1112" s="51" t="str">
        <f>VLOOKUP(G1112,доплист!$A$2:$B$17,2,0)</f>
        <v>низкий</v>
      </c>
      <c r="I1112" s="51" t="s">
        <v>50</v>
      </c>
      <c r="J1112" s="54"/>
    </row>
    <row r="1113" spans="1:10" x14ac:dyDescent="0.3">
      <c r="A1113" s="46">
        <v>1110</v>
      </c>
      <c r="B1113" s="54" t="s">
        <v>2668</v>
      </c>
      <c r="C1113" s="56" t="s">
        <v>2669</v>
      </c>
      <c r="D1113" s="54" t="s">
        <v>2670</v>
      </c>
      <c r="E1113" s="49" t="s">
        <v>811</v>
      </c>
      <c r="F1113" s="49">
        <v>4</v>
      </c>
      <c r="G1113" s="50" t="str">
        <f t="shared" si="18"/>
        <v>Г4</v>
      </c>
      <c r="H1113" s="51" t="str">
        <f>VLOOKUP(G1113,доплист!$A$2:$B$17,2,0)</f>
        <v>низкий</v>
      </c>
      <c r="I1113" s="51" t="s">
        <v>50</v>
      </c>
      <c r="J1113" s="54"/>
    </row>
    <row r="1114" spans="1:10" x14ac:dyDescent="0.3">
      <c r="A1114" s="46">
        <v>1111</v>
      </c>
      <c r="B1114" s="54" t="s">
        <v>2671</v>
      </c>
      <c r="C1114" s="56" t="s">
        <v>2672</v>
      </c>
      <c r="D1114" s="54" t="s">
        <v>2673</v>
      </c>
      <c r="E1114" s="49" t="s">
        <v>811</v>
      </c>
      <c r="F1114" s="49">
        <v>4</v>
      </c>
      <c r="G1114" s="50" t="str">
        <f t="shared" si="18"/>
        <v>Г4</v>
      </c>
      <c r="H1114" s="51" t="str">
        <f>VLOOKUP(G1114,доплист!$A$2:$B$17,2,0)</f>
        <v>низкий</v>
      </c>
      <c r="I1114" s="51" t="s">
        <v>50</v>
      </c>
      <c r="J1114" s="54"/>
    </row>
    <row r="1115" spans="1:10" x14ac:dyDescent="0.3">
      <c r="A1115" s="46">
        <v>1112</v>
      </c>
      <c r="B1115" s="54" t="s">
        <v>2674</v>
      </c>
      <c r="C1115" s="56" t="s">
        <v>2675</v>
      </c>
      <c r="D1115" s="54" t="s">
        <v>2676</v>
      </c>
      <c r="E1115" s="49" t="s">
        <v>811</v>
      </c>
      <c r="F1115" s="49">
        <v>4</v>
      </c>
      <c r="G1115" s="50" t="str">
        <f t="shared" si="18"/>
        <v>Г4</v>
      </c>
      <c r="H1115" s="51" t="str">
        <f>VLOOKUP(G1115,доплист!$A$2:$B$17,2,0)</f>
        <v>низкий</v>
      </c>
      <c r="I1115" s="51" t="s">
        <v>50</v>
      </c>
      <c r="J1115" s="54"/>
    </row>
    <row r="1116" spans="1:10" x14ac:dyDescent="0.3">
      <c r="A1116" s="46">
        <v>1113</v>
      </c>
      <c r="B1116" s="54" t="s">
        <v>2677</v>
      </c>
      <c r="C1116" s="56" t="s">
        <v>2678</v>
      </c>
      <c r="D1116" s="54" t="s">
        <v>2679</v>
      </c>
      <c r="E1116" s="49" t="s">
        <v>811</v>
      </c>
      <c r="F1116" s="49">
        <v>4</v>
      </c>
      <c r="G1116" s="50" t="str">
        <f t="shared" si="18"/>
        <v>Г4</v>
      </c>
      <c r="H1116" s="51" t="str">
        <f>VLOOKUP(G1116,доплист!$A$2:$B$17,2,0)</f>
        <v>низкий</v>
      </c>
      <c r="I1116" s="51" t="s">
        <v>50</v>
      </c>
      <c r="J1116" s="54"/>
    </row>
    <row r="1117" spans="1:10" x14ac:dyDescent="0.3">
      <c r="A1117" s="46">
        <v>1114</v>
      </c>
      <c r="B1117" s="54" t="s">
        <v>2680</v>
      </c>
      <c r="C1117" s="56" t="s">
        <v>2681</v>
      </c>
      <c r="D1117" s="54" t="s">
        <v>2682</v>
      </c>
      <c r="E1117" s="49" t="s">
        <v>811</v>
      </c>
      <c r="F1117" s="49">
        <v>4</v>
      </c>
      <c r="G1117" s="50" t="str">
        <f t="shared" si="18"/>
        <v>Г4</v>
      </c>
      <c r="H1117" s="51" t="str">
        <f>VLOOKUP(G1117,доплист!$A$2:$B$17,2,0)</f>
        <v>низкий</v>
      </c>
      <c r="I1117" s="51" t="s">
        <v>50</v>
      </c>
      <c r="J1117" s="54"/>
    </row>
    <row r="1118" spans="1:10" x14ac:dyDescent="0.3">
      <c r="A1118" s="46">
        <v>1115</v>
      </c>
      <c r="B1118" s="54" t="s">
        <v>2683</v>
      </c>
      <c r="C1118" s="56" t="s">
        <v>2684</v>
      </c>
      <c r="D1118" s="54" t="s">
        <v>2685</v>
      </c>
      <c r="E1118" s="49" t="s">
        <v>811</v>
      </c>
      <c r="F1118" s="49">
        <v>4</v>
      </c>
      <c r="G1118" s="50" t="str">
        <f t="shared" si="18"/>
        <v>Г4</v>
      </c>
      <c r="H1118" s="51" t="str">
        <f>VLOOKUP(G1118,доплист!$A$2:$B$17,2,0)</f>
        <v>низкий</v>
      </c>
      <c r="I1118" s="51" t="s">
        <v>50</v>
      </c>
      <c r="J1118" s="54"/>
    </row>
    <row r="1119" spans="1:10" x14ac:dyDescent="0.3">
      <c r="A1119" s="46">
        <v>1116</v>
      </c>
      <c r="B1119" s="54" t="s">
        <v>2686</v>
      </c>
      <c r="C1119" s="56" t="s">
        <v>2687</v>
      </c>
      <c r="D1119" s="54" t="s">
        <v>2688</v>
      </c>
      <c r="E1119" s="49" t="s">
        <v>811</v>
      </c>
      <c r="F1119" s="49">
        <v>4</v>
      </c>
      <c r="G1119" s="50" t="str">
        <f t="shared" si="18"/>
        <v>Г4</v>
      </c>
      <c r="H1119" s="51" t="str">
        <f>VLOOKUP(G1119,доплист!$A$2:$B$17,2,0)</f>
        <v>низкий</v>
      </c>
      <c r="I1119" s="51" t="s">
        <v>50</v>
      </c>
      <c r="J1119" s="54"/>
    </row>
    <row r="1120" spans="1:10" x14ac:dyDescent="0.3">
      <c r="A1120" s="46">
        <v>1117</v>
      </c>
      <c r="B1120" s="54" t="s">
        <v>2689</v>
      </c>
      <c r="C1120" s="56" t="s">
        <v>2690</v>
      </c>
      <c r="D1120" s="54" t="s">
        <v>2691</v>
      </c>
      <c r="E1120" s="49" t="s">
        <v>811</v>
      </c>
      <c r="F1120" s="49">
        <v>4</v>
      </c>
      <c r="G1120" s="50" t="str">
        <f t="shared" si="18"/>
        <v>Г4</v>
      </c>
      <c r="H1120" s="51" t="str">
        <f>VLOOKUP(G1120,доплист!$A$2:$B$17,2,0)</f>
        <v>низкий</v>
      </c>
      <c r="I1120" s="51" t="s">
        <v>50</v>
      </c>
      <c r="J1120" s="54"/>
    </row>
    <row r="1121" spans="1:10" x14ac:dyDescent="0.3">
      <c r="A1121" s="46">
        <v>1118</v>
      </c>
      <c r="B1121" s="54" t="s">
        <v>2692</v>
      </c>
      <c r="C1121" s="56" t="s">
        <v>2693</v>
      </c>
      <c r="D1121" s="54" t="s">
        <v>2694</v>
      </c>
      <c r="E1121" s="49" t="s">
        <v>811</v>
      </c>
      <c r="F1121" s="49">
        <v>4</v>
      </c>
      <c r="G1121" s="50" t="str">
        <f t="shared" si="18"/>
        <v>Г4</v>
      </c>
      <c r="H1121" s="51" t="str">
        <f>VLOOKUP(G1121,доплист!$A$2:$B$17,2,0)</f>
        <v>низкий</v>
      </c>
      <c r="I1121" s="51" t="s">
        <v>50</v>
      </c>
      <c r="J1121" s="54"/>
    </row>
    <row r="1122" spans="1:10" x14ac:dyDescent="0.3">
      <c r="A1122" s="46">
        <v>1119</v>
      </c>
      <c r="B1122" s="54" t="s">
        <v>2695</v>
      </c>
      <c r="C1122" s="56" t="s">
        <v>2696</v>
      </c>
      <c r="D1122" s="54" t="s">
        <v>2697</v>
      </c>
      <c r="E1122" s="49" t="s">
        <v>811</v>
      </c>
      <c r="F1122" s="49">
        <v>4</v>
      </c>
      <c r="G1122" s="50" t="str">
        <f t="shared" si="18"/>
        <v>Г4</v>
      </c>
      <c r="H1122" s="51" t="str">
        <f>VLOOKUP(G1122,доплист!$A$2:$B$17,2,0)</f>
        <v>низкий</v>
      </c>
      <c r="I1122" s="51" t="s">
        <v>50</v>
      </c>
      <c r="J1122" s="54"/>
    </row>
    <row r="1123" spans="1:10" x14ac:dyDescent="0.3">
      <c r="A1123" s="46">
        <v>1120</v>
      </c>
      <c r="B1123" s="54" t="s">
        <v>2698</v>
      </c>
      <c r="C1123" s="56" t="s">
        <v>2699</v>
      </c>
      <c r="D1123" s="54" t="s">
        <v>2700</v>
      </c>
      <c r="E1123" s="49" t="s">
        <v>811</v>
      </c>
      <c r="F1123" s="49">
        <v>4</v>
      </c>
      <c r="G1123" s="50" t="str">
        <f t="shared" si="18"/>
        <v>Г4</v>
      </c>
      <c r="H1123" s="51" t="str">
        <f>VLOOKUP(G1123,доплист!$A$2:$B$17,2,0)</f>
        <v>низкий</v>
      </c>
      <c r="I1123" s="51" t="s">
        <v>50</v>
      </c>
      <c r="J1123" s="54"/>
    </row>
    <row r="1124" spans="1:10" x14ac:dyDescent="0.3">
      <c r="A1124" s="46">
        <v>1121</v>
      </c>
      <c r="B1124" s="54" t="s">
        <v>2701</v>
      </c>
      <c r="C1124" s="56" t="s">
        <v>2702</v>
      </c>
      <c r="D1124" s="54" t="s">
        <v>2703</v>
      </c>
      <c r="E1124" s="49" t="s">
        <v>811</v>
      </c>
      <c r="F1124" s="49">
        <v>4</v>
      </c>
      <c r="G1124" s="50" t="str">
        <f t="shared" si="18"/>
        <v>Г4</v>
      </c>
      <c r="H1124" s="51" t="str">
        <f>VLOOKUP(G1124,доплист!$A$2:$B$17,2,0)</f>
        <v>низкий</v>
      </c>
      <c r="I1124" s="51" t="s">
        <v>50</v>
      </c>
      <c r="J1124" s="54"/>
    </row>
    <row r="1125" spans="1:10" x14ac:dyDescent="0.3">
      <c r="A1125" s="46">
        <v>1122</v>
      </c>
      <c r="B1125" s="54" t="s">
        <v>2704</v>
      </c>
      <c r="C1125" s="56" t="s">
        <v>2705</v>
      </c>
      <c r="D1125" s="54" t="s">
        <v>2706</v>
      </c>
      <c r="E1125" s="49" t="s">
        <v>810</v>
      </c>
      <c r="F1125" s="49">
        <v>4</v>
      </c>
      <c r="G1125" s="50" t="str">
        <f t="shared" si="18"/>
        <v>Б4</v>
      </c>
      <c r="H1125" s="51" t="str">
        <f>VLOOKUP(G1125,доплист!$A$2:$B$17,2,0)</f>
        <v>низкий</v>
      </c>
      <c r="I1125" s="51" t="s">
        <v>50</v>
      </c>
      <c r="J1125" s="54" t="s">
        <v>2511</v>
      </c>
    </row>
    <row r="1126" spans="1:10" x14ac:dyDescent="0.3">
      <c r="A1126" s="46">
        <v>1123</v>
      </c>
      <c r="B1126" s="54" t="s">
        <v>2707</v>
      </c>
      <c r="C1126" s="56" t="s">
        <v>2708</v>
      </c>
      <c r="D1126" s="54" t="s">
        <v>2709</v>
      </c>
      <c r="E1126" s="49" t="s">
        <v>811</v>
      </c>
      <c r="F1126" s="49">
        <v>4</v>
      </c>
      <c r="G1126" s="50" t="str">
        <f t="shared" si="18"/>
        <v>Г4</v>
      </c>
      <c r="H1126" s="51" t="str">
        <f>VLOOKUP(G1126,доплист!$A$2:$B$17,2,0)</f>
        <v>низкий</v>
      </c>
      <c r="I1126" s="51" t="s">
        <v>50</v>
      </c>
      <c r="J1126" s="54"/>
    </row>
    <row r="1127" spans="1:10" x14ac:dyDescent="0.3">
      <c r="A1127" s="46">
        <v>1124</v>
      </c>
      <c r="B1127" s="54" t="s">
        <v>2710</v>
      </c>
      <c r="C1127" s="56" t="s">
        <v>2711</v>
      </c>
      <c r="D1127" s="54" t="s">
        <v>2712</v>
      </c>
      <c r="E1127" s="49" t="s">
        <v>811</v>
      </c>
      <c r="F1127" s="49">
        <v>4</v>
      </c>
      <c r="G1127" s="50" t="str">
        <f t="shared" si="18"/>
        <v>Г4</v>
      </c>
      <c r="H1127" s="51" t="str">
        <f>VLOOKUP(G1127,доплист!$A$2:$B$17,2,0)</f>
        <v>низкий</v>
      </c>
      <c r="I1127" s="51" t="s">
        <v>50</v>
      </c>
      <c r="J1127" s="54"/>
    </row>
    <row r="1128" spans="1:10" x14ac:dyDescent="0.3">
      <c r="A1128" s="46">
        <v>1125</v>
      </c>
      <c r="B1128" s="54" t="s">
        <v>2713</v>
      </c>
      <c r="C1128" s="56" t="s">
        <v>2714</v>
      </c>
      <c r="D1128" s="54" t="s">
        <v>2715</v>
      </c>
      <c r="E1128" s="49" t="s">
        <v>811</v>
      </c>
      <c r="F1128" s="49">
        <v>4</v>
      </c>
      <c r="G1128" s="50" t="str">
        <f t="shared" si="18"/>
        <v>Г4</v>
      </c>
      <c r="H1128" s="51" t="str">
        <f>VLOOKUP(G1128,доплист!$A$2:$B$17,2,0)</f>
        <v>низкий</v>
      </c>
      <c r="I1128" s="51" t="s">
        <v>50</v>
      </c>
      <c r="J1128" s="54"/>
    </row>
    <row r="1129" spans="1:10" x14ac:dyDescent="0.3">
      <c r="A1129" s="46">
        <v>1126</v>
      </c>
      <c r="B1129" s="54" t="s">
        <v>2716</v>
      </c>
      <c r="C1129" s="56" t="s">
        <v>2717</v>
      </c>
      <c r="D1129" s="54" t="s">
        <v>2718</v>
      </c>
      <c r="E1129" s="49" t="s">
        <v>811</v>
      </c>
      <c r="F1129" s="49">
        <v>4</v>
      </c>
      <c r="G1129" s="50" t="str">
        <f t="shared" si="18"/>
        <v>Г4</v>
      </c>
      <c r="H1129" s="51" t="str">
        <f>VLOOKUP(G1129,доплист!$A$2:$B$17,2,0)</f>
        <v>низкий</v>
      </c>
      <c r="I1129" s="51" t="s">
        <v>50</v>
      </c>
      <c r="J1129" s="54"/>
    </row>
    <row r="1130" spans="1:10" x14ac:dyDescent="0.3">
      <c r="A1130" s="46">
        <v>1127</v>
      </c>
      <c r="B1130" s="54" t="s">
        <v>2719</v>
      </c>
      <c r="C1130" s="56" t="s">
        <v>2720</v>
      </c>
      <c r="D1130" s="54" t="s">
        <v>2721</v>
      </c>
      <c r="E1130" s="49" t="s">
        <v>811</v>
      </c>
      <c r="F1130" s="49">
        <v>4</v>
      </c>
      <c r="G1130" s="50" t="str">
        <f t="shared" si="18"/>
        <v>Г4</v>
      </c>
      <c r="H1130" s="51" t="str">
        <f>VLOOKUP(G1130,доплист!$A$2:$B$17,2,0)</f>
        <v>низкий</v>
      </c>
      <c r="I1130" s="51" t="s">
        <v>50</v>
      </c>
      <c r="J1130" s="54"/>
    </row>
    <row r="1131" spans="1:10" x14ac:dyDescent="0.3">
      <c r="A1131" s="46">
        <v>1128</v>
      </c>
      <c r="B1131" s="54" t="s">
        <v>2722</v>
      </c>
      <c r="C1131" s="56" t="s">
        <v>2723</v>
      </c>
      <c r="D1131" s="54" t="s">
        <v>2724</v>
      </c>
      <c r="E1131" s="49" t="s">
        <v>811</v>
      </c>
      <c r="F1131" s="49">
        <v>4</v>
      </c>
      <c r="G1131" s="50" t="str">
        <f t="shared" si="18"/>
        <v>Г4</v>
      </c>
      <c r="H1131" s="51" t="str">
        <f>VLOOKUP(G1131,доплист!$A$2:$B$17,2,0)</f>
        <v>низкий</v>
      </c>
      <c r="I1131" s="51" t="s">
        <v>50</v>
      </c>
      <c r="J1131" s="54"/>
    </row>
    <row r="1132" spans="1:10" x14ac:dyDescent="0.3">
      <c r="A1132" s="46">
        <v>1129</v>
      </c>
      <c r="B1132" s="54" t="s">
        <v>2725</v>
      </c>
      <c r="C1132" s="56" t="s">
        <v>2726</v>
      </c>
      <c r="D1132" s="54" t="s">
        <v>2727</v>
      </c>
      <c r="E1132" s="49" t="s">
        <v>811</v>
      </c>
      <c r="F1132" s="49">
        <v>4</v>
      </c>
      <c r="G1132" s="50" t="str">
        <f t="shared" si="18"/>
        <v>Г4</v>
      </c>
      <c r="H1132" s="51" t="str">
        <f>VLOOKUP(G1132,доплист!$A$2:$B$17,2,0)</f>
        <v>низкий</v>
      </c>
      <c r="I1132" s="51" t="s">
        <v>50</v>
      </c>
      <c r="J1132" s="54"/>
    </row>
    <row r="1133" spans="1:10" x14ac:dyDescent="0.3">
      <c r="A1133" s="46">
        <v>1130</v>
      </c>
      <c r="B1133" s="54" t="s">
        <v>2728</v>
      </c>
      <c r="C1133" s="56" t="s">
        <v>2729</v>
      </c>
      <c r="D1133" s="54" t="s">
        <v>2730</v>
      </c>
      <c r="E1133" s="49" t="s">
        <v>811</v>
      </c>
      <c r="F1133" s="49">
        <v>4</v>
      </c>
      <c r="G1133" s="50" t="str">
        <f t="shared" si="18"/>
        <v>Г4</v>
      </c>
      <c r="H1133" s="51" t="str">
        <f>VLOOKUP(G1133,доплист!$A$2:$B$17,2,0)</f>
        <v>низкий</v>
      </c>
      <c r="I1133" s="51" t="s">
        <v>50</v>
      </c>
      <c r="J1133" s="54"/>
    </row>
    <row r="1134" spans="1:10" x14ac:dyDescent="0.3">
      <c r="A1134" s="46">
        <v>1131</v>
      </c>
      <c r="B1134" s="54" t="s">
        <v>2731</v>
      </c>
      <c r="C1134" s="56" t="s">
        <v>2732</v>
      </c>
      <c r="D1134" s="54" t="s">
        <v>2733</v>
      </c>
      <c r="E1134" s="49" t="s">
        <v>811</v>
      </c>
      <c r="F1134" s="49">
        <v>4</v>
      </c>
      <c r="G1134" s="50" t="str">
        <f t="shared" si="18"/>
        <v>Г4</v>
      </c>
      <c r="H1134" s="51" t="str">
        <f>VLOOKUP(G1134,доплист!$A$2:$B$17,2,0)</f>
        <v>низкий</v>
      </c>
      <c r="I1134" s="51" t="s">
        <v>50</v>
      </c>
      <c r="J1134" s="54"/>
    </row>
    <row r="1135" spans="1:10" x14ac:dyDescent="0.3">
      <c r="A1135" s="46">
        <v>1132</v>
      </c>
      <c r="B1135" s="54" t="s">
        <v>2734</v>
      </c>
      <c r="C1135" s="56" t="s">
        <v>2735</v>
      </c>
      <c r="D1135" s="54" t="s">
        <v>2736</v>
      </c>
      <c r="E1135" s="49" t="s">
        <v>811</v>
      </c>
      <c r="F1135" s="49">
        <v>4</v>
      </c>
      <c r="G1135" s="50" t="str">
        <f t="shared" si="18"/>
        <v>Г4</v>
      </c>
      <c r="H1135" s="51" t="str">
        <f>VLOOKUP(G1135,доплист!$A$2:$B$17,2,0)</f>
        <v>низкий</v>
      </c>
      <c r="I1135" s="51" t="s">
        <v>50</v>
      </c>
      <c r="J1135" s="54"/>
    </row>
    <row r="1136" spans="1:10" x14ac:dyDescent="0.3">
      <c r="A1136" s="46">
        <v>1133</v>
      </c>
      <c r="B1136" s="54" t="s">
        <v>2737</v>
      </c>
      <c r="C1136" s="56" t="s">
        <v>2738</v>
      </c>
      <c r="D1136" s="54" t="s">
        <v>2739</v>
      </c>
      <c r="E1136" s="49" t="s">
        <v>811</v>
      </c>
      <c r="F1136" s="49">
        <v>4</v>
      </c>
      <c r="G1136" s="50" t="str">
        <f t="shared" si="18"/>
        <v>Г4</v>
      </c>
      <c r="H1136" s="51" t="str">
        <f>VLOOKUP(G1136,доплист!$A$2:$B$17,2,0)</f>
        <v>низкий</v>
      </c>
      <c r="I1136" s="51" t="s">
        <v>50</v>
      </c>
      <c r="J1136" s="54"/>
    </row>
    <row r="1137" spans="1:10" x14ac:dyDescent="0.3">
      <c r="A1137" s="46">
        <v>1134</v>
      </c>
      <c r="B1137" s="54" t="s">
        <v>2740</v>
      </c>
      <c r="C1137" s="56" t="s">
        <v>2741</v>
      </c>
      <c r="D1137" s="54" t="s">
        <v>2742</v>
      </c>
      <c r="E1137" s="49" t="s">
        <v>811</v>
      </c>
      <c r="F1137" s="49">
        <v>4</v>
      </c>
      <c r="G1137" s="50" t="str">
        <f t="shared" si="18"/>
        <v>Г4</v>
      </c>
      <c r="H1137" s="51" t="str">
        <f>VLOOKUP(G1137,доплист!$A$2:$B$17,2,0)</f>
        <v>низкий</v>
      </c>
      <c r="I1137" s="51" t="s">
        <v>50</v>
      </c>
      <c r="J1137" s="54"/>
    </row>
    <row r="1138" spans="1:10" x14ac:dyDescent="0.3">
      <c r="A1138" s="46">
        <v>1135</v>
      </c>
      <c r="B1138" s="54" t="s">
        <v>2743</v>
      </c>
      <c r="C1138" s="56" t="s">
        <v>2744</v>
      </c>
      <c r="D1138" s="54" t="s">
        <v>2745</v>
      </c>
      <c r="E1138" s="49" t="s">
        <v>811</v>
      </c>
      <c r="F1138" s="49">
        <v>4</v>
      </c>
      <c r="G1138" s="50" t="str">
        <f t="shared" si="18"/>
        <v>Г4</v>
      </c>
      <c r="H1138" s="51" t="str">
        <f>VLOOKUP(G1138,доплист!$A$2:$B$17,2,0)</f>
        <v>низкий</v>
      </c>
      <c r="I1138" s="51" t="s">
        <v>50</v>
      </c>
      <c r="J1138" s="54"/>
    </row>
    <row r="1139" spans="1:10" x14ac:dyDescent="0.3">
      <c r="A1139" s="46">
        <v>1136</v>
      </c>
      <c r="B1139" s="54" t="s">
        <v>2746</v>
      </c>
      <c r="C1139" s="56" t="s">
        <v>2747</v>
      </c>
      <c r="D1139" s="54" t="s">
        <v>2748</v>
      </c>
      <c r="E1139" s="49" t="s">
        <v>811</v>
      </c>
      <c r="F1139" s="49">
        <v>4</v>
      </c>
      <c r="G1139" s="50" t="str">
        <f t="shared" si="18"/>
        <v>Г4</v>
      </c>
      <c r="H1139" s="51" t="str">
        <f>VLOOKUP(G1139,доплист!$A$2:$B$17,2,0)</f>
        <v>низкий</v>
      </c>
      <c r="I1139" s="51" t="s">
        <v>50</v>
      </c>
      <c r="J1139" s="54"/>
    </row>
    <row r="1140" spans="1:10" x14ac:dyDescent="0.3">
      <c r="A1140" s="46">
        <v>1137</v>
      </c>
      <c r="B1140" s="54" t="s">
        <v>2749</v>
      </c>
      <c r="C1140" s="56" t="s">
        <v>2750</v>
      </c>
      <c r="D1140" s="54" t="s">
        <v>2751</v>
      </c>
      <c r="E1140" s="49" t="s">
        <v>811</v>
      </c>
      <c r="F1140" s="49">
        <v>4</v>
      </c>
      <c r="G1140" s="50" t="str">
        <f t="shared" si="18"/>
        <v>Г4</v>
      </c>
      <c r="H1140" s="51" t="str">
        <f>VLOOKUP(G1140,доплист!$A$2:$B$17,2,0)</f>
        <v>низкий</v>
      </c>
      <c r="I1140" s="51" t="s">
        <v>50</v>
      </c>
      <c r="J1140" s="54"/>
    </row>
    <row r="1141" spans="1:10" x14ac:dyDescent="0.3">
      <c r="A1141" s="46">
        <v>1138</v>
      </c>
      <c r="B1141" s="54" t="s">
        <v>2752</v>
      </c>
      <c r="C1141" s="56" t="s">
        <v>2753</v>
      </c>
      <c r="D1141" s="54" t="s">
        <v>2754</v>
      </c>
      <c r="E1141" s="49" t="s">
        <v>811</v>
      </c>
      <c r="F1141" s="49">
        <v>4</v>
      </c>
      <c r="G1141" s="50" t="str">
        <f t="shared" si="18"/>
        <v>Г4</v>
      </c>
      <c r="H1141" s="51" t="str">
        <f>VLOOKUP(G1141,доплист!$A$2:$B$17,2,0)</f>
        <v>низкий</v>
      </c>
      <c r="I1141" s="51" t="s">
        <v>50</v>
      </c>
      <c r="J1141" s="54"/>
    </row>
    <row r="1142" spans="1:10" x14ac:dyDescent="0.3">
      <c r="A1142" s="46">
        <v>1139</v>
      </c>
      <c r="B1142" s="54" t="s">
        <v>2755</v>
      </c>
      <c r="C1142" s="56" t="s">
        <v>2756</v>
      </c>
      <c r="D1142" s="54" t="s">
        <v>2757</v>
      </c>
      <c r="E1142" s="49" t="s">
        <v>811</v>
      </c>
      <c r="F1142" s="49">
        <v>4</v>
      </c>
      <c r="G1142" s="50" t="str">
        <f t="shared" si="18"/>
        <v>Г4</v>
      </c>
      <c r="H1142" s="51" t="str">
        <f>VLOOKUP(G1142,доплист!$A$2:$B$17,2,0)</f>
        <v>низкий</v>
      </c>
      <c r="I1142" s="51" t="s">
        <v>50</v>
      </c>
      <c r="J1142" s="54"/>
    </row>
    <row r="1143" spans="1:10" x14ac:dyDescent="0.3">
      <c r="A1143" s="46">
        <v>1140</v>
      </c>
      <c r="B1143" s="54" t="s">
        <v>2758</v>
      </c>
      <c r="C1143" s="56" t="s">
        <v>2759</v>
      </c>
      <c r="D1143" s="54" t="s">
        <v>2760</v>
      </c>
      <c r="E1143" s="49" t="s">
        <v>811</v>
      </c>
      <c r="F1143" s="49">
        <v>4</v>
      </c>
      <c r="G1143" s="50" t="str">
        <f t="shared" si="18"/>
        <v>Г4</v>
      </c>
      <c r="H1143" s="51" t="str">
        <f>VLOOKUP(G1143,доплист!$A$2:$B$17,2,0)</f>
        <v>низкий</v>
      </c>
      <c r="I1143" s="51" t="s">
        <v>50</v>
      </c>
      <c r="J1143" s="54"/>
    </row>
    <row r="1144" spans="1:10" x14ac:dyDescent="0.3">
      <c r="A1144" s="46">
        <v>1141</v>
      </c>
      <c r="B1144" s="54" t="s">
        <v>2761</v>
      </c>
      <c r="C1144" s="56" t="s">
        <v>2762</v>
      </c>
      <c r="D1144" s="54" t="s">
        <v>2763</v>
      </c>
      <c r="E1144" s="49" t="s">
        <v>811</v>
      </c>
      <c r="F1144" s="49">
        <v>4</v>
      </c>
      <c r="G1144" s="50" t="str">
        <f t="shared" si="18"/>
        <v>Г4</v>
      </c>
      <c r="H1144" s="51" t="str">
        <f>VLOOKUP(G1144,доплист!$A$2:$B$17,2,0)</f>
        <v>низкий</v>
      </c>
      <c r="I1144" s="51" t="s">
        <v>50</v>
      </c>
      <c r="J1144" s="54"/>
    </row>
    <row r="1145" spans="1:10" x14ac:dyDescent="0.3">
      <c r="A1145" s="46">
        <v>1142</v>
      </c>
      <c r="B1145" s="54" t="s">
        <v>2764</v>
      </c>
      <c r="C1145" s="56" t="s">
        <v>2765</v>
      </c>
      <c r="D1145" s="54" t="s">
        <v>2766</v>
      </c>
      <c r="E1145" s="49" t="s">
        <v>811</v>
      </c>
      <c r="F1145" s="49">
        <v>4</v>
      </c>
      <c r="G1145" s="50" t="str">
        <f t="shared" ref="G1145:G1208" si="19">E1145&amp;F1145</f>
        <v>Г4</v>
      </c>
      <c r="H1145" s="51" t="str">
        <f>VLOOKUP(G1145,доплист!$A$2:$B$17,2,0)</f>
        <v>низкий</v>
      </c>
      <c r="I1145" s="51" t="s">
        <v>50</v>
      </c>
      <c r="J1145" s="54"/>
    </row>
    <row r="1146" spans="1:10" x14ac:dyDescent="0.3">
      <c r="A1146" s="46">
        <v>1143</v>
      </c>
      <c r="B1146" s="54" t="s">
        <v>2767</v>
      </c>
      <c r="C1146" s="56" t="s">
        <v>2768</v>
      </c>
      <c r="D1146" s="54" t="s">
        <v>2769</v>
      </c>
      <c r="E1146" s="49" t="s">
        <v>811</v>
      </c>
      <c r="F1146" s="49">
        <v>4</v>
      </c>
      <c r="G1146" s="50" t="str">
        <f t="shared" si="19"/>
        <v>Г4</v>
      </c>
      <c r="H1146" s="51" t="str">
        <f>VLOOKUP(G1146,доплист!$A$2:$B$17,2,0)</f>
        <v>низкий</v>
      </c>
      <c r="I1146" s="51" t="s">
        <v>50</v>
      </c>
      <c r="J1146" s="54"/>
    </row>
    <row r="1147" spans="1:10" x14ac:dyDescent="0.3">
      <c r="A1147" s="46">
        <v>1144</v>
      </c>
      <c r="B1147" s="54" t="s">
        <v>2770</v>
      </c>
      <c r="C1147" s="56" t="s">
        <v>2771</v>
      </c>
      <c r="D1147" s="54" t="s">
        <v>2772</v>
      </c>
      <c r="E1147" s="49" t="s">
        <v>811</v>
      </c>
      <c r="F1147" s="49">
        <v>4</v>
      </c>
      <c r="G1147" s="50" t="str">
        <f t="shared" si="19"/>
        <v>Г4</v>
      </c>
      <c r="H1147" s="51" t="str">
        <f>VLOOKUP(G1147,доплист!$A$2:$B$17,2,0)</f>
        <v>низкий</v>
      </c>
      <c r="I1147" s="51" t="s">
        <v>50</v>
      </c>
      <c r="J1147" s="54"/>
    </row>
    <row r="1148" spans="1:10" x14ac:dyDescent="0.3">
      <c r="A1148" s="46">
        <v>1145</v>
      </c>
      <c r="B1148" s="54" t="s">
        <v>2773</v>
      </c>
      <c r="C1148" s="56" t="s">
        <v>2774</v>
      </c>
      <c r="D1148" s="54" t="s">
        <v>2775</v>
      </c>
      <c r="E1148" s="49" t="s">
        <v>811</v>
      </c>
      <c r="F1148" s="49">
        <v>4</v>
      </c>
      <c r="G1148" s="50" t="str">
        <f t="shared" si="19"/>
        <v>Г4</v>
      </c>
      <c r="H1148" s="51" t="str">
        <f>VLOOKUP(G1148,доплист!$A$2:$B$17,2,0)</f>
        <v>низкий</v>
      </c>
      <c r="I1148" s="51" t="s">
        <v>50</v>
      </c>
      <c r="J1148" s="54"/>
    </row>
    <row r="1149" spans="1:10" x14ac:dyDescent="0.3">
      <c r="A1149" s="46">
        <v>1146</v>
      </c>
      <c r="B1149" s="54" t="s">
        <v>2776</v>
      </c>
      <c r="C1149" s="56" t="s">
        <v>2777</v>
      </c>
      <c r="D1149" s="54" t="s">
        <v>2778</v>
      </c>
      <c r="E1149" s="49" t="s">
        <v>811</v>
      </c>
      <c r="F1149" s="49">
        <v>4</v>
      </c>
      <c r="G1149" s="50" t="str">
        <f t="shared" si="19"/>
        <v>Г4</v>
      </c>
      <c r="H1149" s="51" t="str">
        <f>VLOOKUP(G1149,доплист!$A$2:$B$17,2,0)</f>
        <v>низкий</v>
      </c>
      <c r="I1149" s="51" t="s">
        <v>50</v>
      </c>
      <c r="J1149" s="54"/>
    </row>
    <row r="1150" spans="1:10" x14ac:dyDescent="0.3">
      <c r="A1150" s="46">
        <v>1147</v>
      </c>
      <c r="B1150" s="54" t="s">
        <v>2779</v>
      </c>
      <c r="C1150" s="56" t="s">
        <v>2780</v>
      </c>
      <c r="D1150" s="54" t="s">
        <v>2781</v>
      </c>
      <c r="E1150" s="49" t="s">
        <v>811</v>
      </c>
      <c r="F1150" s="49">
        <v>4</v>
      </c>
      <c r="G1150" s="50" t="str">
        <f t="shared" si="19"/>
        <v>Г4</v>
      </c>
      <c r="H1150" s="51" t="str">
        <f>VLOOKUP(G1150,доплист!$A$2:$B$17,2,0)</f>
        <v>низкий</v>
      </c>
      <c r="I1150" s="51" t="s">
        <v>50</v>
      </c>
      <c r="J1150" s="54"/>
    </row>
    <row r="1151" spans="1:10" x14ac:dyDescent="0.3">
      <c r="A1151" s="46">
        <v>1148</v>
      </c>
      <c r="B1151" s="54" t="s">
        <v>2782</v>
      </c>
      <c r="C1151" s="56" t="s">
        <v>2783</v>
      </c>
      <c r="D1151" s="54" t="s">
        <v>2784</v>
      </c>
      <c r="E1151" s="49" t="s">
        <v>811</v>
      </c>
      <c r="F1151" s="49">
        <v>4</v>
      </c>
      <c r="G1151" s="50" t="str">
        <f t="shared" si="19"/>
        <v>Г4</v>
      </c>
      <c r="H1151" s="51" t="str">
        <f>VLOOKUP(G1151,доплист!$A$2:$B$17,2,0)</f>
        <v>низкий</v>
      </c>
      <c r="I1151" s="51" t="s">
        <v>50</v>
      </c>
      <c r="J1151" s="54"/>
    </row>
    <row r="1152" spans="1:10" x14ac:dyDescent="0.3">
      <c r="A1152" s="46">
        <v>1149</v>
      </c>
      <c r="B1152" s="54" t="s">
        <v>2785</v>
      </c>
      <c r="C1152" s="56" t="s">
        <v>2786</v>
      </c>
      <c r="D1152" s="54" t="s">
        <v>2787</v>
      </c>
      <c r="E1152" s="49" t="s">
        <v>811</v>
      </c>
      <c r="F1152" s="49">
        <v>4</v>
      </c>
      <c r="G1152" s="50" t="str">
        <f t="shared" si="19"/>
        <v>Г4</v>
      </c>
      <c r="H1152" s="51" t="str">
        <f>VLOOKUP(G1152,доплист!$A$2:$B$17,2,0)</f>
        <v>низкий</v>
      </c>
      <c r="I1152" s="51" t="s">
        <v>50</v>
      </c>
      <c r="J1152" s="54"/>
    </row>
    <row r="1153" spans="1:10" x14ac:dyDescent="0.3">
      <c r="A1153" s="46">
        <v>1150</v>
      </c>
      <c r="B1153" s="54" t="s">
        <v>2788</v>
      </c>
      <c r="C1153" s="56" t="s">
        <v>2789</v>
      </c>
      <c r="D1153" s="54" t="s">
        <v>2790</v>
      </c>
      <c r="E1153" s="49" t="s">
        <v>811</v>
      </c>
      <c r="F1153" s="49">
        <v>4</v>
      </c>
      <c r="G1153" s="50" t="str">
        <f t="shared" si="19"/>
        <v>Г4</v>
      </c>
      <c r="H1153" s="51" t="str">
        <f>VLOOKUP(G1153,доплист!$A$2:$B$17,2,0)</f>
        <v>низкий</v>
      </c>
      <c r="I1153" s="51" t="s">
        <v>50</v>
      </c>
      <c r="J1153" s="54"/>
    </row>
    <row r="1154" spans="1:10" x14ac:dyDescent="0.3">
      <c r="A1154" s="46">
        <v>1151</v>
      </c>
      <c r="B1154" s="54" t="s">
        <v>2791</v>
      </c>
      <c r="C1154" s="56" t="s">
        <v>2792</v>
      </c>
      <c r="D1154" s="54" t="s">
        <v>2793</v>
      </c>
      <c r="E1154" s="49" t="s">
        <v>811</v>
      </c>
      <c r="F1154" s="49">
        <v>4</v>
      </c>
      <c r="G1154" s="50" t="str">
        <f t="shared" si="19"/>
        <v>Г4</v>
      </c>
      <c r="H1154" s="51" t="str">
        <f>VLOOKUP(G1154,доплист!$A$2:$B$17,2,0)</f>
        <v>низкий</v>
      </c>
      <c r="I1154" s="51" t="s">
        <v>50</v>
      </c>
      <c r="J1154" s="54"/>
    </row>
    <row r="1155" spans="1:10" x14ac:dyDescent="0.3">
      <c r="A1155" s="46">
        <v>1152</v>
      </c>
      <c r="B1155" s="54" t="s">
        <v>2794</v>
      </c>
      <c r="C1155" s="56" t="s">
        <v>2795</v>
      </c>
      <c r="D1155" s="54" t="s">
        <v>2796</v>
      </c>
      <c r="E1155" s="49" t="s">
        <v>811</v>
      </c>
      <c r="F1155" s="49">
        <v>4</v>
      </c>
      <c r="G1155" s="50" t="str">
        <f t="shared" si="19"/>
        <v>Г4</v>
      </c>
      <c r="H1155" s="51" t="str">
        <f>VLOOKUP(G1155,доплист!$A$2:$B$17,2,0)</f>
        <v>низкий</v>
      </c>
      <c r="I1155" s="51" t="s">
        <v>50</v>
      </c>
      <c r="J1155" s="54"/>
    </row>
    <row r="1156" spans="1:10" x14ac:dyDescent="0.3">
      <c r="A1156" s="46">
        <v>1153</v>
      </c>
      <c r="B1156" s="54" t="s">
        <v>2797</v>
      </c>
      <c r="C1156" s="56" t="s">
        <v>2798</v>
      </c>
      <c r="D1156" s="54" t="s">
        <v>2799</v>
      </c>
      <c r="E1156" s="49" t="s">
        <v>811</v>
      </c>
      <c r="F1156" s="49">
        <v>4</v>
      </c>
      <c r="G1156" s="50" t="str">
        <f t="shared" si="19"/>
        <v>Г4</v>
      </c>
      <c r="H1156" s="51" t="str">
        <f>VLOOKUP(G1156,доплист!$A$2:$B$17,2,0)</f>
        <v>низкий</v>
      </c>
      <c r="I1156" s="51" t="s">
        <v>50</v>
      </c>
      <c r="J1156" s="54"/>
    </row>
    <row r="1157" spans="1:10" x14ac:dyDescent="0.3">
      <c r="A1157" s="46">
        <v>1154</v>
      </c>
      <c r="B1157" s="54" t="s">
        <v>2800</v>
      </c>
      <c r="C1157" s="56" t="s">
        <v>2801</v>
      </c>
      <c r="D1157" s="54" t="s">
        <v>2802</v>
      </c>
      <c r="E1157" s="49" t="s">
        <v>811</v>
      </c>
      <c r="F1157" s="49">
        <v>4</v>
      </c>
      <c r="G1157" s="50" t="str">
        <f t="shared" si="19"/>
        <v>Г4</v>
      </c>
      <c r="H1157" s="51" t="str">
        <f>VLOOKUP(G1157,доплист!$A$2:$B$17,2,0)</f>
        <v>низкий</v>
      </c>
      <c r="I1157" s="51" t="s">
        <v>50</v>
      </c>
      <c r="J1157" s="54"/>
    </row>
    <row r="1158" spans="1:10" ht="33" x14ac:dyDescent="0.3">
      <c r="A1158" s="46">
        <v>1155</v>
      </c>
      <c r="B1158" s="54" t="s">
        <v>2803</v>
      </c>
      <c r="C1158" s="56" t="s">
        <v>2804</v>
      </c>
      <c r="D1158" s="54" t="s">
        <v>2805</v>
      </c>
      <c r="E1158" s="49" t="s">
        <v>811</v>
      </c>
      <c r="F1158" s="49">
        <v>4</v>
      </c>
      <c r="G1158" s="50" t="str">
        <f t="shared" si="19"/>
        <v>Г4</v>
      </c>
      <c r="H1158" s="51" t="str">
        <f>VLOOKUP(G1158,доплист!$A$2:$B$17,2,0)</f>
        <v>низкий</v>
      </c>
      <c r="I1158" s="51" t="s">
        <v>50</v>
      </c>
      <c r="J1158" s="54"/>
    </row>
    <row r="1159" spans="1:10" x14ac:dyDescent="0.3">
      <c r="A1159" s="46">
        <v>1156</v>
      </c>
      <c r="B1159" s="54" t="s">
        <v>2806</v>
      </c>
      <c r="C1159" s="56" t="s">
        <v>2807</v>
      </c>
      <c r="D1159" s="54" t="s">
        <v>2808</v>
      </c>
      <c r="E1159" s="49" t="s">
        <v>811</v>
      </c>
      <c r="F1159" s="49">
        <v>4</v>
      </c>
      <c r="G1159" s="50" t="str">
        <f t="shared" si="19"/>
        <v>Г4</v>
      </c>
      <c r="H1159" s="51" t="str">
        <f>VLOOKUP(G1159,доплист!$A$2:$B$17,2,0)</f>
        <v>низкий</v>
      </c>
      <c r="I1159" s="51" t="s">
        <v>50</v>
      </c>
      <c r="J1159" s="54"/>
    </row>
    <row r="1160" spans="1:10" x14ac:dyDescent="0.3">
      <c r="A1160" s="46">
        <v>1157</v>
      </c>
      <c r="B1160" s="54" t="s">
        <v>2809</v>
      </c>
      <c r="C1160" s="56" t="s">
        <v>2810</v>
      </c>
      <c r="D1160" s="54" t="s">
        <v>2811</v>
      </c>
      <c r="E1160" s="49" t="s">
        <v>811</v>
      </c>
      <c r="F1160" s="49">
        <v>4</v>
      </c>
      <c r="G1160" s="50" t="str">
        <f t="shared" si="19"/>
        <v>Г4</v>
      </c>
      <c r="H1160" s="51" t="str">
        <f>VLOOKUP(G1160,доплист!$A$2:$B$17,2,0)</f>
        <v>низкий</v>
      </c>
      <c r="I1160" s="51" t="s">
        <v>50</v>
      </c>
      <c r="J1160" s="54"/>
    </row>
    <row r="1161" spans="1:10" x14ac:dyDescent="0.3">
      <c r="A1161" s="46">
        <v>1158</v>
      </c>
      <c r="B1161" s="54" t="s">
        <v>2812</v>
      </c>
      <c r="C1161" s="56" t="s">
        <v>2813</v>
      </c>
      <c r="D1161" s="54" t="s">
        <v>2814</v>
      </c>
      <c r="E1161" s="49" t="s">
        <v>811</v>
      </c>
      <c r="F1161" s="49">
        <v>4</v>
      </c>
      <c r="G1161" s="50" t="str">
        <f t="shared" si="19"/>
        <v>Г4</v>
      </c>
      <c r="H1161" s="51" t="str">
        <f>VLOOKUP(G1161,доплист!$A$2:$B$17,2,0)</f>
        <v>низкий</v>
      </c>
      <c r="I1161" s="51" t="s">
        <v>50</v>
      </c>
      <c r="J1161" s="54"/>
    </row>
    <row r="1162" spans="1:10" x14ac:dyDescent="0.3">
      <c r="A1162" s="46">
        <v>1159</v>
      </c>
      <c r="B1162" s="54" t="s">
        <v>2815</v>
      </c>
      <c r="C1162" s="56" t="s">
        <v>2816</v>
      </c>
      <c r="D1162" s="54" t="s">
        <v>2817</v>
      </c>
      <c r="E1162" s="49" t="s">
        <v>811</v>
      </c>
      <c r="F1162" s="49">
        <v>4</v>
      </c>
      <c r="G1162" s="50" t="str">
        <f t="shared" si="19"/>
        <v>Г4</v>
      </c>
      <c r="H1162" s="51" t="str">
        <f>VLOOKUP(G1162,доплист!$A$2:$B$17,2,0)</f>
        <v>низкий</v>
      </c>
      <c r="I1162" s="51" t="s">
        <v>50</v>
      </c>
      <c r="J1162" s="54"/>
    </row>
    <row r="1163" spans="1:10" x14ac:dyDescent="0.3">
      <c r="A1163" s="46">
        <v>1160</v>
      </c>
      <c r="B1163" s="54" t="s">
        <v>2818</v>
      </c>
      <c r="C1163" s="56" t="s">
        <v>2819</v>
      </c>
      <c r="D1163" s="54" t="s">
        <v>2820</v>
      </c>
      <c r="E1163" s="49" t="s">
        <v>811</v>
      </c>
      <c r="F1163" s="49">
        <v>4</v>
      </c>
      <c r="G1163" s="50" t="str">
        <f t="shared" si="19"/>
        <v>Г4</v>
      </c>
      <c r="H1163" s="51" t="str">
        <f>VLOOKUP(G1163,доплист!$A$2:$B$17,2,0)</f>
        <v>низкий</v>
      </c>
      <c r="I1163" s="51" t="s">
        <v>50</v>
      </c>
      <c r="J1163" s="54"/>
    </row>
    <row r="1164" spans="1:10" x14ac:dyDescent="0.3">
      <c r="A1164" s="46">
        <v>1161</v>
      </c>
      <c r="B1164" s="54" t="s">
        <v>2821</v>
      </c>
      <c r="C1164" s="56" t="s">
        <v>2822</v>
      </c>
      <c r="D1164" s="54" t="s">
        <v>2823</v>
      </c>
      <c r="E1164" s="49" t="s">
        <v>811</v>
      </c>
      <c r="F1164" s="49">
        <v>4</v>
      </c>
      <c r="G1164" s="50" t="str">
        <f t="shared" si="19"/>
        <v>Г4</v>
      </c>
      <c r="H1164" s="51" t="str">
        <f>VLOOKUP(G1164,доплист!$A$2:$B$17,2,0)</f>
        <v>низкий</v>
      </c>
      <c r="I1164" s="51" t="s">
        <v>50</v>
      </c>
      <c r="J1164" s="54"/>
    </row>
    <row r="1165" spans="1:10" ht="33" x14ac:dyDescent="0.3">
      <c r="A1165" s="46">
        <v>1162</v>
      </c>
      <c r="B1165" s="54" t="s">
        <v>2824</v>
      </c>
      <c r="C1165" s="56" t="s">
        <v>2825</v>
      </c>
      <c r="D1165" s="54" t="s">
        <v>2826</v>
      </c>
      <c r="E1165" s="49" t="s">
        <v>811</v>
      </c>
      <c r="F1165" s="49">
        <v>4</v>
      </c>
      <c r="G1165" s="50" t="str">
        <f t="shared" si="19"/>
        <v>Г4</v>
      </c>
      <c r="H1165" s="51" t="str">
        <f>VLOOKUP(G1165,доплист!$A$2:$B$17,2,0)</f>
        <v>низкий</v>
      </c>
      <c r="I1165" s="51" t="s">
        <v>50</v>
      </c>
      <c r="J1165" s="54"/>
    </row>
    <row r="1166" spans="1:10" ht="33" x14ac:dyDescent="0.3">
      <c r="A1166" s="46">
        <v>1163</v>
      </c>
      <c r="B1166" s="54" t="s">
        <v>2827</v>
      </c>
      <c r="C1166" s="56" t="s">
        <v>2828</v>
      </c>
      <c r="D1166" s="54" t="s">
        <v>2829</v>
      </c>
      <c r="E1166" s="49" t="s">
        <v>811</v>
      </c>
      <c r="F1166" s="49">
        <v>4</v>
      </c>
      <c r="G1166" s="50" t="str">
        <f t="shared" si="19"/>
        <v>Г4</v>
      </c>
      <c r="H1166" s="51" t="str">
        <f>VLOOKUP(G1166,доплист!$A$2:$B$17,2,0)</f>
        <v>низкий</v>
      </c>
      <c r="I1166" s="51" t="s">
        <v>50</v>
      </c>
      <c r="J1166" s="54"/>
    </row>
    <row r="1167" spans="1:10" x14ac:dyDescent="0.3">
      <c r="A1167" s="46">
        <v>1164</v>
      </c>
      <c r="B1167" s="54" t="s">
        <v>2830</v>
      </c>
      <c r="C1167" s="56" t="s">
        <v>2831</v>
      </c>
      <c r="D1167" s="54" t="s">
        <v>2832</v>
      </c>
      <c r="E1167" s="49" t="s">
        <v>811</v>
      </c>
      <c r="F1167" s="49">
        <v>4</v>
      </c>
      <c r="G1167" s="50" t="str">
        <f t="shared" si="19"/>
        <v>Г4</v>
      </c>
      <c r="H1167" s="51" t="str">
        <f>VLOOKUP(G1167,доплист!$A$2:$B$17,2,0)</f>
        <v>низкий</v>
      </c>
      <c r="I1167" s="51" t="s">
        <v>50</v>
      </c>
      <c r="J1167" s="54"/>
    </row>
    <row r="1168" spans="1:10" x14ac:dyDescent="0.3">
      <c r="A1168" s="46">
        <v>1165</v>
      </c>
      <c r="B1168" s="54" t="s">
        <v>2833</v>
      </c>
      <c r="C1168" s="56" t="s">
        <v>2834</v>
      </c>
      <c r="D1168" s="54" t="s">
        <v>2835</v>
      </c>
      <c r="E1168" s="49" t="s">
        <v>811</v>
      </c>
      <c r="F1168" s="49">
        <v>4</v>
      </c>
      <c r="G1168" s="50" t="str">
        <f t="shared" si="19"/>
        <v>Г4</v>
      </c>
      <c r="H1168" s="51" t="str">
        <f>VLOOKUP(G1168,доплист!$A$2:$B$17,2,0)</f>
        <v>низкий</v>
      </c>
      <c r="I1168" s="51" t="s">
        <v>50</v>
      </c>
      <c r="J1168" s="54"/>
    </row>
    <row r="1169" spans="1:10" x14ac:dyDescent="0.3">
      <c r="A1169" s="46">
        <v>1166</v>
      </c>
      <c r="B1169" s="54" t="s">
        <v>2836</v>
      </c>
      <c r="C1169" s="56" t="s">
        <v>2837</v>
      </c>
      <c r="D1169" s="54" t="s">
        <v>2838</v>
      </c>
      <c r="E1169" s="49" t="s">
        <v>811</v>
      </c>
      <c r="F1169" s="49">
        <v>4</v>
      </c>
      <c r="G1169" s="50" t="str">
        <f t="shared" si="19"/>
        <v>Г4</v>
      </c>
      <c r="H1169" s="51" t="str">
        <f>VLOOKUP(G1169,доплист!$A$2:$B$17,2,0)</f>
        <v>низкий</v>
      </c>
      <c r="I1169" s="51" t="s">
        <v>50</v>
      </c>
      <c r="J1169" s="54"/>
    </row>
    <row r="1170" spans="1:10" x14ac:dyDescent="0.3">
      <c r="A1170" s="46">
        <v>1167</v>
      </c>
      <c r="B1170" s="54" t="s">
        <v>2839</v>
      </c>
      <c r="C1170" s="56" t="s">
        <v>2840</v>
      </c>
      <c r="D1170" s="54" t="s">
        <v>2841</v>
      </c>
      <c r="E1170" s="49" t="s">
        <v>811</v>
      </c>
      <c r="F1170" s="49">
        <v>4</v>
      </c>
      <c r="G1170" s="50" t="str">
        <f t="shared" si="19"/>
        <v>Г4</v>
      </c>
      <c r="H1170" s="51" t="str">
        <f>VLOOKUP(G1170,доплист!$A$2:$B$17,2,0)</f>
        <v>низкий</v>
      </c>
      <c r="I1170" s="51" t="s">
        <v>50</v>
      </c>
      <c r="J1170" s="54"/>
    </row>
    <row r="1171" spans="1:10" x14ac:dyDescent="0.3">
      <c r="A1171" s="46">
        <v>1168</v>
      </c>
      <c r="B1171" s="54" t="s">
        <v>2842</v>
      </c>
      <c r="C1171" s="56" t="s">
        <v>2843</v>
      </c>
      <c r="D1171" s="54" t="s">
        <v>2844</v>
      </c>
      <c r="E1171" s="49" t="s">
        <v>811</v>
      </c>
      <c r="F1171" s="49">
        <v>4</v>
      </c>
      <c r="G1171" s="50" t="str">
        <f t="shared" si="19"/>
        <v>Г4</v>
      </c>
      <c r="H1171" s="51" t="str">
        <f>VLOOKUP(G1171,доплист!$A$2:$B$17,2,0)</f>
        <v>низкий</v>
      </c>
      <c r="I1171" s="51" t="s">
        <v>50</v>
      </c>
      <c r="J1171" s="54"/>
    </row>
    <row r="1172" spans="1:10" x14ac:dyDescent="0.3">
      <c r="A1172" s="46">
        <v>1169</v>
      </c>
      <c r="B1172" s="54" t="s">
        <v>2845</v>
      </c>
      <c r="C1172" s="56" t="s">
        <v>2846</v>
      </c>
      <c r="D1172" s="54" t="s">
        <v>2847</v>
      </c>
      <c r="E1172" s="49" t="s">
        <v>811</v>
      </c>
      <c r="F1172" s="49">
        <v>4</v>
      </c>
      <c r="G1172" s="50" t="str">
        <f t="shared" si="19"/>
        <v>Г4</v>
      </c>
      <c r="H1172" s="51" t="str">
        <f>VLOOKUP(G1172,доплист!$A$2:$B$17,2,0)</f>
        <v>низкий</v>
      </c>
      <c r="I1172" s="51" t="s">
        <v>50</v>
      </c>
      <c r="J1172" s="54"/>
    </row>
    <row r="1173" spans="1:10" x14ac:dyDescent="0.3">
      <c r="A1173" s="46">
        <v>1170</v>
      </c>
      <c r="B1173" s="54" t="s">
        <v>2848</v>
      </c>
      <c r="C1173" s="56" t="s">
        <v>2849</v>
      </c>
      <c r="D1173" s="54" t="s">
        <v>2850</v>
      </c>
      <c r="E1173" s="49" t="s">
        <v>811</v>
      </c>
      <c r="F1173" s="49">
        <v>4</v>
      </c>
      <c r="G1173" s="50" t="str">
        <f t="shared" si="19"/>
        <v>Г4</v>
      </c>
      <c r="H1173" s="51" t="str">
        <f>VLOOKUP(G1173,доплист!$A$2:$B$17,2,0)</f>
        <v>низкий</v>
      </c>
      <c r="I1173" s="51" t="s">
        <v>50</v>
      </c>
      <c r="J1173" s="54"/>
    </row>
    <row r="1174" spans="1:10" x14ac:dyDescent="0.3">
      <c r="A1174" s="46">
        <v>1171</v>
      </c>
      <c r="B1174" s="54" t="s">
        <v>2851</v>
      </c>
      <c r="C1174" s="56" t="s">
        <v>2852</v>
      </c>
      <c r="D1174" s="54" t="s">
        <v>2853</v>
      </c>
      <c r="E1174" s="49" t="s">
        <v>811</v>
      </c>
      <c r="F1174" s="49">
        <v>4</v>
      </c>
      <c r="G1174" s="50" t="str">
        <f t="shared" si="19"/>
        <v>Г4</v>
      </c>
      <c r="H1174" s="51" t="str">
        <f>VLOOKUP(G1174,доплист!$A$2:$B$17,2,0)</f>
        <v>низкий</v>
      </c>
      <c r="I1174" s="51" t="s">
        <v>50</v>
      </c>
      <c r="J1174" s="54"/>
    </row>
    <row r="1175" spans="1:10" x14ac:dyDescent="0.3">
      <c r="A1175" s="46">
        <v>1172</v>
      </c>
      <c r="B1175" s="54" t="s">
        <v>2854</v>
      </c>
      <c r="C1175" s="56" t="s">
        <v>2855</v>
      </c>
      <c r="D1175" s="54" t="s">
        <v>2856</v>
      </c>
      <c r="E1175" s="49" t="s">
        <v>811</v>
      </c>
      <c r="F1175" s="49">
        <v>4</v>
      </c>
      <c r="G1175" s="50" t="str">
        <f t="shared" si="19"/>
        <v>Г4</v>
      </c>
      <c r="H1175" s="51" t="str">
        <f>VLOOKUP(G1175,доплист!$A$2:$B$17,2,0)</f>
        <v>низкий</v>
      </c>
      <c r="I1175" s="51" t="s">
        <v>50</v>
      </c>
      <c r="J1175" s="54"/>
    </row>
    <row r="1176" spans="1:10" x14ac:dyDescent="0.3">
      <c r="A1176" s="46">
        <v>1173</v>
      </c>
      <c r="B1176" s="54" t="s">
        <v>2857</v>
      </c>
      <c r="C1176" s="56" t="s">
        <v>2858</v>
      </c>
      <c r="D1176" s="54" t="s">
        <v>2859</v>
      </c>
      <c r="E1176" s="49" t="s">
        <v>811</v>
      </c>
      <c r="F1176" s="49">
        <v>4</v>
      </c>
      <c r="G1176" s="50" t="str">
        <f t="shared" si="19"/>
        <v>Г4</v>
      </c>
      <c r="H1176" s="51" t="str">
        <f>VLOOKUP(G1176,доплист!$A$2:$B$17,2,0)</f>
        <v>низкий</v>
      </c>
      <c r="I1176" s="51" t="s">
        <v>50</v>
      </c>
      <c r="J1176" s="54"/>
    </row>
    <row r="1177" spans="1:10" x14ac:dyDescent="0.3">
      <c r="A1177" s="46">
        <v>1174</v>
      </c>
      <c r="B1177" s="54" t="s">
        <v>2860</v>
      </c>
      <c r="C1177" s="56" t="s">
        <v>2861</v>
      </c>
      <c r="D1177" s="54" t="s">
        <v>2862</v>
      </c>
      <c r="E1177" s="49" t="s">
        <v>811</v>
      </c>
      <c r="F1177" s="49">
        <v>4</v>
      </c>
      <c r="G1177" s="50" t="str">
        <f t="shared" si="19"/>
        <v>Г4</v>
      </c>
      <c r="H1177" s="51" t="str">
        <f>VLOOKUP(G1177,доплист!$A$2:$B$17,2,0)</f>
        <v>низкий</v>
      </c>
      <c r="I1177" s="51" t="s">
        <v>50</v>
      </c>
      <c r="J1177" s="54"/>
    </row>
    <row r="1178" spans="1:10" x14ac:dyDescent="0.3">
      <c r="A1178" s="46">
        <v>1175</v>
      </c>
      <c r="B1178" s="54" t="s">
        <v>2863</v>
      </c>
      <c r="C1178" s="56" t="s">
        <v>2864</v>
      </c>
      <c r="D1178" s="54" t="s">
        <v>2865</v>
      </c>
      <c r="E1178" s="49" t="s">
        <v>811</v>
      </c>
      <c r="F1178" s="49">
        <v>4</v>
      </c>
      <c r="G1178" s="50" t="str">
        <f t="shared" si="19"/>
        <v>Г4</v>
      </c>
      <c r="H1178" s="51" t="str">
        <f>VLOOKUP(G1178,доплист!$A$2:$B$17,2,0)</f>
        <v>низкий</v>
      </c>
      <c r="I1178" s="51" t="s">
        <v>50</v>
      </c>
      <c r="J1178" s="54"/>
    </row>
    <row r="1179" spans="1:10" x14ac:dyDescent="0.3">
      <c r="A1179" s="46">
        <v>1176</v>
      </c>
      <c r="B1179" s="54" t="s">
        <v>2866</v>
      </c>
      <c r="C1179" s="56" t="s">
        <v>2867</v>
      </c>
      <c r="D1179" s="54" t="s">
        <v>2868</v>
      </c>
      <c r="E1179" s="49" t="s">
        <v>811</v>
      </c>
      <c r="F1179" s="49">
        <v>4</v>
      </c>
      <c r="G1179" s="50" t="str">
        <f t="shared" si="19"/>
        <v>Г4</v>
      </c>
      <c r="H1179" s="51" t="str">
        <f>VLOOKUP(G1179,доплист!$A$2:$B$17,2,0)</f>
        <v>низкий</v>
      </c>
      <c r="I1179" s="51" t="s">
        <v>50</v>
      </c>
      <c r="J1179" s="54"/>
    </row>
    <row r="1180" spans="1:10" ht="49.5" x14ac:dyDescent="0.3">
      <c r="A1180" s="46">
        <v>1177</v>
      </c>
      <c r="B1180" s="54" t="s">
        <v>2869</v>
      </c>
      <c r="C1180" s="56" t="s">
        <v>2870</v>
      </c>
      <c r="D1180" s="54" t="s">
        <v>2871</v>
      </c>
      <c r="E1180" s="49" t="s">
        <v>811</v>
      </c>
      <c r="F1180" s="49">
        <v>4</v>
      </c>
      <c r="G1180" s="50" t="str">
        <f t="shared" si="19"/>
        <v>Г4</v>
      </c>
      <c r="H1180" s="51" t="str">
        <f>VLOOKUP(G1180,доплист!$A$2:$B$17,2,0)</f>
        <v>низкий</v>
      </c>
      <c r="I1180" s="51" t="s">
        <v>50</v>
      </c>
      <c r="J1180" s="54"/>
    </row>
    <row r="1181" spans="1:10" x14ac:dyDescent="0.3">
      <c r="A1181" s="46">
        <v>1178</v>
      </c>
      <c r="B1181" s="54" t="s">
        <v>2872</v>
      </c>
      <c r="C1181" s="56" t="s">
        <v>2873</v>
      </c>
      <c r="D1181" s="54" t="s">
        <v>2874</v>
      </c>
      <c r="E1181" s="49" t="s">
        <v>811</v>
      </c>
      <c r="F1181" s="49">
        <v>4</v>
      </c>
      <c r="G1181" s="50" t="str">
        <f t="shared" si="19"/>
        <v>Г4</v>
      </c>
      <c r="H1181" s="51" t="str">
        <f>VLOOKUP(G1181,доплист!$A$2:$B$17,2,0)</f>
        <v>низкий</v>
      </c>
      <c r="I1181" s="51" t="s">
        <v>50</v>
      </c>
      <c r="J1181" s="54"/>
    </row>
    <row r="1182" spans="1:10" x14ac:dyDescent="0.3">
      <c r="A1182" s="46">
        <v>1179</v>
      </c>
      <c r="B1182" s="54" t="s">
        <v>2875</v>
      </c>
      <c r="C1182" s="56" t="s">
        <v>2876</v>
      </c>
      <c r="D1182" s="54" t="s">
        <v>2877</v>
      </c>
      <c r="E1182" s="49" t="s">
        <v>811</v>
      </c>
      <c r="F1182" s="49">
        <v>4</v>
      </c>
      <c r="G1182" s="50" t="str">
        <f t="shared" si="19"/>
        <v>Г4</v>
      </c>
      <c r="H1182" s="51" t="str">
        <f>VLOOKUP(G1182,доплист!$A$2:$B$17,2,0)</f>
        <v>низкий</v>
      </c>
      <c r="I1182" s="51" t="s">
        <v>50</v>
      </c>
      <c r="J1182" s="54"/>
    </row>
    <row r="1183" spans="1:10" x14ac:dyDescent="0.3">
      <c r="A1183" s="46">
        <v>1180</v>
      </c>
      <c r="B1183" s="54" t="s">
        <v>2878</v>
      </c>
      <c r="C1183" s="56" t="s">
        <v>2879</v>
      </c>
      <c r="D1183" s="54" t="s">
        <v>2880</v>
      </c>
      <c r="E1183" s="49" t="s">
        <v>811</v>
      </c>
      <c r="F1183" s="49">
        <v>4</v>
      </c>
      <c r="G1183" s="50" t="str">
        <f t="shared" si="19"/>
        <v>Г4</v>
      </c>
      <c r="H1183" s="51" t="str">
        <f>VLOOKUP(G1183,доплист!$A$2:$B$17,2,0)</f>
        <v>низкий</v>
      </c>
      <c r="I1183" s="51" t="s">
        <v>50</v>
      </c>
      <c r="J1183" s="54"/>
    </row>
    <row r="1184" spans="1:10" x14ac:dyDescent="0.3">
      <c r="A1184" s="46">
        <v>1181</v>
      </c>
      <c r="B1184" s="54" t="s">
        <v>2881</v>
      </c>
      <c r="C1184" s="56" t="s">
        <v>2882</v>
      </c>
      <c r="D1184" s="54" t="s">
        <v>2883</v>
      </c>
      <c r="E1184" s="49" t="s">
        <v>811</v>
      </c>
      <c r="F1184" s="49">
        <v>4</v>
      </c>
      <c r="G1184" s="50" t="str">
        <f t="shared" si="19"/>
        <v>Г4</v>
      </c>
      <c r="H1184" s="51" t="str">
        <f>VLOOKUP(G1184,доплист!$A$2:$B$17,2,0)</f>
        <v>низкий</v>
      </c>
      <c r="I1184" s="51" t="s">
        <v>50</v>
      </c>
      <c r="J1184" s="54"/>
    </row>
    <row r="1185" spans="1:10" x14ac:dyDescent="0.3">
      <c r="A1185" s="46">
        <v>1182</v>
      </c>
      <c r="B1185" s="54" t="s">
        <v>2884</v>
      </c>
      <c r="C1185" s="56" t="s">
        <v>2885</v>
      </c>
      <c r="D1185" s="54" t="s">
        <v>2886</v>
      </c>
      <c r="E1185" s="49" t="s">
        <v>811</v>
      </c>
      <c r="F1185" s="49">
        <v>4</v>
      </c>
      <c r="G1185" s="50" t="str">
        <f t="shared" si="19"/>
        <v>Г4</v>
      </c>
      <c r="H1185" s="51" t="str">
        <f>VLOOKUP(G1185,доплист!$A$2:$B$17,2,0)</f>
        <v>низкий</v>
      </c>
      <c r="I1185" s="51" t="s">
        <v>50</v>
      </c>
      <c r="J1185" s="54"/>
    </row>
    <row r="1186" spans="1:10" ht="33" x14ac:dyDescent="0.3">
      <c r="A1186" s="46">
        <v>1183</v>
      </c>
      <c r="B1186" s="54" t="s">
        <v>2887</v>
      </c>
      <c r="C1186" s="56" t="s">
        <v>2888</v>
      </c>
      <c r="D1186" s="54" t="s">
        <v>2889</v>
      </c>
      <c r="E1186" s="49" t="s">
        <v>811</v>
      </c>
      <c r="F1186" s="49">
        <v>4</v>
      </c>
      <c r="G1186" s="50" t="str">
        <f t="shared" si="19"/>
        <v>Г4</v>
      </c>
      <c r="H1186" s="51" t="str">
        <f>VLOOKUP(G1186,доплист!$A$2:$B$17,2,0)</f>
        <v>низкий</v>
      </c>
      <c r="I1186" s="51" t="s">
        <v>50</v>
      </c>
      <c r="J1186" s="54"/>
    </row>
    <row r="1187" spans="1:10" x14ac:dyDescent="0.3">
      <c r="A1187" s="46">
        <v>1184</v>
      </c>
      <c r="B1187" s="54" t="s">
        <v>2890</v>
      </c>
      <c r="C1187" s="56" t="s">
        <v>2891</v>
      </c>
      <c r="D1187" s="54" t="s">
        <v>2892</v>
      </c>
      <c r="E1187" s="49" t="s">
        <v>811</v>
      </c>
      <c r="F1187" s="49">
        <v>4</v>
      </c>
      <c r="G1187" s="50" t="str">
        <f t="shared" si="19"/>
        <v>Г4</v>
      </c>
      <c r="H1187" s="51" t="str">
        <f>VLOOKUP(G1187,доплист!$A$2:$B$17,2,0)</f>
        <v>низкий</v>
      </c>
      <c r="I1187" s="51" t="s">
        <v>50</v>
      </c>
      <c r="J1187" s="54"/>
    </row>
    <row r="1188" spans="1:10" x14ac:dyDescent="0.3">
      <c r="A1188" s="46">
        <v>1185</v>
      </c>
      <c r="B1188" s="54" t="s">
        <v>2893</v>
      </c>
      <c r="C1188" s="56" t="s">
        <v>2894</v>
      </c>
      <c r="D1188" s="54" t="s">
        <v>2895</v>
      </c>
      <c r="E1188" s="49" t="s">
        <v>811</v>
      </c>
      <c r="F1188" s="49">
        <v>4</v>
      </c>
      <c r="G1188" s="50" t="str">
        <f t="shared" si="19"/>
        <v>Г4</v>
      </c>
      <c r="H1188" s="51" t="str">
        <f>VLOOKUP(G1188,доплист!$A$2:$B$17,2,0)</f>
        <v>низкий</v>
      </c>
      <c r="I1188" s="51" t="s">
        <v>50</v>
      </c>
      <c r="J1188" s="54"/>
    </row>
    <row r="1189" spans="1:10" ht="33" x14ac:dyDescent="0.3">
      <c r="A1189" s="46">
        <v>1186</v>
      </c>
      <c r="B1189" s="54" t="s">
        <v>2896</v>
      </c>
      <c r="C1189" s="56" t="s">
        <v>2897</v>
      </c>
      <c r="D1189" s="54" t="s">
        <v>2898</v>
      </c>
      <c r="E1189" s="49" t="s">
        <v>811</v>
      </c>
      <c r="F1189" s="49">
        <v>4</v>
      </c>
      <c r="G1189" s="50" t="str">
        <f t="shared" si="19"/>
        <v>Г4</v>
      </c>
      <c r="H1189" s="51" t="str">
        <f>VLOOKUP(G1189,доплист!$A$2:$B$17,2,0)</f>
        <v>низкий</v>
      </c>
      <c r="I1189" s="51" t="s">
        <v>50</v>
      </c>
      <c r="J1189" s="54"/>
    </row>
    <row r="1190" spans="1:10" x14ac:dyDescent="0.3">
      <c r="A1190" s="46">
        <v>1187</v>
      </c>
      <c r="B1190" s="54" t="s">
        <v>2899</v>
      </c>
      <c r="C1190" s="56" t="s">
        <v>2900</v>
      </c>
      <c r="D1190" s="54" t="s">
        <v>2901</v>
      </c>
      <c r="E1190" s="49" t="s">
        <v>811</v>
      </c>
      <c r="F1190" s="49">
        <v>4</v>
      </c>
      <c r="G1190" s="50" t="str">
        <f t="shared" si="19"/>
        <v>Г4</v>
      </c>
      <c r="H1190" s="51" t="str">
        <f>VLOOKUP(G1190,доплист!$A$2:$B$17,2,0)</f>
        <v>низкий</v>
      </c>
      <c r="I1190" s="51" t="s">
        <v>50</v>
      </c>
      <c r="J1190" s="54"/>
    </row>
    <row r="1191" spans="1:10" x14ac:dyDescent="0.3">
      <c r="A1191" s="46">
        <v>1188</v>
      </c>
      <c r="B1191" s="54" t="s">
        <v>2902</v>
      </c>
      <c r="C1191" s="56" t="s">
        <v>2903</v>
      </c>
      <c r="D1191" s="54" t="s">
        <v>2904</v>
      </c>
      <c r="E1191" s="49" t="s">
        <v>811</v>
      </c>
      <c r="F1191" s="49">
        <v>4</v>
      </c>
      <c r="G1191" s="50" t="str">
        <f t="shared" si="19"/>
        <v>Г4</v>
      </c>
      <c r="H1191" s="51" t="str">
        <f>VLOOKUP(G1191,доплист!$A$2:$B$17,2,0)</f>
        <v>низкий</v>
      </c>
      <c r="I1191" s="51" t="s">
        <v>50</v>
      </c>
      <c r="J1191" s="54"/>
    </row>
    <row r="1192" spans="1:10" x14ac:dyDescent="0.3">
      <c r="A1192" s="46">
        <v>1189</v>
      </c>
      <c r="B1192" s="54" t="s">
        <v>2905</v>
      </c>
      <c r="C1192" s="56" t="s">
        <v>2906</v>
      </c>
      <c r="D1192" s="54" t="s">
        <v>2907</v>
      </c>
      <c r="E1192" s="49" t="s">
        <v>811</v>
      </c>
      <c r="F1192" s="49">
        <v>4</v>
      </c>
      <c r="G1192" s="50" t="str">
        <f t="shared" si="19"/>
        <v>Г4</v>
      </c>
      <c r="H1192" s="51" t="str">
        <f>VLOOKUP(G1192,доплист!$A$2:$B$17,2,0)</f>
        <v>низкий</v>
      </c>
      <c r="I1192" s="51" t="s">
        <v>50</v>
      </c>
      <c r="J1192" s="54"/>
    </row>
    <row r="1193" spans="1:10" x14ac:dyDescent="0.3">
      <c r="A1193" s="46">
        <v>1190</v>
      </c>
      <c r="B1193" s="54" t="s">
        <v>2623</v>
      </c>
      <c r="C1193" s="56" t="s">
        <v>2908</v>
      </c>
      <c r="D1193" s="54" t="s">
        <v>2909</v>
      </c>
      <c r="E1193" s="49" t="s">
        <v>811</v>
      </c>
      <c r="F1193" s="49">
        <v>4</v>
      </c>
      <c r="G1193" s="50" t="str">
        <f t="shared" si="19"/>
        <v>Г4</v>
      </c>
      <c r="H1193" s="51" t="str">
        <f>VLOOKUP(G1193,доплист!$A$2:$B$17,2,0)</f>
        <v>низкий</v>
      </c>
      <c r="I1193" s="51" t="s">
        <v>50</v>
      </c>
      <c r="J1193" s="54"/>
    </row>
    <row r="1194" spans="1:10" x14ac:dyDescent="0.3">
      <c r="A1194" s="46">
        <v>1191</v>
      </c>
      <c r="B1194" s="54" t="s">
        <v>2910</v>
      </c>
      <c r="C1194" s="56" t="s">
        <v>2911</v>
      </c>
      <c r="D1194" s="54" t="s">
        <v>2912</v>
      </c>
      <c r="E1194" s="49" t="s">
        <v>811</v>
      </c>
      <c r="F1194" s="49">
        <v>4</v>
      </c>
      <c r="G1194" s="50" t="str">
        <f t="shared" si="19"/>
        <v>Г4</v>
      </c>
      <c r="H1194" s="51" t="str">
        <f>VLOOKUP(G1194,доплист!$A$2:$B$17,2,0)</f>
        <v>низкий</v>
      </c>
      <c r="I1194" s="51" t="s">
        <v>50</v>
      </c>
      <c r="J1194" s="54"/>
    </row>
    <row r="1195" spans="1:10" x14ac:dyDescent="0.3">
      <c r="A1195" s="46">
        <v>1192</v>
      </c>
      <c r="B1195" s="54" t="s">
        <v>2913</v>
      </c>
      <c r="C1195" s="56" t="s">
        <v>2914</v>
      </c>
      <c r="D1195" s="54" t="s">
        <v>2915</v>
      </c>
      <c r="E1195" s="49" t="s">
        <v>811</v>
      </c>
      <c r="F1195" s="49">
        <v>4</v>
      </c>
      <c r="G1195" s="50" t="str">
        <f t="shared" si="19"/>
        <v>Г4</v>
      </c>
      <c r="H1195" s="51" t="str">
        <f>VLOOKUP(G1195,доплист!$A$2:$B$17,2,0)</f>
        <v>низкий</v>
      </c>
      <c r="I1195" s="51" t="s">
        <v>50</v>
      </c>
      <c r="J1195" s="54"/>
    </row>
    <row r="1196" spans="1:10" x14ac:dyDescent="0.3">
      <c r="A1196" s="46">
        <v>1193</v>
      </c>
      <c r="B1196" s="54" t="s">
        <v>2916</v>
      </c>
      <c r="C1196" s="56" t="s">
        <v>2917</v>
      </c>
      <c r="D1196" s="54" t="s">
        <v>2918</v>
      </c>
      <c r="E1196" s="49" t="s">
        <v>811</v>
      </c>
      <c r="F1196" s="49">
        <v>4</v>
      </c>
      <c r="G1196" s="50" t="str">
        <f t="shared" si="19"/>
        <v>Г4</v>
      </c>
      <c r="H1196" s="51" t="str">
        <f>VLOOKUP(G1196,доплист!$A$2:$B$17,2,0)</f>
        <v>низкий</v>
      </c>
      <c r="I1196" s="51" t="s">
        <v>50</v>
      </c>
      <c r="J1196" s="54"/>
    </row>
    <row r="1197" spans="1:10" x14ac:dyDescent="0.3">
      <c r="A1197" s="46">
        <v>1194</v>
      </c>
      <c r="B1197" s="54" t="s">
        <v>2919</v>
      </c>
      <c r="C1197" s="56" t="s">
        <v>2920</v>
      </c>
      <c r="D1197" s="54" t="s">
        <v>2921</v>
      </c>
      <c r="E1197" s="49" t="s">
        <v>811</v>
      </c>
      <c r="F1197" s="49">
        <v>4</v>
      </c>
      <c r="G1197" s="50" t="str">
        <f t="shared" si="19"/>
        <v>Г4</v>
      </c>
      <c r="H1197" s="51" t="str">
        <f>VLOOKUP(G1197,доплист!$A$2:$B$17,2,0)</f>
        <v>низкий</v>
      </c>
      <c r="I1197" s="51" t="s">
        <v>50</v>
      </c>
      <c r="J1197" s="54"/>
    </row>
    <row r="1198" spans="1:10" x14ac:dyDescent="0.3">
      <c r="A1198" s="46">
        <v>1195</v>
      </c>
      <c r="B1198" s="54" t="s">
        <v>2922</v>
      </c>
      <c r="C1198" s="56" t="s">
        <v>2923</v>
      </c>
      <c r="D1198" s="54" t="s">
        <v>2924</v>
      </c>
      <c r="E1198" s="49" t="s">
        <v>811</v>
      </c>
      <c r="F1198" s="49">
        <v>4</v>
      </c>
      <c r="G1198" s="50" t="str">
        <f t="shared" si="19"/>
        <v>Г4</v>
      </c>
      <c r="H1198" s="51" t="str">
        <f>VLOOKUP(G1198,доплист!$A$2:$B$17,2,0)</f>
        <v>низкий</v>
      </c>
      <c r="I1198" s="51" t="s">
        <v>50</v>
      </c>
      <c r="J1198" s="54"/>
    </row>
    <row r="1199" spans="1:10" x14ac:dyDescent="0.3">
      <c r="A1199" s="46">
        <v>1196</v>
      </c>
      <c r="B1199" s="54" t="s">
        <v>2925</v>
      </c>
      <c r="C1199" s="56" t="s">
        <v>2926</v>
      </c>
      <c r="D1199" s="54" t="s">
        <v>2927</v>
      </c>
      <c r="E1199" s="49" t="s">
        <v>811</v>
      </c>
      <c r="F1199" s="49">
        <v>4</v>
      </c>
      <c r="G1199" s="50" t="str">
        <f t="shared" si="19"/>
        <v>Г4</v>
      </c>
      <c r="H1199" s="51" t="str">
        <f>VLOOKUP(G1199,доплист!$A$2:$B$17,2,0)</f>
        <v>низкий</v>
      </c>
      <c r="I1199" s="51" t="s">
        <v>50</v>
      </c>
      <c r="J1199" s="54"/>
    </row>
    <row r="1200" spans="1:10" x14ac:dyDescent="0.3">
      <c r="A1200" s="46">
        <v>1197</v>
      </c>
      <c r="B1200" s="54" t="s">
        <v>2928</v>
      </c>
      <c r="C1200" s="56" t="s">
        <v>2929</v>
      </c>
      <c r="D1200" s="54" t="s">
        <v>2930</v>
      </c>
      <c r="E1200" s="49" t="s">
        <v>811</v>
      </c>
      <c r="F1200" s="49">
        <v>4</v>
      </c>
      <c r="G1200" s="50" t="str">
        <f t="shared" si="19"/>
        <v>Г4</v>
      </c>
      <c r="H1200" s="51" t="str">
        <f>VLOOKUP(G1200,доплист!$A$2:$B$17,2,0)</f>
        <v>низкий</v>
      </c>
      <c r="I1200" s="51" t="s">
        <v>50</v>
      </c>
      <c r="J1200" s="54"/>
    </row>
    <row r="1201" spans="1:10" ht="49.5" x14ac:dyDescent="0.3">
      <c r="A1201" s="46">
        <v>1198</v>
      </c>
      <c r="B1201" s="54" t="s">
        <v>2931</v>
      </c>
      <c r="C1201" s="56" t="s">
        <v>2932</v>
      </c>
      <c r="D1201" s="54" t="s">
        <v>2933</v>
      </c>
      <c r="E1201" s="49" t="s">
        <v>811</v>
      </c>
      <c r="F1201" s="49">
        <v>4</v>
      </c>
      <c r="G1201" s="50" t="str">
        <f t="shared" si="19"/>
        <v>Г4</v>
      </c>
      <c r="H1201" s="51" t="str">
        <f>VLOOKUP(G1201,доплист!$A$2:$B$17,2,0)</f>
        <v>низкий</v>
      </c>
      <c r="I1201" s="51" t="s">
        <v>50</v>
      </c>
      <c r="J1201" s="54"/>
    </row>
    <row r="1202" spans="1:10" ht="33" x14ac:dyDescent="0.3">
      <c r="A1202" s="46">
        <v>1199</v>
      </c>
      <c r="B1202" s="54" t="s">
        <v>2934</v>
      </c>
      <c r="C1202" s="56" t="s">
        <v>2935</v>
      </c>
      <c r="D1202" s="54" t="s">
        <v>2936</v>
      </c>
      <c r="E1202" s="49" t="s">
        <v>811</v>
      </c>
      <c r="F1202" s="49">
        <v>4</v>
      </c>
      <c r="G1202" s="50" t="str">
        <f t="shared" si="19"/>
        <v>Г4</v>
      </c>
      <c r="H1202" s="51" t="str">
        <f>VLOOKUP(G1202,доплист!$A$2:$B$17,2,0)</f>
        <v>низкий</v>
      </c>
      <c r="I1202" s="51" t="s">
        <v>50</v>
      </c>
      <c r="J1202" s="54"/>
    </row>
    <row r="1203" spans="1:10" x14ac:dyDescent="0.3">
      <c r="A1203" s="46">
        <v>1200</v>
      </c>
      <c r="B1203" s="54" t="s">
        <v>2937</v>
      </c>
      <c r="C1203" s="56" t="s">
        <v>2938</v>
      </c>
      <c r="D1203" s="54" t="s">
        <v>2939</v>
      </c>
      <c r="E1203" s="49" t="s">
        <v>811</v>
      </c>
      <c r="F1203" s="49">
        <v>4</v>
      </c>
      <c r="G1203" s="50" t="str">
        <f t="shared" si="19"/>
        <v>Г4</v>
      </c>
      <c r="H1203" s="51" t="str">
        <f>VLOOKUP(G1203,доплист!$A$2:$B$17,2,0)</f>
        <v>низкий</v>
      </c>
      <c r="I1203" s="51" t="s">
        <v>50</v>
      </c>
      <c r="J1203" s="54"/>
    </row>
    <row r="1204" spans="1:10" ht="33" x14ac:dyDescent="0.3">
      <c r="A1204" s="46">
        <v>1201</v>
      </c>
      <c r="B1204" s="54" t="s">
        <v>2940</v>
      </c>
      <c r="C1204" s="56" t="s">
        <v>2941</v>
      </c>
      <c r="D1204" s="54" t="s">
        <v>2942</v>
      </c>
      <c r="E1204" s="49" t="s">
        <v>811</v>
      </c>
      <c r="F1204" s="49">
        <v>4</v>
      </c>
      <c r="G1204" s="50" t="str">
        <f t="shared" si="19"/>
        <v>Г4</v>
      </c>
      <c r="H1204" s="51" t="str">
        <f>VLOOKUP(G1204,доплист!$A$2:$B$17,2,0)</f>
        <v>низкий</v>
      </c>
      <c r="I1204" s="51" t="s">
        <v>50</v>
      </c>
      <c r="J1204" s="54"/>
    </row>
    <row r="1205" spans="1:10" x14ac:dyDescent="0.3">
      <c r="A1205" s="46">
        <v>1202</v>
      </c>
      <c r="B1205" s="54" t="s">
        <v>2943</v>
      </c>
      <c r="C1205" s="56" t="s">
        <v>2944</v>
      </c>
      <c r="D1205" s="54" t="s">
        <v>2945</v>
      </c>
      <c r="E1205" s="49" t="s">
        <v>811</v>
      </c>
      <c r="F1205" s="49">
        <v>4</v>
      </c>
      <c r="G1205" s="50" t="str">
        <f t="shared" si="19"/>
        <v>Г4</v>
      </c>
      <c r="H1205" s="51" t="str">
        <f>VLOOKUP(G1205,доплист!$A$2:$B$17,2,0)</f>
        <v>низкий</v>
      </c>
      <c r="I1205" s="51" t="s">
        <v>50</v>
      </c>
      <c r="J1205" s="54"/>
    </row>
    <row r="1206" spans="1:10" x14ac:dyDescent="0.3">
      <c r="A1206" s="46">
        <v>1203</v>
      </c>
      <c r="B1206" s="54" t="s">
        <v>2946</v>
      </c>
      <c r="C1206" s="56" t="s">
        <v>2947</v>
      </c>
      <c r="D1206" s="54" t="s">
        <v>2948</v>
      </c>
      <c r="E1206" s="49" t="s">
        <v>811</v>
      </c>
      <c r="F1206" s="49">
        <v>4</v>
      </c>
      <c r="G1206" s="50" t="str">
        <f t="shared" si="19"/>
        <v>Г4</v>
      </c>
      <c r="H1206" s="51" t="str">
        <f>VLOOKUP(G1206,доплист!$A$2:$B$17,2,0)</f>
        <v>низкий</v>
      </c>
      <c r="I1206" s="51" t="s">
        <v>50</v>
      </c>
      <c r="J1206" s="54"/>
    </row>
    <row r="1207" spans="1:10" x14ac:dyDescent="0.3">
      <c r="A1207" s="46">
        <v>1204</v>
      </c>
      <c r="B1207" s="54" t="s">
        <v>2949</v>
      </c>
      <c r="C1207" s="56" t="s">
        <v>2950</v>
      </c>
      <c r="D1207" s="54" t="s">
        <v>2951</v>
      </c>
      <c r="E1207" s="49" t="s">
        <v>811</v>
      </c>
      <c r="F1207" s="49">
        <v>4</v>
      </c>
      <c r="G1207" s="50" t="str">
        <f t="shared" si="19"/>
        <v>Г4</v>
      </c>
      <c r="H1207" s="51" t="str">
        <f>VLOOKUP(G1207,доплист!$A$2:$B$17,2,0)</f>
        <v>низкий</v>
      </c>
      <c r="I1207" s="51" t="s">
        <v>50</v>
      </c>
      <c r="J1207" s="54"/>
    </row>
    <row r="1208" spans="1:10" x14ac:dyDescent="0.3">
      <c r="A1208" s="46">
        <v>1205</v>
      </c>
      <c r="B1208" s="54" t="s">
        <v>2952</v>
      </c>
      <c r="C1208" s="56" t="s">
        <v>2953</v>
      </c>
      <c r="D1208" s="54" t="s">
        <v>2954</v>
      </c>
      <c r="E1208" s="49" t="s">
        <v>811</v>
      </c>
      <c r="F1208" s="49">
        <v>4</v>
      </c>
      <c r="G1208" s="50" t="str">
        <f t="shared" si="19"/>
        <v>Г4</v>
      </c>
      <c r="H1208" s="51" t="str">
        <f>VLOOKUP(G1208,доплист!$A$2:$B$17,2,0)</f>
        <v>низкий</v>
      </c>
      <c r="I1208" s="51" t="s">
        <v>50</v>
      </c>
      <c r="J1208" s="54"/>
    </row>
    <row r="1209" spans="1:10" x14ac:dyDescent="0.3">
      <c r="A1209" s="46">
        <v>1206</v>
      </c>
      <c r="B1209" s="54" t="s">
        <v>2955</v>
      </c>
      <c r="C1209" s="56" t="s">
        <v>2956</v>
      </c>
      <c r="D1209" s="54" t="s">
        <v>2957</v>
      </c>
      <c r="E1209" s="49" t="s">
        <v>811</v>
      </c>
      <c r="F1209" s="49">
        <v>4</v>
      </c>
      <c r="G1209" s="50" t="str">
        <f t="shared" ref="G1209:G1272" si="20">E1209&amp;F1209</f>
        <v>Г4</v>
      </c>
      <c r="H1209" s="51" t="str">
        <f>VLOOKUP(G1209,доплист!$A$2:$B$17,2,0)</f>
        <v>низкий</v>
      </c>
      <c r="I1209" s="51" t="s">
        <v>50</v>
      </c>
      <c r="J1209" s="54"/>
    </row>
    <row r="1210" spans="1:10" x14ac:dyDescent="0.3">
      <c r="A1210" s="46">
        <v>1207</v>
      </c>
      <c r="B1210" s="54" t="s">
        <v>2958</v>
      </c>
      <c r="C1210" s="56" t="s">
        <v>2959</v>
      </c>
      <c r="D1210" s="54" t="s">
        <v>2960</v>
      </c>
      <c r="E1210" s="49" t="s">
        <v>811</v>
      </c>
      <c r="F1210" s="49">
        <v>4</v>
      </c>
      <c r="G1210" s="50" t="str">
        <f t="shared" si="20"/>
        <v>Г4</v>
      </c>
      <c r="H1210" s="51" t="str">
        <f>VLOOKUP(G1210,доплист!$A$2:$B$17,2,0)</f>
        <v>низкий</v>
      </c>
      <c r="I1210" s="51" t="s">
        <v>50</v>
      </c>
      <c r="J1210" s="54"/>
    </row>
    <row r="1211" spans="1:10" x14ac:dyDescent="0.3">
      <c r="A1211" s="46">
        <v>1208</v>
      </c>
      <c r="B1211" s="54" t="s">
        <v>2961</v>
      </c>
      <c r="C1211" s="56" t="s">
        <v>2962</v>
      </c>
      <c r="D1211" s="54" t="s">
        <v>2963</v>
      </c>
      <c r="E1211" s="49" t="s">
        <v>811</v>
      </c>
      <c r="F1211" s="49">
        <v>4</v>
      </c>
      <c r="G1211" s="50" t="str">
        <f t="shared" si="20"/>
        <v>Г4</v>
      </c>
      <c r="H1211" s="51" t="str">
        <f>VLOOKUP(G1211,доплист!$A$2:$B$17,2,0)</f>
        <v>низкий</v>
      </c>
      <c r="I1211" s="51" t="s">
        <v>50</v>
      </c>
      <c r="J1211" s="54"/>
    </row>
    <row r="1212" spans="1:10" x14ac:dyDescent="0.3">
      <c r="A1212" s="46">
        <v>1209</v>
      </c>
      <c r="B1212" s="54" t="s">
        <v>2964</v>
      </c>
      <c r="C1212" s="56" t="s">
        <v>2965</v>
      </c>
      <c r="D1212" s="54" t="s">
        <v>2966</v>
      </c>
      <c r="E1212" s="49" t="s">
        <v>811</v>
      </c>
      <c r="F1212" s="49">
        <v>4</v>
      </c>
      <c r="G1212" s="50" t="str">
        <f t="shared" si="20"/>
        <v>Г4</v>
      </c>
      <c r="H1212" s="51" t="str">
        <f>VLOOKUP(G1212,доплист!$A$2:$B$17,2,0)</f>
        <v>низкий</v>
      </c>
      <c r="I1212" s="51" t="s">
        <v>50</v>
      </c>
      <c r="J1212" s="54"/>
    </row>
    <row r="1213" spans="1:10" x14ac:dyDescent="0.3">
      <c r="A1213" s="46">
        <v>1210</v>
      </c>
      <c r="B1213" s="54" t="s">
        <v>2967</v>
      </c>
      <c r="C1213" s="56" t="s">
        <v>2968</v>
      </c>
      <c r="D1213" s="54" t="s">
        <v>2969</v>
      </c>
      <c r="E1213" s="49" t="s">
        <v>811</v>
      </c>
      <c r="F1213" s="49">
        <v>4</v>
      </c>
      <c r="G1213" s="50" t="str">
        <f t="shared" si="20"/>
        <v>Г4</v>
      </c>
      <c r="H1213" s="51" t="str">
        <f>VLOOKUP(G1213,доплист!$A$2:$B$17,2,0)</f>
        <v>низкий</v>
      </c>
      <c r="I1213" s="51" t="s">
        <v>50</v>
      </c>
      <c r="J1213" s="54"/>
    </row>
    <row r="1214" spans="1:10" x14ac:dyDescent="0.3">
      <c r="A1214" s="46">
        <v>1211</v>
      </c>
      <c r="B1214" s="54" t="s">
        <v>2970</v>
      </c>
      <c r="C1214" s="56" t="s">
        <v>2971</v>
      </c>
      <c r="D1214" s="54" t="s">
        <v>2972</v>
      </c>
      <c r="E1214" s="49" t="s">
        <v>811</v>
      </c>
      <c r="F1214" s="49">
        <v>4</v>
      </c>
      <c r="G1214" s="50" t="str">
        <f t="shared" si="20"/>
        <v>Г4</v>
      </c>
      <c r="H1214" s="51" t="str">
        <f>VLOOKUP(G1214,доплист!$A$2:$B$17,2,0)</f>
        <v>низкий</v>
      </c>
      <c r="I1214" s="51" t="s">
        <v>50</v>
      </c>
      <c r="J1214" s="54"/>
    </row>
    <row r="1215" spans="1:10" x14ac:dyDescent="0.3">
      <c r="A1215" s="46">
        <v>1212</v>
      </c>
      <c r="B1215" s="54" t="s">
        <v>2973</v>
      </c>
      <c r="C1215" s="56" t="s">
        <v>2974</v>
      </c>
      <c r="D1215" s="54" t="s">
        <v>2975</v>
      </c>
      <c r="E1215" s="49" t="s">
        <v>810</v>
      </c>
      <c r="F1215" s="49">
        <v>4</v>
      </c>
      <c r="G1215" s="50" t="str">
        <f t="shared" si="20"/>
        <v>Б4</v>
      </c>
      <c r="H1215" s="51" t="str">
        <f>VLOOKUP(G1215,доплист!$A$2:$B$17,2,0)</f>
        <v>низкий</v>
      </c>
      <c r="I1215" s="51" t="s">
        <v>50</v>
      </c>
      <c r="J1215" s="54" t="s">
        <v>2511</v>
      </c>
    </row>
    <row r="1216" spans="1:10" x14ac:dyDescent="0.3">
      <c r="A1216" s="46">
        <v>1213</v>
      </c>
      <c r="B1216" s="54" t="s">
        <v>2976</v>
      </c>
      <c r="C1216" s="56" t="s">
        <v>2977</v>
      </c>
      <c r="D1216" s="54" t="s">
        <v>2978</v>
      </c>
      <c r="E1216" s="49" t="s">
        <v>811</v>
      </c>
      <c r="F1216" s="49">
        <v>4</v>
      </c>
      <c r="G1216" s="50" t="str">
        <f t="shared" si="20"/>
        <v>Г4</v>
      </c>
      <c r="H1216" s="51" t="str">
        <f>VLOOKUP(G1216,доплист!$A$2:$B$17,2,0)</f>
        <v>низкий</v>
      </c>
      <c r="I1216" s="51" t="s">
        <v>50</v>
      </c>
      <c r="J1216" s="54"/>
    </row>
    <row r="1217" spans="1:10" ht="33" x14ac:dyDescent="0.3">
      <c r="A1217" s="46">
        <v>1214</v>
      </c>
      <c r="B1217" s="54" t="s">
        <v>2979</v>
      </c>
      <c r="C1217" s="56" t="s">
        <v>2980</v>
      </c>
      <c r="D1217" s="54" t="s">
        <v>2981</v>
      </c>
      <c r="E1217" s="49" t="s">
        <v>811</v>
      </c>
      <c r="F1217" s="49">
        <v>4</v>
      </c>
      <c r="G1217" s="50" t="str">
        <f t="shared" si="20"/>
        <v>Г4</v>
      </c>
      <c r="H1217" s="51" t="str">
        <f>VLOOKUP(G1217,доплист!$A$2:$B$17,2,0)</f>
        <v>низкий</v>
      </c>
      <c r="I1217" s="51" t="s">
        <v>50</v>
      </c>
      <c r="J1217" s="54"/>
    </row>
    <row r="1218" spans="1:10" ht="49.5" x14ac:dyDescent="0.3">
      <c r="A1218" s="46">
        <v>1215</v>
      </c>
      <c r="B1218" s="54" t="s">
        <v>2982</v>
      </c>
      <c r="C1218" s="56" t="s">
        <v>2983</v>
      </c>
      <c r="D1218" s="54" t="s">
        <v>2984</v>
      </c>
      <c r="E1218" s="49" t="s">
        <v>811</v>
      </c>
      <c r="F1218" s="49">
        <v>4</v>
      </c>
      <c r="G1218" s="50" t="str">
        <f t="shared" si="20"/>
        <v>Г4</v>
      </c>
      <c r="H1218" s="51" t="str">
        <f>VLOOKUP(G1218,доплист!$A$2:$B$17,2,0)</f>
        <v>низкий</v>
      </c>
      <c r="I1218" s="51" t="s">
        <v>50</v>
      </c>
      <c r="J1218" s="54"/>
    </row>
    <row r="1219" spans="1:10" ht="33" x14ac:dyDescent="0.3">
      <c r="A1219" s="46">
        <v>1216</v>
      </c>
      <c r="B1219" s="54" t="s">
        <v>2985</v>
      </c>
      <c r="C1219" s="56" t="s">
        <v>2986</v>
      </c>
      <c r="D1219" s="54" t="s">
        <v>2987</v>
      </c>
      <c r="E1219" s="49" t="s">
        <v>811</v>
      </c>
      <c r="F1219" s="49">
        <v>4</v>
      </c>
      <c r="G1219" s="50" t="str">
        <f t="shared" si="20"/>
        <v>Г4</v>
      </c>
      <c r="H1219" s="51" t="str">
        <f>VLOOKUP(G1219,доплист!$A$2:$B$17,2,0)</f>
        <v>низкий</v>
      </c>
      <c r="I1219" s="51" t="s">
        <v>50</v>
      </c>
      <c r="J1219" s="54"/>
    </row>
    <row r="1220" spans="1:10" ht="49.5" x14ac:dyDescent="0.3">
      <c r="A1220" s="46">
        <v>1217</v>
      </c>
      <c r="B1220" s="54" t="s">
        <v>2988</v>
      </c>
      <c r="C1220" s="56" t="s">
        <v>2989</v>
      </c>
      <c r="D1220" s="54" t="s">
        <v>2990</v>
      </c>
      <c r="E1220" s="49" t="s">
        <v>811</v>
      </c>
      <c r="F1220" s="49">
        <v>4</v>
      </c>
      <c r="G1220" s="50" t="str">
        <f t="shared" si="20"/>
        <v>Г4</v>
      </c>
      <c r="H1220" s="51" t="str">
        <f>VLOOKUP(G1220,доплист!$A$2:$B$17,2,0)</f>
        <v>низкий</v>
      </c>
      <c r="I1220" s="51" t="s">
        <v>50</v>
      </c>
      <c r="J1220" s="54"/>
    </row>
    <row r="1221" spans="1:10" x14ac:dyDescent="0.3">
      <c r="A1221" s="46">
        <v>1218</v>
      </c>
      <c r="B1221" s="54" t="s">
        <v>2991</v>
      </c>
      <c r="C1221" s="56" t="s">
        <v>2992</v>
      </c>
      <c r="D1221" s="54" t="s">
        <v>2993</v>
      </c>
      <c r="E1221" s="49" t="s">
        <v>811</v>
      </c>
      <c r="F1221" s="49">
        <v>4</v>
      </c>
      <c r="G1221" s="50" t="str">
        <f t="shared" si="20"/>
        <v>Г4</v>
      </c>
      <c r="H1221" s="51" t="str">
        <f>VLOOKUP(G1221,доплист!$A$2:$B$17,2,0)</f>
        <v>низкий</v>
      </c>
      <c r="I1221" s="51" t="s">
        <v>50</v>
      </c>
      <c r="J1221" s="54"/>
    </row>
    <row r="1222" spans="1:10" x14ac:dyDescent="0.3">
      <c r="A1222" s="46">
        <v>1219</v>
      </c>
      <c r="B1222" s="54" t="s">
        <v>2994</v>
      </c>
      <c r="C1222" s="56" t="s">
        <v>2995</v>
      </c>
      <c r="D1222" s="54" t="s">
        <v>2996</v>
      </c>
      <c r="E1222" s="49" t="s">
        <v>811</v>
      </c>
      <c r="F1222" s="49">
        <v>4</v>
      </c>
      <c r="G1222" s="50" t="str">
        <f t="shared" si="20"/>
        <v>Г4</v>
      </c>
      <c r="H1222" s="51" t="str">
        <f>VLOOKUP(G1222,доплист!$A$2:$B$17,2,0)</f>
        <v>низкий</v>
      </c>
      <c r="I1222" s="51" t="s">
        <v>50</v>
      </c>
      <c r="J1222" s="54"/>
    </row>
    <row r="1223" spans="1:10" ht="33" x14ac:dyDescent="0.3">
      <c r="A1223" s="46">
        <v>1220</v>
      </c>
      <c r="B1223" s="54" t="s">
        <v>2997</v>
      </c>
      <c r="C1223" s="56" t="s">
        <v>2998</v>
      </c>
      <c r="D1223" s="54" t="s">
        <v>2999</v>
      </c>
      <c r="E1223" s="49" t="s">
        <v>811</v>
      </c>
      <c r="F1223" s="49">
        <v>4</v>
      </c>
      <c r="G1223" s="50" t="str">
        <f t="shared" si="20"/>
        <v>Г4</v>
      </c>
      <c r="H1223" s="51" t="str">
        <f>VLOOKUP(G1223,доплист!$A$2:$B$17,2,0)</f>
        <v>низкий</v>
      </c>
      <c r="I1223" s="51" t="s">
        <v>50</v>
      </c>
      <c r="J1223" s="54"/>
    </row>
    <row r="1224" spans="1:10" ht="33" x14ac:dyDescent="0.3">
      <c r="A1224" s="46">
        <v>1221</v>
      </c>
      <c r="B1224" s="54" t="s">
        <v>3000</v>
      </c>
      <c r="C1224" s="56" t="s">
        <v>3001</v>
      </c>
      <c r="D1224" s="54" t="s">
        <v>3002</v>
      </c>
      <c r="E1224" s="49" t="s">
        <v>811</v>
      </c>
      <c r="F1224" s="49">
        <v>4</v>
      </c>
      <c r="G1224" s="50" t="str">
        <f t="shared" si="20"/>
        <v>Г4</v>
      </c>
      <c r="H1224" s="51" t="str">
        <f>VLOOKUP(G1224,доплист!$A$2:$B$17,2,0)</f>
        <v>низкий</v>
      </c>
      <c r="I1224" s="51" t="s">
        <v>50</v>
      </c>
      <c r="J1224" s="54"/>
    </row>
    <row r="1225" spans="1:10" x14ac:dyDescent="0.3">
      <c r="A1225" s="46">
        <v>1222</v>
      </c>
      <c r="B1225" s="54" t="s">
        <v>3003</v>
      </c>
      <c r="C1225" s="56" t="s">
        <v>3004</v>
      </c>
      <c r="D1225" s="54" t="s">
        <v>3005</v>
      </c>
      <c r="E1225" s="49" t="s">
        <v>811</v>
      </c>
      <c r="F1225" s="49">
        <v>4</v>
      </c>
      <c r="G1225" s="50" t="str">
        <f t="shared" si="20"/>
        <v>Г4</v>
      </c>
      <c r="H1225" s="51" t="str">
        <f>VLOOKUP(G1225,доплист!$A$2:$B$17,2,0)</f>
        <v>низкий</v>
      </c>
      <c r="I1225" s="51" t="s">
        <v>50</v>
      </c>
      <c r="J1225" s="54"/>
    </row>
    <row r="1226" spans="1:10" x14ac:dyDescent="0.3">
      <c r="A1226" s="46">
        <v>1223</v>
      </c>
      <c r="B1226" s="54" t="s">
        <v>3006</v>
      </c>
      <c r="C1226" s="56" t="s">
        <v>3007</v>
      </c>
      <c r="D1226" s="54" t="s">
        <v>3008</v>
      </c>
      <c r="E1226" s="49" t="s">
        <v>811</v>
      </c>
      <c r="F1226" s="49">
        <v>4</v>
      </c>
      <c r="G1226" s="50" t="str">
        <f t="shared" si="20"/>
        <v>Г4</v>
      </c>
      <c r="H1226" s="51" t="str">
        <f>VLOOKUP(G1226,доплист!$A$2:$B$17,2,0)</f>
        <v>низкий</v>
      </c>
      <c r="I1226" s="51" t="s">
        <v>50</v>
      </c>
      <c r="J1226" s="54"/>
    </row>
    <row r="1227" spans="1:10" x14ac:dyDescent="0.3">
      <c r="A1227" s="46">
        <v>1224</v>
      </c>
      <c r="B1227" s="54" t="s">
        <v>3009</v>
      </c>
      <c r="C1227" s="56" t="s">
        <v>3010</v>
      </c>
      <c r="D1227" s="54" t="s">
        <v>3011</v>
      </c>
      <c r="E1227" s="49" t="s">
        <v>811</v>
      </c>
      <c r="F1227" s="49">
        <v>4</v>
      </c>
      <c r="G1227" s="50" t="str">
        <f t="shared" si="20"/>
        <v>Г4</v>
      </c>
      <c r="H1227" s="51" t="str">
        <f>VLOOKUP(G1227,доплист!$A$2:$B$17,2,0)</f>
        <v>низкий</v>
      </c>
      <c r="I1227" s="51" t="s">
        <v>50</v>
      </c>
      <c r="J1227" s="54"/>
    </row>
    <row r="1228" spans="1:10" x14ac:dyDescent="0.3">
      <c r="A1228" s="46">
        <v>1225</v>
      </c>
      <c r="B1228" s="54" t="s">
        <v>3012</v>
      </c>
      <c r="C1228" s="56" t="s">
        <v>3013</v>
      </c>
      <c r="D1228" s="54" t="s">
        <v>3014</v>
      </c>
      <c r="E1228" s="49" t="s">
        <v>811</v>
      </c>
      <c r="F1228" s="49">
        <v>4</v>
      </c>
      <c r="G1228" s="50" t="str">
        <f t="shared" si="20"/>
        <v>Г4</v>
      </c>
      <c r="H1228" s="51" t="str">
        <f>VLOOKUP(G1228,доплист!$A$2:$B$17,2,0)</f>
        <v>низкий</v>
      </c>
      <c r="I1228" s="51" t="s">
        <v>50</v>
      </c>
      <c r="J1228" s="54"/>
    </row>
    <row r="1229" spans="1:10" x14ac:dyDescent="0.3">
      <c r="A1229" s="46">
        <v>1226</v>
      </c>
      <c r="B1229" s="54" t="s">
        <v>2623</v>
      </c>
      <c r="C1229" s="56" t="s">
        <v>3015</v>
      </c>
      <c r="D1229" s="54" t="s">
        <v>3016</v>
      </c>
      <c r="E1229" s="49" t="s">
        <v>811</v>
      </c>
      <c r="F1229" s="49">
        <v>4</v>
      </c>
      <c r="G1229" s="50" t="str">
        <f t="shared" si="20"/>
        <v>Г4</v>
      </c>
      <c r="H1229" s="51" t="str">
        <f>VLOOKUP(G1229,доплист!$A$2:$B$17,2,0)</f>
        <v>низкий</v>
      </c>
      <c r="I1229" s="51" t="s">
        <v>50</v>
      </c>
      <c r="J1229" s="54"/>
    </row>
    <row r="1230" spans="1:10" x14ac:dyDescent="0.3">
      <c r="A1230" s="46">
        <v>1227</v>
      </c>
      <c r="B1230" s="54" t="s">
        <v>3017</v>
      </c>
      <c r="C1230" s="56" t="s">
        <v>3018</v>
      </c>
      <c r="D1230" s="54" t="s">
        <v>3019</v>
      </c>
      <c r="E1230" s="49" t="s">
        <v>811</v>
      </c>
      <c r="F1230" s="49">
        <v>4</v>
      </c>
      <c r="G1230" s="50" t="str">
        <f t="shared" si="20"/>
        <v>Г4</v>
      </c>
      <c r="H1230" s="51" t="str">
        <f>VLOOKUP(G1230,доплист!$A$2:$B$17,2,0)</f>
        <v>низкий</v>
      </c>
      <c r="I1230" s="51" t="s">
        <v>50</v>
      </c>
      <c r="J1230" s="54"/>
    </row>
    <row r="1231" spans="1:10" x14ac:dyDescent="0.3">
      <c r="A1231" s="46">
        <v>1228</v>
      </c>
      <c r="B1231" s="54" t="s">
        <v>3020</v>
      </c>
      <c r="C1231" s="56" t="s">
        <v>3021</v>
      </c>
      <c r="D1231" s="54" t="s">
        <v>3022</v>
      </c>
      <c r="E1231" s="49" t="s">
        <v>811</v>
      </c>
      <c r="F1231" s="49">
        <v>4</v>
      </c>
      <c r="G1231" s="50" t="str">
        <f t="shared" si="20"/>
        <v>Г4</v>
      </c>
      <c r="H1231" s="51" t="str">
        <f>VLOOKUP(G1231,доплист!$A$2:$B$17,2,0)</f>
        <v>низкий</v>
      </c>
      <c r="I1231" s="51" t="s">
        <v>50</v>
      </c>
      <c r="J1231" s="54"/>
    </row>
    <row r="1232" spans="1:10" x14ac:dyDescent="0.3">
      <c r="A1232" s="46">
        <v>1229</v>
      </c>
      <c r="B1232" s="54" t="s">
        <v>3023</v>
      </c>
      <c r="C1232" s="56" t="s">
        <v>3024</v>
      </c>
      <c r="D1232" s="54" t="s">
        <v>3025</v>
      </c>
      <c r="E1232" s="49" t="s">
        <v>811</v>
      </c>
      <c r="F1232" s="49">
        <v>4</v>
      </c>
      <c r="G1232" s="50" t="str">
        <f t="shared" si="20"/>
        <v>Г4</v>
      </c>
      <c r="H1232" s="51" t="str">
        <f>VLOOKUP(G1232,доплист!$A$2:$B$17,2,0)</f>
        <v>низкий</v>
      </c>
      <c r="I1232" s="51" t="s">
        <v>50</v>
      </c>
      <c r="J1232" s="54"/>
    </row>
    <row r="1233" spans="1:10" x14ac:dyDescent="0.3">
      <c r="A1233" s="46">
        <v>1230</v>
      </c>
      <c r="B1233" s="54" t="s">
        <v>3026</v>
      </c>
      <c r="C1233" s="56" t="s">
        <v>3027</v>
      </c>
      <c r="D1233" s="54" t="s">
        <v>3028</v>
      </c>
      <c r="E1233" s="49" t="s">
        <v>811</v>
      </c>
      <c r="F1233" s="49">
        <v>4</v>
      </c>
      <c r="G1233" s="50" t="str">
        <f t="shared" si="20"/>
        <v>Г4</v>
      </c>
      <c r="H1233" s="51" t="str">
        <f>VLOOKUP(G1233,доплист!$A$2:$B$17,2,0)</f>
        <v>низкий</v>
      </c>
      <c r="I1233" s="51" t="s">
        <v>50</v>
      </c>
      <c r="J1233" s="54"/>
    </row>
    <row r="1234" spans="1:10" x14ac:dyDescent="0.3">
      <c r="A1234" s="46">
        <v>1231</v>
      </c>
      <c r="B1234" s="54" t="s">
        <v>3029</v>
      </c>
      <c r="C1234" s="56" t="s">
        <v>3030</v>
      </c>
      <c r="D1234" s="54" t="s">
        <v>3031</v>
      </c>
      <c r="E1234" s="49" t="s">
        <v>811</v>
      </c>
      <c r="F1234" s="49">
        <v>4</v>
      </c>
      <c r="G1234" s="50" t="str">
        <f t="shared" si="20"/>
        <v>Г4</v>
      </c>
      <c r="H1234" s="51" t="str">
        <f>VLOOKUP(G1234,доплист!$A$2:$B$17,2,0)</f>
        <v>низкий</v>
      </c>
      <c r="I1234" s="51" t="s">
        <v>50</v>
      </c>
      <c r="J1234" s="54"/>
    </row>
    <row r="1235" spans="1:10" x14ac:dyDescent="0.3">
      <c r="A1235" s="46">
        <v>1232</v>
      </c>
      <c r="B1235" s="54" t="s">
        <v>3032</v>
      </c>
      <c r="C1235" s="56" t="s">
        <v>3033</v>
      </c>
      <c r="D1235" s="54" t="s">
        <v>3034</v>
      </c>
      <c r="E1235" s="49" t="s">
        <v>811</v>
      </c>
      <c r="F1235" s="49">
        <v>4</v>
      </c>
      <c r="G1235" s="50" t="str">
        <f t="shared" si="20"/>
        <v>Г4</v>
      </c>
      <c r="H1235" s="51" t="str">
        <f>VLOOKUP(G1235,доплист!$A$2:$B$17,2,0)</f>
        <v>низкий</v>
      </c>
      <c r="I1235" s="51" t="s">
        <v>50</v>
      </c>
      <c r="J1235" s="54"/>
    </row>
    <row r="1236" spans="1:10" x14ac:dyDescent="0.3">
      <c r="A1236" s="46">
        <v>1233</v>
      </c>
      <c r="B1236" s="54" t="s">
        <v>3035</v>
      </c>
      <c r="C1236" s="56" t="s">
        <v>3036</v>
      </c>
      <c r="D1236" s="54" t="s">
        <v>3037</v>
      </c>
      <c r="E1236" s="49" t="s">
        <v>811</v>
      </c>
      <c r="F1236" s="49">
        <v>4</v>
      </c>
      <c r="G1236" s="50" t="str">
        <f t="shared" si="20"/>
        <v>Г4</v>
      </c>
      <c r="H1236" s="51" t="str">
        <f>VLOOKUP(G1236,доплист!$A$2:$B$17,2,0)</f>
        <v>низкий</v>
      </c>
      <c r="I1236" s="51" t="s">
        <v>50</v>
      </c>
      <c r="J1236" s="54"/>
    </row>
    <row r="1237" spans="1:10" x14ac:dyDescent="0.3">
      <c r="A1237" s="46">
        <v>1234</v>
      </c>
      <c r="B1237" s="54" t="s">
        <v>3038</v>
      </c>
      <c r="C1237" s="56" t="s">
        <v>3039</v>
      </c>
      <c r="D1237" s="54" t="s">
        <v>3040</v>
      </c>
      <c r="E1237" s="49" t="s">
        <v>811</v>
      </c>
      <c r="F1237" s="49">
        <v>4</v>
      </c>
      <c r="G1237" s="50" t="str">
        <f t="shared" si="20"/>
        <v>Г4</v>
      </c>
      <c r="H1237" s="51" t="str">
        <f>VLOOKUP(G1237,доплист!$A$2:$B$17,2,0)</f>
        <v>низкий</v>
      </c>
      <c r="I1237" s="51" t="s">
        <v>50</v>
      </c>
      <c r="J1237" s="54"/>
    </row>
    <row r="1238" spans="1:10" x14ac:dyDescent="0.3">
      <c r="A1238" s="46">
        <v>1235</v>
      </c>
      <c r="B1238" s="54" t="s">
        <v>3041</v>
      </c>
      <c r="C1238" s="56" t="s">
        <v>3042</v>
      </c>
      <c r="D1238" s="54" t="s">
        <v>3043</v>
      </c>
      <c r="E1238" s="49" t="s">
        <v>811</v>
      </c>
      <c r="F1238" s="49">
        <v>4</v>
      </c>
      <c r="G1238" s="50" t="str">
        <f t="shared" si="20"/>
        <v>Г4</v>
      </c>
      <c r="H1238" s="51" t="str">
        <f>VLOOKUP(G1238,доплист!$A$2:$B$17,2,0)</f>
        <v>низкий</v>
      </c>
      <c r="I1238" s="51" t="s">
        <v>50</v>
      </c>
      <c r="J1238" s="54"/>
    </row>
    <row r="1239" spans="1:10" x14ac:dyDescent="0.3">
      <c r="A1239" s="46">
        <v>1236</v>
      </c>
      <c r="B1239" s="54" t="s">
        <v>3044</v>
      </c>
      <c r="C1239" s="56" t="s">
        <v>3045</v>
      </c>
      <c r="D1239" s="54" t="s">
        <v>3046</v>
      </c>
      <c r="E1239" s="49" t="s">
        <v>811</v>
      </c>
      <c r="F1239" s="49">
        <v>4</v>
      </c>
      <c r="G1239" s="50" t="str">
        <f t="shared" si="20"/>
        <v>Г4</v>
      </c>
      <c r="H1239" s="51" t="str">
        <f>VLOOKUP(G1239,доплист!$A$2:$B$17,2,0)</f>
        <v>низкий</v>
      </c>
      <c r="I1239" s="51" t="s">
        <v>50</v>
      </c>
      <c r="J1239" s="54"/>
    </row>
    <row r="1240" spans="1:10" x14ac:dyDescent="0.3">
      <c r="A1240" s="46">
        <v>1237</v>
      </c>
      <c r="B1240" s="54" t="s">
        <v>3047</v>
      </c>
      <c r="C1240" s="56" t="s">
        <v>3048</v>
      </c>
      <c r="D1240" s="54" t="s">
        <v>3049</v>
      </c>
      <c r="E1240" s="49" t="s">
        <v>811</v>
      </c>
      <c r="F1240" s="49">
        <v>4</v>
      </c>
      <c r="G1240" s="50" t="str">
        <f t="shared" si="20"/>
        <v>Г4</v>
      </c>
      <c r="H1240" s="51" t="str">
        <f>VLOOKUP(G1240,доплист!$A$2:$B$17,2,0)</f>
        <v>низкий</v>
      </c>
      <c r="I1240" s="51" t="s">
        <v>50</v>
      </c>
      <c r="J1240" s="54"/>
    </row>
    <row r="1241" spans="1:10" x14ac:dyDescent="0.3">
      <c r="A1241" s="46">
        <v>1238</v>
      </c>
      <c r="B1241" s="54" t="s">
        <v>3050</v>
      </c>
      <c r="C1241" s="56" t="s">
        <v>3051</v>
      </c>
      <c r="D1241" s="54" t="s">
        <v>3052</v>
      </c>
      <c r="E1241" s="49" t="s">
        <v>811</v>
      </c>
      <c r="F1241" s="49">
        <v>4</v>
      </c>
      <c r="G1241" s="50" t="str">
        <f t="shared" si="20"/>
        <v>Г4</v>
      </c>
      <c r="H1241" s="51" t="str">
        <f>VLOOKUP(G1241,доплист!$A$2:$B$17,2,0)</f>
        <v>низкий</v>
      </c>
      <c r="I1241" s="51" t="s">
        <v>50</v>
      </c>
      <c r="J1241" s="54"/>
    </row>
    <row r="1242" spans="1:10" x14ac:dyDescent="0.3">
      <c r="A1242" s="46">
        <v>1239</v>
      </c>
      <c r="B1242" s="54" t="s">
        <v>3053</v>
      </c>
      <c r="C1242" s="56" t="s">
        <v>3054</v>
      </c>
      <c r="D1242" s="54" t="s">
        <v>3055</v>
      </c>
      <c r="E1242" s="49" t="s">
        <v>811</v>
      </c>
      <c r="F1242" s="49">
        <v>4</v>
      </c>
      <c r="G1242" s="50" t="str">
        <f t="shared" si="20"/>
        <v>Г4</v>
      </c>
      <c r="H1242" s="51" t="str">
        <f>VLOOKUP(G1242,доплист!$A$2:$B$17,2,0)</f>
        <v>низкий</v>
      </c>
      <c r="I1242" s="51" t="s">
        <v>50</v>
      </c>
      <c r="J1242" s="54"/>
    </row>
    <row r="1243" spans="1:10" x14ac:dyDescent="0.3">
      <c r="A1243" s="46">
        <v>1240</v>
      </c>
      <c r="B1243" s="54" t="s">
        <v>2967</v>
      </c>
      <c r="C1243" s="56" t="s">
        <v>3056</v>
      </c>
      <c r="D1243" s="54" t="s">
        <v>3057</v>
      </c>
      <c r="E1243" s="49" t="s">
        <v>811</v>
      </c>
      <c r="F1243" s="49">
        <v>4</v>
      </c>
      <c r="G1243" s="50" t="str">
        <f t="shared" si="20"/>
        <v>Г4</v>
      </c>
      <c r="H1243" s="51" t="str">
        <f>VLOOKUP(G1243,доплист!$A$2:$B$17,2,0)</f>
        <v>низкий</v>
      </c>
      <c r="I1243" s="51" t="s">
        <v>50</v>
      </c>
      <c r="J1243" s="54"/>
    </row>
    <row r="1244" spans="1:10" x14ac:dyDescent="0.3">
      <c r="A1244" s="46">
        <v>1241</v>
      </c>
      <c r="B1244" s="54" t="s">
        <v>3058</v>
      </c>
      <c r="C1244" s="56" t="s">
        <v>3059</v>
      </c>
      <c r="D1244" s="54" t="s">
        <v>3060</v>
      </c>
      <c r="E1244" s="49" t="s">
        <v>811</v>
      </c>
      <c r="F1244" s="49">
        <v>4</v>
      </c>
      <c r="G1244" s="50" t="str">
        <f t="shared" si="20"/>
        <v>Г4</v>
      </c>
      <c r="H1244" s="51" t="str">
        <f>VLOOKUP(G1244,доплист!$A$2:$B$17,2,0)</f>
        <v>низкий</v>
      </c>
      <c r="I1244" s="51" t="s">
        <v>50</v>
      </c>
      <c r="J1244" s="54"/>
    </row>
    <row r="1245" spans="1:10" x14ac:dyDescent="0.3">
      <c r="A1245" s="46">
        <v>1242</v>
      </c>
      <c r="B1245" s="54" t="s">
        <v>3061</v>
      </c>
      <c r="C1245" s="56" t="s">
        <v>3062</v>
      </c>
      <c r="D1245" s="54" t="s">
        <v>3063</v>
      </c>
      <c r="E1245" s="49" t="s">
        <v>811</v>
      </c>
      <c r="F1245" s="49">
        <v>4</v>
      </c>
      <c r="G1245" s="50" t="str">
        <f t="shared" si="20"/>
        <v>Г4</v>
      </c>
      <c r="H1245" s="51" t="str">
        <f>VLOOKUP(G1245,доплист!$A$2:$B$17,2,0)</f>
        <v>низкий</v>
      </c>
      <c r="I1245" s="51" t="s">
        <v>50</v>
      </c>
      <c r="J1245" s="54"/>
    </row>
    <row r="1246" spans="1:10" x14ac:dyDescent="0.3">
      <c r="A1246" s="46">
        <v>1243</v>
      </c>
      <c r="B1246" s="54" t="s">
        <v>3064</v>
      </c>
      <c r="C1246" s="56" t="s">
        <v>3065</v>
      </c>
      <c r="D1246" s="54" t="s">
        <v>3066</v>
      </c>
      <c r="E1246" s="49" t="s">
        <v>811</v>
      </c>
      <c r="F1246" s="49">
        <v>4</v>
      </c>
      <c r="G1246" s="50" t="str">
        <f t="shared" si="20"/>
        <v>Г4</v>
      </c>
      <c r="H1246" s="51" t="str">
        <f>VLOOKUP(G1246,доплист!$A$2:$B$17,2,0)</f>
        <v>низкий</v>
      </c>
      <c r="I1246" s="51" t="s">
        <v>50</v>
      </c>
      <c r="J1246" s="54"/>
    </row>
    <row r="1247" spans="1:10" x14ac:dyDescent="0.3">
      <c r="A1247" s="46">
        <v>1244</v>
      </c>
      <c r="B1247" s="54" t="s">
        <v>3067</v>
      </c>
      <c r="C1247" s="56" t="s">
        <v>3068</v>
      </c>
      <c r="D1247" s="54" t="s">
        <v>3069</v>
      </c>
      <c r="E1247" s="49" t="s">
        <v>811</v>
      </c>
      <c r="F1247" s="49">
        <v>4</v>
      </c>
      <c r="G1247" s="50" t="str">
        <f t="shared" si="20"/>
        <v>Г4</v>
      </c>
      <c r="H1247" s="51" t="str">
        <f>VLOOKUP(G1247,доплист!$A$2:$B$17,2,0)</f>
        <v>низкий</v>
      </c>
      <c r="I1247" s="51" t="s">
        <v>50</v>
      </c>
      <c r="J1247" s="54"/>
    </row>
    <row r="1248" spans="1:10" x14ac:dyDescent="0.3">
      <c r="A1248" s="46">
        <v>1245</v>
      </c>
      <c r="B1248" s="54" t="s">
        <v>3070</v>
      </c>
      <c r="C1248" s="56" t="s">
        <v>3071</v>
      </c>
      <c r="D1248" s="54" t="s">
        <v>3072</v>
      </c>
      <c r="E1248" s="49" t="s">
        <v>811</v>
      </c>
      <c r="F1248" s="49">
        <v>4</v>
      </c>
      <c r="G1248" s="50" t="str">
        <f t="shared" si="20"/>
        <v>Г4</v>
      </c>
      <c r="H1248" s="51" t="str">
        <f>VLOOKUP(G1248,доплист!$A$2:$B$17,2,0)</f>
        <v>низкий</v>
      </c>
      <c r="I1248" s="51" t="s">
        <v>50</v>
      </c>
      <c r="J1248" s="54"/>
    </row>
    <row r="1249" spans="1:10" x14ac:dyDescent="0.3">
      <c r="A1249" s="46">
        <v>1246</v>
      </c>
      <c r="B1249" s="54" t="s">
        <v>3073</v>
      </c>
      <c r="C1249" s="56" t="s">
        <v>3074</v>
      </c>
      <c r="D1249" s="54" t="s">
        <v>3075</v>
      </c>
      <c r="E1249" s="49" t="s">
        <v>811</v>
      </c>
      <c r="F1249" s="49">
        <v>4</v>
      </c>
      <c r="G1249" s="50" t="str">
        <f t="shared" si="20"/>
        <v>Г4</v>
      </c>
      <c r="H1249" s="51" t="str">
        <f>VLOOKUP(G1249,доплист!$A$2:$B$17,2,0)</f>
        <v>низкий</v>
      </c>
      <c r="I1249" s="51" t="s">
        <v>50</v>
      </c>
      <c r="J1249" s="54"/>
    </row>
    <row r="1250" spans="1:10" x14ac:dyDescent="0.3">
      <c r="A1250" s="46">
        <v>1247</v>
      </c>
      <c r="B1250" s="54" t="s">
        <v>3076</v>
      </c>
      <c r="C1250" s="56" t="s">
        <v>3077</v>
      </c>
      <c r="D1250" s="54" t="s">
        <v>3078</v>
      </c>
      <c r="E1250" s="49" t="s">
        <v>811</v>
      </c>
      <c r="F1250" s="49">
        <v>4</v>
      </c>
      <c r="G1250" s="50" t="str">
        <f t="shared" si="20"/>
        <v>Г4</v>
      </c>
      <c r="H1250" s="51" t="str">
        <f>VLOOKUP(G1250,доплист!$A$2:$B$17,2,0)</f>
        <v>низкий</v>
      </c>
      <c r="I1250" s="51" t="s">
        <v>50</v>
      </c>
      <c r="J1250" s="54"/>
    </row>
    <row r="1251" spans="1:10" x14ac:dyDescent="0.3">
      <c r="A1251" s="46">
        <v>1248</v>
      </c>
      <c r="B1251" s="54" t="s">
        <v>3079</v>
      </c>
      <c r="C1251" s="56" t="s">
        <v>3080</v>
      </c>
      <c r="D1251" s="54" t="s">
        <v>3081</v>
      </c>
      <c r="E1251" s="49" t="s">
        <v>811</v>
      </c>
      <c r="F1251" s="49">
        <v>4</v>
      </c>
      <c r="G1251" s="50" t="str">
        <f t="shared" si="20"/>
        <v>Г4</v>
      </c>
      <c r="H1251" s="51" t="str">
        <f>VLOOKUP(G1251,доплист!$A$2:$B$17,2,0)</f>
        <v>низкий</v>
      </c>
      <c r="I1251" s="51" t="s">
        <v>50</v>
      </c>
      <c r="J1251" s="54"/>
    </row>
    <row r="1252" spans="1:10" x14ac:dyDescent="0.3">
      <c r="A1252" s="46">
        <v>1249</v>
      </c>
      <c r="B1252" s="54" t="s">
        <v>3082</v>
      </c>
      <c r="C1252" s="56" t="s">
        <v>3083</v>
      </c>
      <c r="D1252" s="54" t="s">
        <v>3084</v>
      </c>
      <c r="E1252" s="49" t="s">
        <v>811</v>
      </c>
      <c r="F1252" s="49">
        <v>4</v>
      </c>
      <c r="G1252" s="50" t="str">
        <f t="shared" si="20"/>
        <v>Г4</v>
      </c>
      <c r="H1252" s="51" t="str">
        <f>VLOOKUP(G1252,доплист!$A$2:$B$17,2,0)</f>
        <v>низкий</v>
      </c>
      <c r="I1252" s="51" t="s">
        <v>50</v>
      </c>
      <c r="J1252" s="54"/>
    </row>
    <row r="1253" spans="1:10" ht="33" x14ac:dyDescent="0.3">
      <c r="A1253" s="46">
        <v>1250</v>
      </c>
      <c r="B1253" s="54" t="s">
        <v>3085</v>
      </c>
      <c r="C1253" s="56" t="s">
        <v>3086</v>
      </c>
      <c r="D1253" s="54" t="s">
        <v>3087</v>
      </c>
      <c r="E1253" s="49" t="s">
        <v>811</v>
      </c>
      <c r="F1253" s="49">
        <v>4</v>
      </c>
      <c r="G1253" s="50" t="str">
        <f t="shared" si="20"/>
        <v>Г4</v>
      </c>
      <c r="H1253" s="51" t="str">
        <f>VLOOKUP(G1253,доплист!$A$2:$B$17,2,0)</f>
        <v>низкий</v>
      </c>
      <c r="I1253" s="51" t="s">
        <v>50</v>
      </c>
      <c r="J1253" s="54"/>
    </row>
    <row r="1254" spans="1:10" x14ac:dyDescent="0.3">
      <c r="A1254" s="46">
        <v>1251</v>
      </c>
      <c r="B1254" s="54" t="s">
        <v>3088</v>
      </c>
      <c r="C1254" s="56" t="s">
        <v>3089</v>
      </c>
      <c r="D1254" s="54" t="s">
        <v>3090</v>
      </c>
      <c r="E1254" s="49" t="s">
        <v>811</v>
      </c>
      <c r="F1254" s="49">
        <v>4</v>
      </c>
      <c r="G1254" s="50" t="str">
        <f t="shared" si="20"/>
        <v>Г4</v>
      </c>
      <c r="H1254" s="51" t="str">
        <f>VLOOKUP(G1254,доплист!$A$2:$B$17,2,0)</f>
        <v>низкий</v>
      </c>
      <c r="I1254" s="51" t="s">
        <v>50</v>
      </c>
      <c r="J1254" s="54"/>
    </row>
    <row r="1255" spans="1:10" x14ac:dyDescent="0.3">
      <c r="A1255" s="46">
        <v>1252</v>
      </c>
      <c r="B1255" s="54" t="s">
        <v>3091</v>
      </c>
      <c r="C1255" s="56" t="s">
        <v>3092</v>
      </c>
      <c r="D1255" s="54" t="s">
        <v>3093</v>
      </c>
      <c r="E1255" s="49" t="s">
        <v>811</v>
      </c>
      <c r="F1255" s="49">
        <v>4</v>
      </c>
      <c r="G1255" s="50" t="str">
        <f t="shared" si="20"/>
        <v>Г4</v>
      </c>
      <c r="H1255" s="51" t="str">
        <f>VLOOKUP(G1255,доплист!$A$2:$B$17,2,0)</f>
        <v>низкий</v>
      </c>
      <c r="I1255" s="51" t="s">
        <v>50</v>
      </c>
      <c r="J1255" s="54"/>
    </row>
    <row r="1256" spans="1:10" x14ac:dyDescent="0.3">
      <c r="A1256" s="46">
        <v>1253</v>
      </c>
      <c r="B1256" s="54" t="s">
        <v>3094</v>
      </c>
      <c r="C1256" s="56" t="s">
        <v>3095</v>
      </c>
      <c r="D1256" s="54" t="s">
        <v>3096</v>
      </c>
      <c r="E1256" s="49" t="s">
        <v>811</v>
      </c>
      <c r="F1256" s="49">
        <v>4</v>
      </c>
      <c r="G1256" s="50" t="str">
        <f t="shared" si="20"/>
        <v>Г4</v>
      </c>
      <c r="H1256" s="51" t="str">
        <f>VLOOKUP(G1256,доплист!$A$2:$B$17,2,0)</f>
        <v>низкий</v>
      </c>
      <c r="I1256" s="51" t="s">
        <v>50</v>
      </c>
      <c r="J1256" s="54"/>
    </row>
    <row r="1257" spans="1:10" x14ac:dyDescent="0.3">
      <c r="A1257" s="46">
        <v>1254</v>
      </c>
      <c r="B1257" s="54" t="s">
        <v>3097</v>
      </c>
      <c r="C1257" s="56" t="s">
        <v>3098</v>
      </c>
      <c r="D1257" s="54" t="s">
        <v>3099</v>
      </c>
      <c r="E1257" s="49" t="s">
        <v>811</v>
      </c>
      <c r="F1257" s="49">
        <v>4</v>
      </c>
      <c r="G1257" s="50" t="str">
        <f t="shared" si="20"/>
        <v>Г4</v>
      </c>
      <c r="H1257" s="51" t="str">
        <f>VLOOKUP(G1257,доплист!$A$2:$B$17,2,0)</f>
        <v>низкий</v>
      </c>
      <c r="I1257" s="51" t="s">
        <v>50</v>
      </c>
      <c r="J1257" s="54"/>
    </row>
    <row r="1258" spans="1:10" x14ac:dyDescent="0.3">
      <c r="A1258" s="46">
        <v>1255</v>
      </c>
      <c r="B1258" s="54" t="s">
        <v>3100</v>
      </c>
      <c r="C1258" s="56" t="s">
        <v>3101</v>
      </c>
      <c r="D1258" s="54" t="s">
        <v>3102</v>
      </c>
      <c r="E1258" s="49" t="s">
        <v>811</v>
      </c>
      <c r="F1258" s="49">
        <v>4</v>
      </c>
      <c r="G1258" s="50" t="str">
        <f t="shared" si="20"/>
        <v>Г4</v>
      </c>
      <c r="H1258" s="51" t="str">
        <f>VLOOKUP(G1258,доплист!$A$2:$B$17,2,0)</f>
        <v>низкий</v>
      </c>
      <c r="I1258" s="51" t="s">
        <v>50</v>
      </c>
      <c r="J1258" s="54"/>
    </row>
    <row r="1259" spans="1:10" x14ac:dyDescent="0.3">
      <c r="A1259" s="46">
        <v>1256</v>
      </c>
      <c r="B1259" s="54" t="s">
        <v>3103</v>
      </c>
      <c r="C1259" s="56" t="s">
        <v>3104</v>
      </c>
      <c r="D1259" s="54" t="s">
        <v>3105</v>
      </c>
      <c r="E1259" s="49" t="s">
        <v>811</v>
      </c>
      <c r="F1259" s="49">
        <v>4</v>
      </c>
      <c r="G1259" s="50" t="str">
        <f t="shared" si="20"/>
        <v>Г4</v>
      </c>
      <c r="H1259" s="51" t="str">
        <f>VLOOKUP(G1259,доплист!$A$2:$B$17,2,0)</f>
        <v>низкий</v>
      </c>
      <c r="I1259" s="51" t="s">
        <v>50</v>
      </c>
      <c r="J1259" s="54"/>
    </row>
    <row r="1260" spans="1:10" x14ac:dyDescent="0.3">
      <c r="A1260" s="46">
        <v>1257</v>
      </c>
      <c r="B1260" s="54" t="s">
        <v>3106</v>
      </c>
      <c r="C1260" s="56" t="s">
        <v>3107</v>
      </c>
      <c r="D1260" s="54" t="s">
        <v>3108</v>
      </c>
      <c r="E1260" s="49" t="s">
        <v>811</v>
      </c>
      <c r="F1260" s="49">
        <v>4</v>
      </c>
      <c r="G1260" s="50" t="str">
        <f t="shared" si="20"/>
        <v>Г4</v>
      </c>
      <c r="H1260" s="51" t="str">
        <f>VLOOKUP(G1260,доплист!$A$2:$B$17,2,0)</f>
        <v>низкий</v>
      </c>
      <c r="I1260" s="51" t="s">
        <v>50</v>
      </c>
      <c r="J1260" s="54"/>
    </row>
    <row r="1261" spans="1:10" x14ac:dyDescent="0.3">
      <c r="A1261" s="46">
        <v>1258</v>
      </c>
      <c r="B1261" s="54" t="s">
        <v>3109</v>
      </c>
      <c r="C1261" s="56" t="s">
        <v>3110</v>
      </c>
      <c r="D1261" s="54" t="s">
        <v>3111</v>
      </c>
      <c r="E1261" s="49" t="s">
        <v>811</v>
      </c>
      <c r="F1261" s="49">
        <v>4</v>
      </c>
      <c r="G1261" s="50" t="str">
        <f t="shared" si="20"/>
        <v>Г4</v>
      </c>
      <c r="H1261" s="51" t="str">
        <f>VLOOKUP(G1261,доплист!$A$2:$B$17,2,0)</f>
        <v>низкий</v>
      </c>
      <c r="I1261" s="51" t="s">
        <v>50</v>
      </c>
      <c r="J1261" s="54"/>
    </row>
    <row r="1262" spans="1:10" x14ac:dyDescent="0.3">
      <c r="A1262" s="46">
        <v>1259</v>
      </c>
      <c r="B1262" s="54" t="s">
        <v>3112</v>
      </c>
      <c r="C1262" s="56" t="s">
        <v>3113</v>
      </c>
      <c r="D1262" s="54" t="s">
        <v>3114</v>
      </c>
      <c r="E1262" s="49" t="s">
        <v>811</v>
      </c>
      <c r="F1262" s="49">
        <v>4</v>
      </c>
      <c r="G1262" s="50" t="str">
        <f t="shared" si="20"/>
        <v>Г4</v>
      </c>
      <c r="H1262" s="51" t="str">
        <f>VLOOKUP(G1262,доплист!$A$2:$B$17,2,0)</f>
        <v>низкий</v>
      </c>
      <c r="I1262" s="51" t="s">
        <v>50</v>
      </c>
      <c r="J1262" s="54"/>
    </row>
    <row r="1263" spans="1:10" x14ac:dyDescent="0.3">
      <c r="A1263" s="46">
        <v>1260</v>
      </c>
      <c r="B1263" s="54" t="s">
        <v>3115</v>
      </c>
      <c r="C1263" s="56" t="s">
        <v>3116</v>
      </c>
      <c r="D1263" s="54" t="s">
        <v>3117</v>
      </c>
      <c r="E1263" s="49" t="s">
        <v>811</v>
      </c>
      <c r="F1263" s="49">
        <v>4</v>
      </c>
      <c r="G1263" s="50" t="str">
        <f t="shared" si="20"/>
        <v>Г4</v>
      </c>
      <c r="H1263" s="51" t="str">
        <f>VLOOKUP(G1263,доплист!$A$2:$B$17,2,0)</f>
        <v>низкий</v>
      </c>
      <c r="I1263" s="51" t="s">
        <v>50</v>
      </c>
      <c r="J1263" s="54"/>
    </row>
    <row r="1264" spans="1:10" x14ac:dyDescent="0.3">
      <c r="A1264" s="46">
        <v>1261</v>
      </c>
      <c r="B1264" s="54" t="s">
        <v>3118</v>
      </c>
      <c r="C1264" s="56" t="s">
        <v>3119</v>
      </c>
      <c r="D1264" s="54" t="s">
        <v>3120</v>
      </c>
      <c r="E1264" s="49" t="s">
        <v>809</v>
      </c>
      <c r="F1264" s="49">
        <v>4</v>
      </c>
      <c r="G1264" s="50" t="str">
        <f t="shared" si="20"/>
        <v>А4</v>
      </c>
      <c r="H1264" s="51" t="str">
        <f>VLOOKUP(G1264,доплист!$A$2:$B$17,2,0)</f>
        <v>средний</v>
      </c>
      <c r="I1264" s="51" t="s">
        <v>51</v>
      </c>
      <c r="J1264" s="54" t="s">
        <v>2495</v>
      </c>
    </row>
    <row r="1265" spans="1:10" x14ac:dyDescent="0.3">
      <c r="A1265" s="46">
        <v>1262</v>
      </c>
      <c r="B1265" s="54" t="s">
        <v>3121</v>
      </c>
      <c r="C1265" s="56" t="s">
        <v>3122</v>
      </c>
      <c r="D1265" s="54" t="s">
        <v>3123</v>
      </c>
      <c r="E1265" s="49" t="s">
        <v>811</v>
      </c>
      <c r="F1265" s="49">
        <v>4</v>
      </c>
      <c r="G1265" s="50" t="str">
        <f t="shared" si="20"/>
        <v>Г4</v>
      </c>
      <c r="H1265" s="51" t="str">
        <f>VLOOKUP(G1265,доплист!$A$2:$B$17,2,0)</f>
        <v>низкий</v>
      </c>
      <c r="I1265" s="51" t="s">
        <v>50</v>
      </c>
      <c r="J1265" s="54"/>
    </row>
    <row r="1266" spans="1:10" x14ac:dyDescent="0.3">
      <c r="A1266" s="46">
        <v>1263</v>
      </c>
      <c r="B1266" s="54" t="s">
        <v>3124</v>
      </c>
      <c r="C1266" s="56" t="s">
        <v>3125</v>
      </c>
      <c r="D1266" s="54" t="s">
        <v>3126</v>
      </c>
      <c r="E1266" s="49" t="s">
        <v>811</v>
      </c>
      <c r="F1266" s="49">
        <v>4</v>
      </c>
      <c r="G1266" s="50" t="str">
        <f t="shared" si="20"/>
        <v>Г4</v>
      </c>
      <c r="H1266" s="51" t="str">
        <f>VLOOKUP(G1266,доплист!$A$2:$B$17,2,0)</f>
        <v>низкий</v>
      </c>
      <c r="I1266" s="51" t="s">
        <v>50</v>
      </c>
      <c r="J1266" s="54"/>
    </row>
    <row r="1267" spans="1:10" x14ac:dyDescent="0.3">
      <c r="A1267" s="46">
        <v>1264</v>
      </c>
      <c r="B1267" s="54" t="s">
        <v>3127</v>
      </c>
      <c r="C1267" s="56" t="s">
        <v>3128</v>
      </c>
      <c r="D1267" s="54" t="s">
        <v>3129</v>
      </c>
      <c r="E1267" s="49" t="s">
        <v>811</v>
      </c>
      <c r="F1267" s="49">
        <v>4</v>
      </c>
      <c r="G1267" s="50" t="str">
        <f t="shared" si="20"/>
        <v>Г4</v>
      </c>
      <c r="H1267" s="51" t="str">
        <f>VLOOKUP(G1267,доплист!$A$2:$B$17,2,0)</f>
        <v>низкий</v>
      </c>
      <c r="I1267" s="51" t="s">
        <v>50</v>
      </c>
      <c r="J1267" s="54"/>
    </row>
    <row r="1268" spans="1:10" x14ac:dyDescent="0.3">
      <c r="A1268" s="46">
        <v>1265</v>
      </c>
      <c r="B1268" s="54" t="s">
        <v>3130</v>
      </c>
      <c r="C1268" s="56" t="s">
        <v>3131</v>
      </c>
      <c r="D1268" s="54" t="s">
        <v>3132</v>
      </c>
      <c r="E1268" s="49" t="s">
        <v>811</v>
      </c>
      <c r="F1268" s="49">
        <v>4</v>
      </c>
      <c r="G1268" s="50" t="str">
        <f t="shared" si="20"/>
        <v>Г4</v>
      </c>
      <c r="H1268" s="51" t="str">
        <f>VLOOKUP(G1268,доплист!$A$2:$B$17,2,0)</f>
        <v>низкий</v>
      </c>
      <c r="I1268" s="51" t="s">
        <v>50</v>
      </c>
      <c r="J1268" s="54"/>
    </row>
    <row r="1269" spans="1:10" x14ac:dyDescent="0.3">
      <c r="A1269" s="46">
        <v>1266</v>
      </c>
      <c r="B1269" s="54" t="s">
        <v>3133</v>
      </c>
      <c r="C1269" s="56" t="s">
        <v>3134</v>
      </c>
      <c r="D1269" s="54" t="s">
        <v>3135</v>
      </c>
      <c r="E1269" s="49" t="s">
        <v>811</v>
      </c>
      <c r="F1269" s="49">
        <v>4</v>
      </c>
      <c r="G1269" s="50" t="str">
        <f t="shared" si="20"/>
        <v>Г4</v>
      </c>
      <c r="H1269" s="51" t="str">
        <f>VLOOKUP(G1269,доплист!$A$2:$B$17,2,0)</f>
        <v>низкий</v>
      </c>
      <c r="I1269" s="51" t="s">
        <v>50</v>
      </c>
      <c r="J1269" s="54"/>
    </row>
    <row r="1270" spans="1:10" ht="33" x14ac:dyDescent="0.3">
      <c r="A1270" s="46">
        <v>1267</v>
      </c>
      <c r="B1270" s="54" t="s">
        <v>3136</v>
      </c>
      <c r="C1270" s="56" t="s">
        <v>3137</v>
      </c>
      <c r="D1270" s="54" t="s">
        <v>3138</v>
      </c>
      <c r="E1270" s="49" t="s">
        <v>811</v>
      </c>
      <c r="F1270" s="49">
        <v>4</v>
      </c>
      <c r="G1270" s="50" t="str">
        <f t="shared" si="20"/>
        <v>Г4</v>
      </c>
      <c r="H1270" s="51" t="str">
        <f>VLOOKUP(G1270,доплист!$A$2:$B$17,2,0)</f>
        <v>низкий</v>
      </c>
      <c r="I1270" s="51" t="s">
        <v>50</v>
      </c>
      <c r="J1270" s="54"/>
    </row>
    <row r="1271" spans="1:10" x14ac:dyDescent="0.3">
      <c r="A1271" s="46">
        <v>1268</v>
      </c>
      <c r="B1271" s="54" t="s">
        <v>3139</v>
      </c>
      <c r="C1271" s="56" t="s">
        <v>3140</v>
      </c>
      <c r="D1271" s="54" t="s">
        <v>3141</v>
      </c>
      <c r="E1271" s="49" t="s">
        <v>811</v>
      </c>
      <c r="F1271" s="49">
        <v>4</v>
      </c>
      <c r="G1271" s="50" t="str">
        <f t="shared" si="20"/>
        <v>Г4</v>
      </c>
      <c r="H1271" s="51" t="str">
        <f>VLOOKUP(G1271,доплист!$A$2:$B$17,2,0)</f>
        <v>низкий</v>
      </c>
      <c r="I1271" s="51" t="s">
        <v>50</v>
      </c>
      <c r="J1271" s="54"/>
    </row>
    <row r="1272" spans="1:10" x14ac:dyDescent="0.3">
      <c r="A1272" s="46">
        <v>1269</v>
      </c>
      <c r="B1272" s="54" t="s">
        <v>3142</v>
      </c>
      <c r="C1272" s="56" t="s">
        <v>3143</v>
      </c>
      <c r="D1272" s="54" t="s">
        <v>3144</v>
      </c>
      <c r="E1272" s="49" t="s">
        <v>811</v>
      </c>
      <c r="F1272" s="49">
        <v>4</v>
      </c>
      <c r="G1272" s="50" t="str">
        <f t="shared" si="20"/>
        <v>Г4</v>
      </c>
      <c r="H1272" s="51" t="str">
        <f>VLOOKUP(G1272,доплист!$A$2:$B$17,2,0)</f>
        <v>низкий</v>
      </c>
      <c r="I1272" s="51" t="s">
        <v>50</v>
      </c>
      <c r="J1272" s="54"/>
    </row>
    <row r="1273" spans="1:10" ht="33" x14ac:dyDescent="0.3">
      <c r="A1273" s="46">
        <v>1270</v>
      </c>
      <c r="B1273" s="54" t="s">
        <v>3145</v>
      </c>
      <c r="C1273" s="56" t="s">
        <v>3146</v>
      </c>
      <c r="D1273" s="54" t="s">
        <v>3147</v>
      </c>
      <c r="E1273" s="49" t="s">
        <v>811</v>
      </c>
      <c r="F1273" s="49">
        <v>4</v>
      </c>
      <c r="G1273" s="50" t="str">
        <f t="shared" ref="G1273:G1336" si="21">E1273&amp;F1273</f>
        <v>Г4</v>
      </c>
      <c r="H1273" s="51" t="str">
        <f>VLOOKUP(G1273,доплист!$A$2:$B$17,2,0)</f>
        <v>низкий</v>
      </c>
      <c r="I1273" s="51" t="s">
        <v>50</v>
      </c>
      <c r="J1273" s="54"/>
    </row>
    <row r="1274" spans="1:10" ht="49.5" x14ac:dyDescent="0.3">
      <c r="A1274" s="46">
        <v>1271</v>
      </c>
      <c r="B1274" s="54" t="s">
        <v>3148</v>
      </c>
      <c r="C1274" s="56" t="s">
        <v>3149</v>
      </c>
      <c r="D1274" s="54" t="s">
        <v>3150</v>
      </c>
      <c r="E1274" s="49" t="s">
        <v>811</v>
      </c>
      <c r="F1274" s="49">
        <v>4</v>
      </c>
      <c r="G1274" s="50" t="str">
        <f t="shared" si="21"/>
        <v>Г4</v>
      </c>
      <c r="H1274" s="51" t="str">
        <f>VLOOKUP(G1274,доплист!$A$2:$B$17,2,0)</f>
        <v>низкий</v>
      </c>
      <c r="I1274" s="51" t="s">
        <v>50</v>
      </c>
      <c r="J1274" s="54"/>
    </row>
    <row r="1275" spans="1:10" x14ac:dyDescent="0.3">
      <c r="A1275" s="46">
        <v>1272</v>
      </c>
      <c r="B1275" s="54" t="s">
        <v>3151</v>
      </c>
      <c r="C1275" s="56" t="s">
        <v>3152</v>
      </c>
      <c r="D1275" s="54" t="s">
        <v>3153</v>
      </c>
      <c r="E1275" s="49" t="s">
        <v>811</v>
      </c>
      <c r="F1275" s="49">
        <v>4</v>
      </c>
      <c r="G1275" s="50" t="str">
        <f t="shared" si="21"/>
        <v>Г4</v>
      </c>
      <c r="H1275" s="51" t="str">
        <f>VLOOKUP(G1275,доплист!$A$2:$B$17,2,0)</f>
        <v>низкий</v>
      </c>
      <c r="I1275" s="51" t="s">
        <v>50</v>
      </c>
      <c r="J1275" s="54"/>
    </row>
    <row r="1276" spans="1:10" x14ac:dyDescent="0.3">
      <c r="A1276" s="46">
        <v>1273</v>
      </c>
      <c r="B1276" s="54" t="s">
        <v>3154</v>
      </c>
      <c r="C1276" s="56" t="s">
        <v>3155</v>
      </c>
      <c r="D1276" s="54" t="s">
        <v>3156</v>
      </c>
      <c r="E1276" s="49" t="s">
        <v>811</v>
      </c>
      <c r="F1276" s="49">
        <v>4</v>
      </c>
      <c r="G1276" s="50" t="str">
        <f t="shared" si="21"/>
        <v>Г4</v>
      </c>
      <c r="H1276" s="51" t="str">
        <f>VLOOKUP(G1276,доплист!$A$2:$B$17,2,0)</f>
        <v>низкий</v>
      </c>
      <c r="I1276" s="51" t="s">
        <v>50</v>
      </c>
      <c r="J1276" s="54"/>
    </row>
    <row r="1277" spans="1:10" x14ac:dyDescent="0.3">
      <c r="A1277" s="46">
        <v>1274</v>
      </c>
      <c r="B1277" s="54" t="s">
        <v>3157</v>
      </c>
      <c r="C1277" s="56" t="s">
        <v>3158</v>
      </c>
      <c r="D1277" s="54" t="s">
        <v>3159</v>
      </c>
      <c r="E1277" s="49" t="s">
        <v>811</v>
      </c>
      <c r="F1277" s="49">
        <v>4</v>
      </c>
      <c r="G1277" s="50" t="str">
        <f t="shared" si="21"/>
        <v>Г4</v>
      </c>
      <c r="H1277" s="51" t="str">
        <f>VLOOKUP(G1277,доплист!$A$2:$B$17,2,0)</f>
        <v>низкий</v>
      </c>
      <c r="I1277" s="51" t="s">
        <v>50</v>
      </c>
      <c r="J1277" s="54"/>
    </row>
    <row r="1278" spans="1:10" x14ac:dyDescent="0.3">
      <c r="A1278" s="46">
        <v>1275</v>
      </c>
      <c r="B1278" s="54" t="s">
        <v>3160</v>
      </c>
      <c r="C1278" s="56" t="s">
        <v>3161</v>
      </c>
      <c r="D1278" s="54" t="s">
        <v>3162</v>
      </c>
      <c r="E1278" s="49" t="s">
        <v>811</v>
      </c>
      <c r="F1278" s="49">
        <v>4</v>
      </c>
      <c r="G1278" s="50" t="str">
        <f t="shared" si="21"/>
        <v>Г4</v>
      </c>
      <c r="H1278" s="51" t="str">
        <f>VLOOKUP(G1278,доплист!$A$2:$B$17,2,0)</f>
        <v>низкий</v>
      </c>
      <c r="I1278" s="51" t="s">
        <v>50</v>
      </c>
      <c r="J1278" s="54"/>
    </row>
    <row r="1279" spans="1:10" x14ac:dyDescent="0.3">
      <c r="A1279" s="46">
        <v>1276</v>
      </c>
      <c r="B1279" s="54" t="s">
        <v>3163</v>
      </c>
      <c r="C1279" s="56" t="s">
        <v>3164</v>
      </c>
      <c r="D1279" s="54" t="s">
        <v>3165</v>
      </c>
      <c r="E1279" s="49" t="s">
        <v>811</v>
      </c>
      <c r="F1279" s="49">
        <v>4</v>
      </c>
      <c r="G1279" s="50" t="str">
        <f t="shared" si="21"/>
        <v>Г4</v>
      </c>
      <c r="H1279" s="51" t="str">
        <f>VLOOKUP(G1279,доплист!$A$2:$B$17,2,0)</f>
        <v>низкий</v>
      </c>
      <c r="I1279" s="51" t="s">
        <v>50</v>
      </c>
      <c r="J1279" s="54"/>
    </row>
    <row r="1280" spans="1:10" x14ac:dyDescent="0.3">
      <c r="A1280" s="46">
        <v>1277</v>
      </c>
      <c r="B1280" s="54" t="s">
        <v>3166</v>
      </c>
      <c r="C1280" s="56" t="s">
        <v>3167</v>
      </c>
      <c r="D1280" s="54" t="s">
        <v>3168</v>
      </c>
      <c r="E1280" s="49" t="s">
        <v>811</v>
      </c>
      <c r="F1280" s="49">
        <v>4</v>
      </c>
      <c r="G1280" s="50" t="str">
        <f t="shared" si="21"/>
        <v>Г4</v>
      </c>
      <c r="H1280" s="51" t="str">
        <f>VLOOKUP(G1280,доплист!$A$2:$B$17,2,0)</f>
        <v>низкий</v>
      </c>
      <c r="I1280" s="51" t="s">
        <v>50</v>
      </c>
      <c r="J1280" s="54"/>
    </row>
    <row r="1281" spans="1:10" x14ac:dyDescent="0.3">
      <c r="A1281" s="46">
        <v>1278</v>
      </c>
      <c r="B1281" s="54" t="s">
        <v>3169</v>
      </c>
      <c r="C1281" s="56" t="s">
        <v>3170</v>
      </c>
      <c r="D1281" s="54" t="s">
        <v>3171</v>
      </c>
      <c r="E1281" s="49" t="s">
        <v>811</v>
      </c>
      <c r="F1281" s="49">
        <v>4</v>
      </c>
      <c r="G1281" s="50" t="str">
        <f t="shared" si="21"/>
        <v>Г4</v>
      </c>
      <c r="H1281" s="51" t="str">
        <f>VLOOKUP(G1281,доплист!$A$2:$B$17,2,0)</f>
        <v>низкий</v>
      </c>
      <c r="I1281" s="51" t="s">
        <v>50</v>
      </c>
      <c r="J1281" s="54"/>
    </row>
    <row r="1282" spans="1:10" x14ac:dyDescent="0.3">
      <c r="A1282" s="46">
        <v>1279</v>
      </c>
      <c r="B1282" s="54" t="s">
        <v>3172</v>
      </c>
      <c r="C1282" s="56" t="s">
        <v>3173</v>
      </c>
      <c r="D1282" s="54" t="s">
        <v>3174</v>
      </c>
      <c r="E1282" s="49" t="s">
        <v>811</v>
      </c>
      <c r="F1282" s="49">
        <v>4</v>
      </c>
      <c r="G1282" s="50" t="str">
        <f t="shared" si="21"/>
        <v>Г4</v>
      </c>
      <c r="H1282" s="51" t="str">
        <f>VLOOKUP(G1282,доплист!$A$2:$B$17,2,0)</f>
        <v>низкий</v>
      </c>
      <c r="I1282" s="51" t="s">
        <v>50</v>
      </c>
      <c r="J1282" s="54"/>
    </row>
    <row r="1283" spans="1:10" x14ac:dyDescent="0.3">
      <c r="A1283" s="46">
        <v>1280</v>
      </c>
      <c r="B1283" s="54" t="s">
        <v>3175</v>
      </c>
      <c r="C1283" s="56" t="s">
        <v>3176</v>
      </c>
      <c r="D1283" s="54" t="s">
        <v>3177</v>
      </c>
      <c r="E1283" s="49" t="s">
        <v>811</v>
      </c>
      <c r="F1283" s="49">
        <v>4</v>
      </c>
      <c r="G1283" s="50" t="str">
        <f t="shared" si="21"/>
        <v>Г4</v>
      </c>
      <c r="H1283" s="51" t="str">
        <f>VLOOKUP(G1283,доплист!$A$2:$B$17,2,0)</f>
        <v>низкий</v>
      </c>
      <c r="I1283" s="51" t="s">
        <v>50</v>
      </c>
      <c r="J1283" s="54"/>
    </row>
    <row r="1284" spans="1:10" x14ac:dyDescent="0.3">
      <c r="A1284" s="46">
        <v>1281</v>
      </c>
      <c r="B1284" s="54" t="s">
        <v>3178</v>
      </c>
      <c r="C1284" s="56" t="s">
        <v>3179</v>
      </c>
      <c r="D1284" s="54" t="s">
        <v>3180</v>
      </c>
      <c r="E1284" s="49" t="s">
        <v>811</v>
      </c>
      <c r="F1284" s="49">
        <v>4</v>
      </c>
      <c r="G1284" s="50" t="str">
        <f t="shared" si="21"/>
        <v>Г4</v>
      </c>
      <c r="H1284" s="51" t="str">
        <f>VLOOKUP(G1284,доплист!$A$2:$B$17,2,0)</f>
        <v>низкий</v>
      </c>
      <c r="I1284" s="51" t="s">
        <v>50</v>
      </c>
      <c r="J1284" s="54"/>
    </row>
    <row r="1285" spans="1:10" x14ac:dyDescent="0.3">
      <c r="A1285" s="46">
        <v>1282</v>
      </c>
      <c r="B1285" s="54" t="s">
        <v>3181</v>
      </c>
      <c r="C1285" s="56" t="s">
        <v>3182</v>
      </c>
      <c r="D1285" s="54" t="s">
        <v>3183</v>
      </c>
      <c r="E1285" s="49" t="s">
        <v>811</v>
      </c>
      <c r="F1285" s="49">
        <v>4</v>
      </c>
      <c r="G1285" s="50" t="str">
        <f t="shared" si="21"/>
        <v>Г4</v>
      </c>
      <c r="H1285" s="51" t="str">
        <f>VLOOKUP(G1285,доплист!$A$2:$B$17,2,0)</f>
        <v>низкий</v>
      </c>
      <c r="I1285" s="51" t="s">
        <v>50</v>
      </c>
      <c r="J1285" s="54"/>
    </row>
    <row r="1286" spans="1:10" x14ac:dyDescent="0.3">
      <c r="A1286" s="46">
        <v>1283</v>
      </c>
      <c r="B1286" s="54" t="s">
        <v>3184</v>
      </c>
      <c r="C1286" s="56" t="s">
        <v>3185</v>
      </c>
      <c r="D1286" s="54" t="s">
        <v>3186</v>
      </c>
      <c r="E1286" s="49" t="s">
        <v>811</v>
      </c>
      <c r="F1286" s="49">
        <v>4</v>
      </c>
      <c r="G1286" s="50" t="str">
        <f t="shared" si="21"/>
        <v>Г4</v>
      </c>
      <c r="H1286" s="51" t="str">
        <f>VLOOKUP(G1286,доплист!$A$2:$B$17,2,0)</f>
        <v>низкий</v>
      </c>
      <c r="I1286" s="51" t="s">
        <v>50</v>
      </c>
      <c r="J1286" s="54"/>
    </row>
    <row r="1287" spans="1:10" x14ac:dyDescent="0.3">
      <c r="A1287" s="46">
        <v>1284</v>
      </c>
      <c r="B1287" s="54" t="s">
        <v>3187</v>
      </c>
      <c r="C1287" s="56" t="s">
        <v>3188</v>
      </c>
      <c r="D1287" s="54" t="s">
        <v>3189</v>
      </c>
      <c r="E1287" s="49" t="s">
        <v>811</v>
      </c>
      <c r="F1287" s="49">
        <v>4</v>
      </c>
      <c r="G1287" s="50" t="str">
        <f t="shared" si="21"/>
        <v>Г4</v>
      </c>
      <c r="H1287" s="51" t="str">
        <f>VLOOKUP(G1287,доплист!$A$2:$B$17,2,0)</f>
        <v>низкий</v>
      </c>
      <c r="I1287" s="51" t="s">
        <v>50</v>
      </c>
      <c r="J1287" s="54"/>
    </row>
    <row r="1288" spans="1:10" ht="33" x14ac:dyDescent="0.3">
      <c r="A1288" s="46">
        <v>1285</v>
      </c>
      <c r="B1288" s="54" t="s">
        <v>3190</v>
      </c>
      <c r="C1288" s="56" t="s">
        <v>3191</v>
      </c>
      <c r="D1288" s="54" t="s">
        <v>3192</v>
      </c>
      <c r="E1288" s="49" t="s">
        <v>811</v>
      </c>
      <c r="F1288" s="49">
        <v>4</v>
      </c>
      <c r="G1288" s="50" t="str">
        <f t="shared" si="21"/>
        <v>Г4</v>
      </c>
      <c r="H1288" s="51" t="str">
        <f>VLOOKUP(G1288,доплист!$A$2:$B$17,2,0)</f>
        <v>низкий</v>
      </c>
      <c r="I1288" s="51" t="s">
        <v>50</v>
      </c>
      <c r="J1288" s="54"/>
    </row>
    <row r="1289" spans="1:10" x14ac:dyDescent="0.3">
      <c r="A1289" s="46">
        <v>1286</v>
      </c>
      <c r="B1289" s="54" t="s">
        <v>3193</v>
      </c>
      <c r="C1289" s="56" t="s">
        <v>3194</v>
      </c>
      <c r="D1289" s="54" t="s">
        <v>3195</v>
      </c>
      <c r="E1289" s="49" t="s">
        <v>811</v>
      </c>
      <c r="F1289" s="49">
        <v>4</v>
      </c>
      <c r="G1289" s="50" t="str">
        <f t="shared" si="21"/>
        <v>Г4</v>
      </c>
      <c r="H1289" s="51" t="str">
        <f>VLOOKUP(G1289,доплист!$A$2:$B$17,2,0)</f>
        <v>низкий</v>
      </c>
      <c r="I1289" s="51" t="s">
        <v>50</v>
      </c>
      <c r="J1289" s="54"/>
    </row>
    <row r="1290" spans="1:10" x14ac:dyDescent="0.3">
      <c r="A1290" s="46">
        <v>1287</v>
      </c>
      <c r="B1290" s="54" t="s">
        <v>3196</v>
      </c>
      <c r="C1290" s="56" t="s">
        <v>3197</v>
      </c>
      <c r="D1290" s="54" t="s">
        <v>3198</v>
      </c>
      <c r="E1290" s="49" t="s">
        <v>811</v>
      </c>
      <c r="F1290" s="49">
        <v>4</v>
      </c>
      <c r="G1290" s="50" t="str">
        <f t="shared" si="21"/>
        <v>Г4</v>
      </c>
      <c r="H1290" s="51" t="str">
        <f>VLOOKUP(G1290,доплист!$A$2:$B$17,2,0)</f>
        <v>низкий</v>
      </c>
      <c r="I1290" s="51" t="s">
        <v>50</v>
      </c>
      <c r="J1290" s="54"/>
    </row>
    <row r="1291" spans="1:10" ht="33" x14ac:dyDescent="0.3">
      <c r="A1291" s="46">
        <v>1288</v>
      </c>
      <c r="B1291" s="54" t="s">
        <v>3199</v>
      </c>
      <c r="C1291" s="56" t="s">
        <v>3200</v>
      </c>
      <c r="D1291" s="54" t="s">
        <v>3201</v>
      </c>
      <c r="E1291" s="49" t="s">
        <v>811</v>
      </c>
      <c r="F1291" s="49">
        <v>4</v>
      </c>
      <c r="G1291" s="50" t="str">
        <f t="shared" si="21"/>
        <v>Г4</v>
      </c>
      <c r="H1291" s="51" t="str">
        <f>VLOOKUP(G1291,доплист!$A$2:$B$17,2,0)</f>
        <v>низкий</v>
      </c>
      <c r="I1291" s="51" t="s">
        <v>50</v>
      </c>
      <c r="J1291" s="54"/>
    </row>
    <row r="1292" spans="1:10" ht="33" x14ac:dyDescent="0.3">
      <c r="A1292" s="46">
        <v>1289</v>
      </c>
      <c r="B1292" s="54" t="s">
        <v>3202</v>
      </c>
      <c r="C1292" s="56" t="s">
        <v>3203</v>
      </c>
      <c r="D1292" s="54" t="s">
        <v>3204</v>
      </c>
      <c r="E1292" s="49" t="s">
        <v>811</v>
      </c>
      <c r="F1292" s="49">
        <v>4</v>
      </c>
      <c r="G1292" s="50" t="str">
        <f t="shared" si="21"/>
        <v>Г4</v>
      </c>
      <c r="H1292" s="51" t="str">
        <f>VLOOKUP(G1292,доплист!$A$2:$B$17,2,0)</f>
        <v>низкий</v>
      </c>
      <c r="I1292" s="51" t="s">
        <v>50</v>
      </c>
      <c r="J1292" s="54"/>
    </row>
    <row r="1293" spans="1:10" x14ac:dyDescent="0.3">
      <c r="A1293" s="46">
        <v>1290</v>
      </c>
      <c r="B1293" s="54" t="s">
        <v>3205</v>
      </c>
      <c r="C1293" s="56" t="s">
        <v>3206</v>
      </c>
      <c r="D1293" s="54" t="s">
        <v>3207</v>
      </c>
      <c r="E1293" s="49" t="s">
        <v>811</v>
      </c>
      <c r="F1293" s="49">
        <v>4</v>
      </c>
      <c r="G1293" s="50" t="str">
        <f t="shared" si="21"/>
        <v>Г4</v>
      </c>
      <c r="H1293" s="51" t="str">
        <f>VLOOKUP(G1293,доплист!$A$2:$B$17,2,0)</f>
        <v>низкий</v>
      </c>
      <c r="I1293" s="51" t="s">
        <v>50</v>
      </c>
      <c r="J1293" s="54"/>
    </row>
    <row r="1294" spans="1:10" ht="82.5" x14ac:dyDescent="0.3">
      <c r="A1294" s="46">
        <v>1291</v>
      </c>
      <c r="B1294" s="54" t="s">
        <v>3208</v>
      </c>
      <c r="C1294" s="56" t="s">
        <v>3209</v>
      </c>
      <c r="D1294" s="54" t="s">
        <v>3210</v>
      </c>
      <c r="E1294" s="49" t="s">
        <v>811</v>
      </c>
      <c r="F1294" s="49">
        <v>4</v>
      </c>
      <c r="G1294" s="50" t="str">
        <f t="shared" si="21"/>
        <v>Г4</v>
      </c>
      <c r="H1294" s="51" t="str">
        <f>VLOOKUP(G1294,доплист!$A$2:$B$17,2,0)</f>
        <v>низкий</v>
      </c>
      <c r="I1294" s="51" t="s">
        <v>50</v>
      </c>
      <c r="J1294" s="54"/>
    </row>
    <row r="1295" spans="1:10" x14ac:dyDescent="0.3">
      <c r="A1295" s="46">
        <v>1292</v>
      </c>
      <c r="B1295" s="54" t="s">
        <v>3211</v>
      </c>
      <c r="C1295" s="56" t="s">
        <v>3212</v>
      </c>
      <c r="D1295" s="54" t="s">
        <v>3213</v>
      </c>
      <c r="E1295" s="49" t="s">
        <v>811</v>
      </c>
      <c r="F1295" s="49">
        <v>4</v>
      </c>
      <c r="G1295" s="50" t="str">
        <f t="shared" si="21"/>
        <v>Г4</v>
      </c>
      <c r="H1295" s="51" t="str">
        <f>VLOOKUP(G1295,доплист!$A$2:$B$17,2,0)</f>
        <v>низкий</v>
      </c>
      <c r="I1295" s="51" t="s">
        <v>50</v>
      </c>
      <c r="J1295" s="54"/>
    </row>
    <row r="1296" spans="1:10" x14ac:dyDescent="0.3">
      <c r="A1296" s="46">
        <v>1293</v>
      </c>
      <c r="B1296" s="54" t="s">
        <v>3214</v>
      </c>
      <c r="C1296" s="56" t="s">
        <v>3215</v>
      </c>
      <c r="D1296" s="54" t="s">
        <v>3216</v>
      </c>
      <c r="E1296" s="49" t="s">
        <v>811</v>
      </c>
      <c r="F1296" s="49">
        <v>4</v>
      </c>
      <c r="G1296" s="50" t="str">
        <f t="shared" si="21"/>
        <v>Г4</v>
      </c>
      <c r="H1296" s="51" t="str">
        <f>VLOOKUP(G1296,доплист!$A$2:$B$17,2,0)</f>
        <v>низкий</v>
      </c>
      <c r="I1296" s="51" t="s">
        <v>50</v>
      </c>
      <c r="J1296" s="54"/>
    </row>
    <row r="1297" spans="1:10" x14ac:dyDescent="0.3">
      <c r="A1297" s="46">
        <v>1294</v>
      </c>
      <c r="B1297" s="54" t="s">
        <v>3217</v>
      </c>
      <c r="C1297" s="56" t="s">
        <v>3218</v>
      </c>
      <c r="D1297" s="54" t="s">
        <v>3219</v>
      </c>
      <c r="E1297" s="49" t="s">
        <v>811</v>
      </c>
      <c r="F1297" s="49">
        <v>4</v>
      </c>
      <c r="G1297" s="50" t="str">
        <f t="shared" si="21"/>
        <v>Г4</v>
      </c>
      <c r="H1297" s="51" t="str">
        <f>VLOOKUP(G1297,доплист!$A$2:$B$17,2,0)</f>
        <v>низкий</v>
      </c>
      <c r="I1297" s="51" t="s">
        <v>50</v>
      </c>
      <c r="J1297" s="54"/>
    </row>
    <row r="1298" spans="1:10" x14ac:dyDescent="0.3">
      <c r="A1298" s="46">
        <v>1295</v>
      </c>
      <c r="B1298" s="54" t="s">
        <v>3220</v>
      </c>
      <c r="C1298" s="56" t="s">
        <v>3221</v>
      </c>
      <c r="D1298" s="54" t="s">
        <v>3222</v>
      </c>
      <c r="E1298" s="49" t="s">
        <v>811</v>
      </c>
      <c r="F1298" s="49">
        <v>4</v>
      </c>
      <c r="G1298" s="50" t="str">
        <f t="shared" si="21"/>
        <v>Г4</v>
      </c>
      <c r="H1298" s="51" t="str">
        <f>VLOOKUP(G1298,доплист!$A$2:$B$17,2,0)</f>
        <v>низкий</v>
      </c>
      <c r="I1298" s="51" t="s">
        <v>50</v>
      </c>
      <c r="J1298" s="54"/>
    </row>
    <row r="1299" spans="1:10" ht="33" x14ac:dyDescent="0.3">
      <c r="A1299" s="46">
        <v>1296</v>
      </c>
      <c r="B1299" s="54" t="s">
        <v>3223</v>
      </c>
      <c r="C1299" s="56" t="s">
        <v>3224</v>
      </c>
      <c r="D1299" s="54" t="s">
        <v>3225</v>
      </c>
      <c r="E1299" s="49" t="s">
        <v>811</v>
      </c>
      <c r="F1299" s="49">
        <v>4</v>
      </c>
      <c r="G1299" s="50" t="str">
        <f t="shared" si="21"/>
        <v>Г4</v>
      </c>
      <c r="H1299" s="51" t="str">
        <f>VLOOKUP(G1299,доплист!$A$2:$B$17,2,0)</f>
        <v>низкий</v>
      </c>
      <c r="I1299" s="51" t="s">
        <v>50</v>
      </c>
      <c r="J1299" s="54"/>
    </row>
    <row r="1300" spans="1:10" ht="82.5" x14ac:dyDescent="0.3">
      <c r="A1300" s="46">
        <v>1297</v>
      </c>
      <c r="B1300" s="54" t="s">
        <v>3226</v>
      </c>
      <c r="C1300" s="56" t="s">
        <v>3227</v>
      </c>
      <c r="D1300" s="54" t="s">
        <v>3228</v>
      </c>
      <c r="E1300" s="49" t="s">
        <v>811</v>
      </c>
      <c r="F1300" s="49">
        <v>4</v>
      </c>
      <c r="G1300" s="50" t="str">
        <f t="shared" si="21"/>
        <v>Г4</v>
      </c>
      <c r="H1300" s="51" t="str">
        <f>VLOOKUP(G1300,доплист!$A$2:$B$17,2,0)</f>
        <v>низкий</v>
      </c>
      <c r="I1300" s="51" t="s">
        <v>50</v>
      </c>
      <c r="J1300" s="54"/>
    </row>
    <row r="1301" spans="1:10" x14ac:dyDescent="0.3">
      <c r="A1301" s="46">
        <v>1298</v>
      </c>
      <c r="B1301" s="54" t="s">
        <v>3229</v>
      </c>
      <c r="C1301" s="56" t="s">
        <v>3230</v>
      </c>
      <c r="D1301" s="54" t="s">
        <v>3231</v>
      </c>
      <c r="E1301" s="49" t="s">
        <v>811</v>
      </c>
      <c r="F1301" s="49">
        <v>4</v>
      </c>
      <c r="G1301" s="50" t="str">
        <f t="shared" si="21"/>
        <v>Г4</v>
      </c>
      <c r="H1301" s="51" t="str">
        <f>VLOOKUP(G1301,доплист!$A$2:$B$17,2,0)</f>
        <v>низкий</v>
      </c>
      <c r="I1301" s="51" t="s">
        <v>50</v>
      </c>
      <c r="J1301" s="54"/>
    </row>
    <row r="1302" spans="1:10" ht="49.5" x14ac:dyDescent="0.3">
      <c r="A1302" s="46">
        <v>1299</v>
      </c>
      <c r="B1302" s="54" t="s">
        <v>3232</v>
      </c>
      <c r="C1302" s="56" t="s">
        <v>3233</v>
      </c>
      <c r="D1302" s="54" t="s">
        <v>3234</v>
      </c>
      <c r="E1302" s="49" t="s">
        <v>811</v>
      </c>
      <c r="F1302" s="49">
        <v>4</v>
      </c>
      <c r="G1302" s="50" t="str">
        <f t="shared" si="21"/>
        <v>Г4</v>
      </c>
      <c r="H1302" s="51" t="str">
        <f>VLOOKUP(G1302,доплист!$A$2:$B$17,2,0)</f>
        <v>низкий</v>
      </c>
      <c r="I1302" s="51" t="s">
        <v>50</v>
      </c>
      <c r="J1302" s="54"/>
    </row>
    <row r="1303" spans="1:10" x14ac:dyDescent="0.3">
      <c r="A1303" s="46">
        <v>1300</v>
      </c>
      <c r="B1303" s="54" t="s">
        <v>3235</v>
      </c>
      <c r="C1303" s="56" t="s">
        <v>3236</v>
      </c>
      <c r="D1303" s="54" t="s">
        <v>3237</v>
      </c>
      <c r="E1303" s="49" t="s">
        <v>811</v>
      </c>
      <c r="F1303" s="49">
        <v>4</v>
      </c>
      <c r="G1303" s="50" t="str">
        <f t="shared" si="21"/>
        <v>Г4</v>
      </c>
      <c r="H1303" s="51" t="str">
        <f>VLOOKUP(G1303,доплист!$A$2:$B$17,2,0)</f>
        <v>низкий</v>
      </c>
      <c r="I1303" s="51" t="s">
        <v>50</v>
      </c>
      <c r="J1303" s="54"/>
    </row>
    <row r="1304" spans="1:10" x14ac:dyDescent="0.3">
      <c r="A1304" s="46">
        <v>1301</v>
      </c>
      <c r="B1304" s="54" t="s">
        <v>3238</v>
      </c>
      <c r="C1304" s="56" t="s">
        <v>3239</v>
      </c>
      <c r="D1304" s="54" t="s">
        <v>3240</v>
      </c>
      <c r="E1304" s="49" t="s">
        <v>811</v>
      </c>
      <c r="F1304" s="49">
        <v>4</v>
      </c>
      <c r="G1304" s="50" t="str">
        <f t="shared" si="21"/>
        <v>Г4</v>
      </c>
      <c r="H1304" s="51" t="str">
        <f>VLOOKUP(G1304,доплист!$A$2:$B$17,2,0)</f>
        <v>низкий</v>
      </c>
      <c r="I1304" s="51" t="s">
        <v>50</v>
      </c>
      <c r="J1304" s="54"/>
    </row>
    <row r="1305" spans="1:10" ht="33" x14ac:dyDescent="0.3">
      <c r="A1305" s="46">
        <v>1302</v>
      </c>
      <c r="B1305" s="54" t="s">
        <v>3241</v>
      </c>
      <c r="C1305" s="56" t="s">
        <v>3242</v>
      </c>
      <c r="D1305" s="54" t="s">
        <v>3243</v>
      </c>
      <c r="E1305" s="49" t="s">
        <v>811</v>
      </c>
      <c r="F1305" s="49">
        <v>4</v>
      </c>
      <c r="G1305" s="50" t="str">
        <f t="shared" si="21"/>
        <v>Г4</v>
      </c>
      <c r="H1305" s="51" t="str">
        <f>VLOOKUP(G1305,доплист!$A$2:$B$17,2,0)</f>
        <v>низкий</v>
      </c>
      <c r="I1305" s="51" t="s">
        <v>50</v>
      </c>
      <c r="J1305" s="54"/>
    </row>
    <row r="1306" spans="1:10" x14ac:dyDescent="0.3">
      <c r="A1306" s="46">
        <v>1303</v>
      </c>
      <c r="B1306" s="54" t="s">
        <v>3244</v>
      </c>
      <c r="C1306" s="56" t="s">
        <v>3245</v>
      </c>
      <c r="D1306" s="54" t="s">
        <v>3246</v>
      </c>
      <c r="E1306" s="49" t="s">
        <v>811</v>
      </c>
      <c r="F1306" s="49">
        <v>4</v>
      </c>
      <c r="G1306" s="50" t="str">
        <f t="shared" si="21"/>
        <v>Г4</v>
      </c>
      <c r="H1306" s="51" t="str">
        <f>VLOOKUP(G1306,доплист!$A$2:$B$17,2,0)</f>
        <v>низкий</v>
      </c>
      <c r="I1306" s="51" t="s">
        <v>50</v>
      </c>
      <c r="J1306" s="54"/>
    </row>
    <row r="1307" spans="1:10" ht="66" x14ac:dyDescent="0.3">
      <c r="A1307" s="46">
        <v>1304</v>
      </c>
      <c r="B1307" s="54" t="s">
        <v>3247</v>
      </c>
      <c r="C1307" s="56" t="s">
        <v>3248</v>
      </c>
      <c r="D1307" s="54" t="s">
        <v>3249</v>
      </c>
      <c r="E1307" s="49" t="s">
        <v>811</v>
      </c>
      <c r="F1307" s="49">
        <v>4</v>
      </c>
      <c r="G1307" s="50" t="str">
        <f t="shared" si="21"/>
        <v>Г4</v>
      </c>
      <c r="H1307" s="51" t="str">
        <f>VLOOKUP(G1307,доплист!$A$2:$B$17,2,0)</f>
        <v>низкий</v>
      </c>
      <c r="I1307" s="51" t="s">
        <v>50</v>
      </c>
      <c r="J1307" s="54"/>
    </row>
    <row r="1308" spans="1:10" ht="49.5" x14ac:dyDescent="0.3">
      <c r="A1308" s="46">
        <v>1305</v>
      </c>
      <c r="B1308" s="54" t="s">
        <v>3250</v>
      </c>
      <c r="C1308" s="56" t="s">
        <v>3251</v>
      </c>
      <c r="D1308" s="54" t="s">
        <v>3252</v>
      </c>
      <c r="E1308" s="49" t="s">
        <v>811</v>
      </c>
      <c r="F1308" s="49">
        <v>4</v>
      </c>
      <c r="G1308" s="50" t="str">
        <f t="shared" si="21"/>
        <v>Г4</v>
      </c>
      <c r="H1308" s="51" t="str">
        <f>VLOOKUP(G1308,доплист!$A$2:$B$17,2,0)</f>
        <v>низкий</v>
      </c>
      <c r="I1308" s="51" t="s">
        <v>50</v>
      </c>
      <c r="J1308" s="54"/>
    </row>
    <row r="1309" spans="1:10" x14ac:dyDescent="0.3">
      <c r="A1309" s="46">
        <v>1306</v>
      </c>
      <c r="B1309" s="54" t="s">
        <v>3253</v>
      </c>
      <c r="C1309" s="56" t="s">
        <v>3254</v>
      </c>
      <c r="D1309" s="54" t="s">
        <v>3255</v>
      </c>
      <c r="E1309" s="49" t="s">
        <v>811</v>
      </c>
      <c r="F1309" s="49">
        <v>4</v>
      </c>
      <c r="G1309" s="50" t="str">
        <f t="shared" si="21"/>
        <v>Г4</v>
      </c>
      <c r="H1309" s="51" t="str">
        <f>VLOOKUP(G1309,доплист!$A$2:$B$17,2,0)</f>
        <v>низкий</v>
      </c>
      <c r="I1309" s="51" t="s">
        <v>50</v>
      </c>
      <c r="J1309" s="54"/>
    </row>
    <row r="1310" spans="1:10" x14ac:dyDescent="0.3">
      <c r="A1310" s="46">
        <v>1307</v>
      </c>
      <c r="B1310" s="54" t="s">
        <v>3256</v>
      </c>
      <c r="C1310" s="56" t="s">
        <v>3257</v>
      </c>
      <c r="D1310" s="54" t="s">
        <v>3258</v>
      </c>
      <c r="E1310" s="49" t="s">
        <v>811</v>
      </c>
      <c r="F1310" s="49">
        <v>4</v>
      </c>
      <c r="G1310" s="50" t="str">
        <f t="shared" si="21"/>
        <v>Г4</v>
      </c>
      <c r="H1310" s="51" t="str">
        <f>VLOOKUP(G1310,доплист!$A$2:$B$17,2,0)</f>
        <v>низкий</v>
      </c>
      <c r="I1310" s="51" t="s">
        <v>50</v>
      </c>
      <c r="J1310" s="54"/>
    </row>
    <row r="1311" spans="1:10" ht="99" x14ac:dyDescent="0.3">
      <c r="A1311" s="46">
        <v>1308</v>
      </c>
      <c r="B1311" s="54" t="s">
        <v>3259</v>
      </c>
      <c r="C1311" s="56" t="s">
        <v>3260</v>
      </c>
      <c r="D1311" s="54" t="s">
        <v>3261</v>
      </c>
      <c r="E1311" s="49" t="s">
        <v>811</v>
      </c>
      <c r="F1311" s="49">
        <v>4</v>
      </c>
      <c r="G1311" s="50" t="str">
        <f t="shared" si="21"/>
        <v>Г4</v>
      </c>
      <c r="H1311" s="51" t="str">
        <f>VLOOKUP(G1311,доплист!$A$2:$B$17,2,0)</f>
        <v>низкий</v>
      </c>
      <c r="I1311" s="51" t="s">
        <v>50</v>
      </c>
      <c r="J1311" s="54"/>
    </row>
    <row r="1312" spans="1:10" x14ac:dyDescent="0.3">
      <c r="A1312" s="46">
        <v>1309</v>
      </c>
      <c r="B1312" s="54" t="s">
        <v>3262</v>
      </c>
      <c r="C1312" s="56" t="s">
        <v>3263</v>
      </c>
      <c r="D1312" s="54" t="s">
        <v>3264</v>
      </c>
      <c r="E1312" s="49" t="s">
        <v>811</v>
      </c>
      <c r="F1312" s="49">
        <v>4</v>
      </c>
      <c r="G1312" s="50" t="str">
        <f t="shared" si="21"/>
        <v>Г4</v>
      </c>
      <c r="H1312" s="51" t="str">
        <f>VLOOKUP(G1312,доплист!$A$2:$B$17,2,0)</f>
        <v>низкий</v>
      </c>
      <c r="I1312" s="51" t="s">
        <v>50</v>
      </c>
      <c r="J1312" s="54"/>
    </row>
    <row r="1313" spans="1:10" x14ac:dyDescent="0.3">
      <c r="A1313" s="46">
        <v>1310</v>
      </c>
      <c r="B1313" s="54" t="s">
        <v>3265</v>
      </c>
      <c r="C1313" s="56" t="s">
        <v>3266</v>
      </c>
      <c r="D1313" s="54" t="s">
        <v>3267</v>
      </c>
      <c r="E1313" s="49" t="s">
        <v>811</v>
      </c>
      <c r="F1313" s="49">
        <v>4</v>
      </c>
      <c r="G1313" s="50" t="str">
        <f t="shared" si="21"/>
        <v>Г4</v>
      </c>
      <c r="H1313" s="51" t="str">
        <f>VLOOKUP(G1313,доплист!$A$2:$B$17,2,0)</f>
        <v>низкий</v>
      </c>
      <c r="I1313" s="51" t="s">
        <v>50</v>
      </c>
      <c r="J1313" s="54"/>
    </row>
    <row r="1314" spans="1:10" x14ac:dyDescent="0.3">
      <c r="A1314" s="46">
        <v>1311</v>
      </c>
      <c r="B1314" s="54" t="s">
        <v>3268</v>
      </c>
      <c r="C1314" s="56" t="s">
        <v>3269</v>
      </c>
      <c r="D1314" s="54" t="s">
        <v>3270</v>
      </c>
      <c r="E1314" s="49" t="s">
        <v>811</v>
      </c>
      <c r="F1314" s="49">
        <v>4</v>
      </c>
      <c r="G1314" s="50" t="str">
        <f t="shared" si="21"/>
        <v>Г4</v>
      </c>
      <c r="H1314" s="51" t="str">
        <f>VLOOKUP(G1314,доплист!$A$2:$B$17,2,0)</f>
        <v>низкий</v>
      </c>
      <c r="I1314" s="51" t="s">
        <v>50</v>
      </c>
      <c r="J1314" s="54"/>
    </row>
    <row r="1315" spans="1:10" x14ac:dyDescent="0.3">
      <c r="A1315" s="46">
        <v>1312</v>
      </c>
      <c r="B1315" s="54" t="s">
        <v>3271</v>
      </c>
      <c r="C1315" s="56" t="s">
        <v>3272</v>
      </c>
      <c r="D1315" s="54" t="s">
        <v>3273</v>
      </c>
      <c r="E1315" s="49" t="s">
        <v>811</v>
      </c>
      <c r="F1315" s="49">
        <v>4</v>
      </c>
      <c r="G1315" s="50" t="str">
        <f t="shared" si="21"/>
        <v>Г4</v>
      </c>
      <c r="H1315" s="51" t="str">
        <f>VLOOKUP(G1315,доплист!$A$2:$B$17,2,0)</f>
        <v>низкий</v>
      </c>
      <c r="I1315" s="51" t="s">
        <v>50</v>
      </c>
      <c r="J1315" s="54"/>
    </row>
    <row r="1316" spans="1:10" x14ac:dyDescent="0.3">
      <c r="A1316" s="46">
        <v>1313</v>
      </c>
      <c r="B1316" s="54" t="s">
        <v>3274</v>
      </c>
      <c r="C1316" s="56" t="s">
        <v>442</v>
      </c>
      <c r="D1316" s="54" t="s">
        <v>443</v>
      </c>
      <c r="E1316" s="49" t="s">
        <v>809</v>
      </c>
      <c r="F1316" s="49">
        <v>4</v>
      </c>
      <c r="G1316" s="50" t="str">
        <f t="shared" si="21"/>
        <v>А4</v>
      </c>
      <c r="H1316" s="51" t="str">
        <f>VLOOKUP(G1316,доплист!$A$2:$B$17,2,0)</f>
        <v>средний</v>
      </c>
      <c r="I1316" s="51" t="s">
        <v>51</v>
      </c>
      <c r="J1316" s="54" t="s">
        <v>2495</v>
      </c>
    </row>
    <row r="1317" spans="1:10" x14ac:dyDescent="0.3">
      <c r="A1317" s="46">
        <v>1314</v>
      </c>
      <c r="B1317" s="54" t="s">
        <v>3275</v>
      </c>
      <c r="C1317" s="56" t="s">
        <v>3276</v>
      </c>
      <c r="D1317" s="54" t="s">
        <v>3277</v>
      </c>
      <c r="E1317" s="49" t="s">
        <v>811</v>
      </c>
      <c r="F1317" s="49">
        <v>4</v>
      </c>
      <c r="G1317" s="50" t="str">
        <f t="shared" si="21"/>
        <v>Г4</v>
      </c>
      <c r="H1317" s="51" t="str">
        <f>VLOOKUP(G1317,доплист!$A$2:$B$17,2,0)</f>
        <v>низкий</v>
      </c>
      <c r="I1317" s="51" t="s">
        <v>50</v>
      </c>
      <c r="J1317" s="54"/>
    </row>
    <row r="1318" spans="1:10" ht="33" x14ac:dyDescent="0.3">
      <c r="A1318" s="46">
        <v>1315</v>
      </c>
      <c r="B1318" s="54" t="s">
        <v>3278</v>
      </c>
      <c r="C1318" s="56" t="s">
        <v>3279</v>
      </c>
      <c r="D1318" s="54" t="s">
        <v>3280</v>
      </c>
      <c r="E1318" s="49" t="s">
        <v>811</v>
      </c>
      <c r="F1318" s="49">
        <v>4</v>
      </c>
      <c r="G1318" s="50" t="str">
        <f t="shared" si="21"/>
        <v>Г4</v>
      </c>
      <c r="H1318" s="51" t="str">
        <f>VLOOKUP(G1318,доплист!$A$2:$B$17,2,0)</f>
        <v>низкий</v>
      </c>
      <c r="I1318" s="51" t="s">
        <v>50</v>
      </c>
      <c r="J1318" s="54"/>
    </row>
    <row r="1319" spans="1:10" x14ac:dyDescent="0.3">
      <c r="A1319" s="46">
        <v>1316</v>
      </c>
      <c r="B1319" s="54" t="s">
        <v>3281</v>
      </c>
      <c r="C1319" s="56" t="s">
        <v>3282</v>
      </c>
      <c r="D1319" s="54" t="s">
        <v>3283</v>
      </c>
      <c r="E1319" s="49" t="s">
        <v>811</v>
      </c>
      <c r="F1319" s="49">
        <v>4</v>
      </c>
      <c r="G1319" s="50" t="str">
        <f t="shared" si="21"/>
        <v>Г4</v>
      </c>
      <c r="H1319" s="51" t="str">
        <f>VLOOKUP(G1319,доплист!$A$2:$B$17,2,0)</f>
        <v>низкий</v>
      </c>
      <c r="I1319" s="51" t="s">
        <v>50</v>
      </c>
      <c r="J1319" s="54"/>
    </row>
    <row r="1320" spans="1:10" x14ac:dyDescent="0.3">
      <c r="A1320" s="46">
        <v>1317</v>
      </c>
      <c r="B1320" s="54" t="s">
        <v>3284</v>
      </c>
      <c r="C1320" s="56" t="s">
        <v>3285</v>
      </c>
      <c r="D1320" s="54" t="s">
        <v>3286</v>
      </c>
      <c r="E1320" s="49" t="s">
        <v>811</v>
      </c>
      <c r="F1320" s="49">
        <v>4</v>
      </c>
      <c r="G1320" s="50" t="str">
        <f t="shared" si="21"/>
        <v>Г4</v>
      </c>
      <c r="H1320" s="51" t="str">
        <f>VLOOKUP(G1320,доплист!$A$2:$B$17,2,0)</f>
        <v>низкий</v>
      </c>
      <c r="I1320" s="51" t="s">
        <v>50</v>
      </c>
      <c r="J1320" s="54"/>
    </row>
    <row r="1321" spans="1:10" x14ac:dyDescent="0.3">
      <c r="A1321" s="46">
        <v>1318</v>
      </c>
      <c r="B1321" s="54" t="s">
        <v>3287</v>
      </c>
      <c r="C1321" s="56" t="s">
        <v>3288</v>
      </c>
      <c r="D1321" s="54" t="s">
        <v>3289</v>
      </c>
      <c r="E1321" s="49" t="s">
        <v>811</v>
      </c>
      <c r="F1321" s="49">
        <v>4</v>
      </c>
      <c r="G1321" s="50" t="str">
        <f t="shared" si="21"/>
        <v>Г4</v>
      </c>
      <c r="H1321" s="51" t="str">
        <f>VLOOKUP(G1321,доплист!$A$2:$B$17,2,0)</f>
        <v>низкий</v>
      </c>
      <c r="I1321" s="51" t="s">
        <v>50</v>
      </c>
      <c r="J1321" s="54"/>
    </row>
    <row r="1322" spans="1:10" x14ac:dyDescent="0.3">
      <c r="A1322" s="46">
        <v>1319</v>
      </c>
      <c r="B1322" s="54" t="s">
        <v>3290</v>
      </c>
      <c r="C1322" s="56" t="s">
        <v>3291</v>
      </c>
      <c r="D1322" s="54" t="s">
        <v>3292</v>
      </c>
      <c r="E1322" s="49" t="s">
        <v>811</v>
      </c>
      <c r="F1322" s="49">
        <v>4</v>
      </c>
      <c r="G1322" s="50" t="str">
        <f t="shared" si="21"/>
        <v>Г4</v>
      </c>
      <c r="H1322" s="51" t="str">
        <f>VLOOKUP(G1322,доплист!$A$2:$B$17,2,0)</f>
        <v>низкий</v>
      </c>
      <c r="I1322" s="51" t="s">
        <v>50</v>
      </c>
      <c r="J1322" s="54"/>
    </row>
    <row r="1323" spans="1:10" x14ac:dyDescent="0.3">
      <c r="A1323" s="46">
        <v>1320</v>
      </c>
      <c r="B1323" s="54" t="s">
        <v>3293</v>
      </c>
      <c r="C1323" s="56" t="s">
        <v>3294</v>
      </c>
      <c r="D1323" s="54" t="s">
        <v>3295</v>
      </c>
      <c r="E1323" s="49" t="s">
        <v>811</v>
      </c>
      <c r="F1323" s="49">
        <v>4</v>
      </c>
      <c r="G1323" s="50" t="str">
        <f t="shared" si="21"/>
        <v>Г4</v>
      </c>
      <c r="H1323" s="51" t="str">
        <f>VLOOKUP(G1323,доплист!$A$2:$B$17,2,0)</f>
        <v>низкий</v>
      </c>
      <c r="I1323" s="51" t="s">
        <v>50</v>
      </c>
      <c r="J1323" s="54"/>
    </row>
    <row r="1324" spans="1:10" x14ac:dyDescent="0.3">
      <c r="A1324" s="46">
        <v>1321</v>
      </c>
      <c r="B1324" s="54" t="s">
        <v>3296</v>
      </c>
      <c r="C1324" s="56" t="s">
        <v>3297</v>
      </c>
      <c r="D1324" s="54" t="s">
        <v>3298</v>
      </c>
      <c r="E1324" s="49" t="s">
        <v>811</v>
      </c>
      <c r="F1324" s="49">
        <v>4</v>
      </c>
      <c r="G1324" s="50" t="str">
        <f t="shared" si="21"/>
        <v>Г4</v>
      </c>
      <c r="H1324" s="51" t="str">
        <f>VLOOKUP(G1324,доплист!$A$2:$B$17,2,0)</f>
        <v>низкий</v>
      </c>
      <c r="I1324" s="51" t="s">
        <v>50</v>
      </c>
      <c r="J1324" s="54"/>
    </row>
    <row r="1325" spans="1:10" x14ac:dyDescent="0.3">
      <c r="A1325" s="46">
        <v>1322</v>
      </c>
      <c r="B1325" s="54" t="s">
        <v>3299</v>
      </c>
      <c r="C1325" s="56" t="s">
        <v>3300</v>
      </c>
      <c r="D1325" s="54" t="s">
        <v>3301</v>
      </c>
      <c r="E1325" s="49" t="s">
        <v>811</v>
      </c>
      <c r="F1325" s="49">
        <v>4</v>
      </c>
      <c r="G1325" s="50" t="str">
        <f t="shared" si="21"/>
        <v>Г4</v>
      </c>
      <c r="H1325" s="51" t="str">
        <f>VLOOKUP(G1325,доплист!$A$2:$B$17,2,0)</f>
        <v>низкий</v>
      </c>
      <c r="I1325" s="51" t="s">
        <v>50</v>
      </c>
      <c r="J1325" s="54"/>
    </row>
    <row r="1326" spans="1:10" x14ac:dyDescent="0.3">
      <c r="A1326" s="46">
        <v>1323</v>
      </c>
      <c r="B1326" s="54" t="s">
        <v>3302</v>
      </c>
      <c r="C1326" s="56" t="s">
        <v>3303</v>
      </c>
      <c r="D1326" s="54" t="s">
        <v>3304</v>
      </c>
      <c r="E1326" s="49" t="s">
        <v>811</v>
      </c>
      <c r="F1326" s="49">
        <v>4</v>
      </c>
      <c r="G1326" s="50" t="str">
        <f t="shared" si="21"/>
        <v>Г4</v>
      </c>
      <c r="H1326" s="51" t="str">
        <f>VLOOKUP(G1326,доплист!$A$2:$B$17,2,0)</f>
        <v>низкий</v>
      </c>
      <c r="I1326" s="51" t="s">
        <v>50</v>
      </c>
      <c r="J1326" s="54"/>
    </row>
    <row r="1327" spans="1:10" x14ac:dyDescent="0.3">
      <c r="A1327" s="46">
        <v>1324</v>
      </c>
      <c r="B1327" s="54" t="s">
        <v>3305</v>
      </c>
      <c r="C1327" s="56" t="s">
        <v>3306</v>
      </c>
      <c r="D1327" s="54" t="s">
        <v>3307</v>
      </c>
      <c r="E1327" s="49" t="s">
        <v>811</v>
      </c>
      <c r="F1327" s="49">
        <v>4</v>
      </c>
      <c r="G1327" s="50" t="str">
        <f t="shared" si="21"/>
        <v>Г4</v>
      </c>
      <c r="H1327" s="51" t="str">
        <f>VLOOKUP(G1327,доплист!$A$2:$B$17,2,0)</f>
        <v>низкий</v>
      </c>
      <c r="I1327" s="51" t="s">
        <v>50</v>
      </c>
      <c r="J1327" s="54"/>
    </row>
    <row r="1328" spans="1:10" x14ac:dyDescent="0.3">
      <c r="A1328" s="46">
        <v>1325</v>
      </c>
      <c r="B1328" s="54" t="s">
        <v>3308</v>
      </c>
      <c r="C1328" s="56" t="s">
        <v>3309</v>
      </c>
      <c r="D1328" s="54" t="s">
        <v>3310</v>
      </c>
      <c r="E1328" s="49" t="s">
        <v>811</v>
      </c>
      <c r="F1328" s="49">
        <v>4</v>
      </c>
      <c r="G1328" s="50" t="str">
        <f t="shared" si="21"/>
        <v>Г4</v>
      </c>
      <c r="H1328" s="51" t="str">
        <f>VLOOKUP(G1328,доплист!$A$2:$B$17,2,0)</f>
        <v>низкий</v>
      </c>
      <c r="I1328" s="51" t="s">
        <v>50</v>
      </c>
      <c r="J1328" s="54"/>
    </row>
    <row r="1329" spans="1:10" x14ac:dyDescent="0.3">
      <c r="A1329" s="46">
        <v>1326</v>
      </c>
      <c r="B1329" s="54" t="s">
        <v>3311</v>
      </c>
      <c r="C1329" s="56" t="s">
        <v>3312</v>
      </c>
      <c r="D1329" s="54" t="s">
        <v>3313</v>
      </c>
      <c r="E1329" s="49" t="s">
        <v>811</v>
      </c>
      <c r="F1329" s="49">
        <v>4</v>
      </c>
      <c r="G1329" s="50" t="str">
        <f t="shared" si="21"/>
        <v>Г4</v>
      </c>
      <c r="H1329" s="51" t="str">
        <f>VLOOKUP(G1329,доплист!$A$2:$B$17,2,0)</f>
        <v>низкий</v>
      </c>
      <c r="I1329" s="51" t="s">
        <v>50</v>
      </c>
      <c r="J1329" s="54"/>
    </row>
    <row r="1330" spans="1:10" x14ac:dyDescent="0.3">
      <c r="A1330" s="46">
        <v>1327</v>
      </c>
      <c r="B1330" s="54" t="s">
        <v>3314</v>
      </c>
      <c r="C1330" s="56" t="s">
        <v>3315</v>
      </c>
      <c r="D1330" s="54" t="s">
        <v>3316</v>
      </c>
      <c r="E1330" s="49" t="s">
        <v>811</v>
      </c>
      <c r="F1330" s="49">
        <v>4</v>
      </c>
      <c r="G1330" s="50" t="str">
        <f t="shared" si="21"/>
        <v>Г4</v>
      </c>
      <c r="H1330" s="51" t="str">
        <f>VLOOKUP(G1330,доплист!$A$2:$B$17,2,0)</f>
        <v>низкий</v>
      </c>
      <c r="I1330" s="51" t="s">
        <v>50</v>
      </c>
      <c r="J1330" s="54"/>
    </row>
    <row r="1331" spans="1:10" ht="33" x14ac:dyDescent="0.3">
      <c r="A1331" s="46">
        <v>1328</v>
      </c>
      <c r="B1331" s="54" t="s">
        <v>3317</v>
      </c>
      <c r="C1331" s="56" t="s">
        <v>3318</v>
      </c>
      <c r="D1331" s="54" t="s">
        <v>3319</v>
      </c>
      <c r="E1331" s="49" t="s">
        <v>811</v>
      </c>
      <c r="F1331" s="49">
        <v>4</v>
      </c>
      <c r="G1331" s="50" t="str">
        <f t="shared" si="21"/>
        <v>Г4</v>
      </c>
      <c r="H1331" s="51" t="str">
        <f>VLOOKUP(G1331,доплист!$A$2:$B$17,2,0)</f>
        <v>низкий</v>
      </c>
      <c r="I1331" s="51" t="s">
        <v>50</v>
      </c>
      <c r="J1331" s="54"/>
    </row>
    <row r="1332" spans="1:10" x14ac:dyDescent="0.3">
      <c r="A1332" s="46">
        <v>1329</v>
      </c>
      <c r="B1332" s="54" t="s">
        <v>3320</v>
      </c>
      <c r="C1332" s="56" t="s">
        <v>3321</v>
      </c>
      <c r="D1332" s="54" t="s">
        <v>3322</v>
      </c>
      <c r="E1332" s="49" t="s">
        <v>811</v>
      </c>
      <c r="F1332" s="49">
        <v>4</v>
      </c>
      <c r="G1332" s="50" t="str">
        <f t="shared" si="21"/>
        <v>Г4</v>
      </c>
      <c r="H1332" s="51" t="str">
        <f>VLOOKUP(G1332,доплист!$A$2:$B$17,2,0)</f>
        <v>низкий</v>
      </c>
      <c r="I1332" s="51" t="s">
        <v>50</v>
      </c>
      <c r="J1332" s="54"/>
    </row>
    <row r="1333" spans="1:10" x14ac:dyDescent="0.3">
      <c r="A1333" s="46">
        <v>1330</v>
      </c>
      <c r="B1333" s="54" t="s">
        <v>3323</v>
      </c>
      <c r="C1333" s="56" t="s">
        <v>3324</v>
      </c>
      <c r="D1333" s="54" t="s">
        <v>3325</v>
      </c>
      <c r="E1333" s="49" t="s">
        <v>811</v>
      </c>
      <c r="F1333" s="49">
        <v>4</v>
      </c>
      <c r="G1333" s="50" t="str">
        <f t="shared" si="21"/>
        <v>Г4</v>
      </c>
      <c r="H1333" s="51" t="str">
        <f>VLOOKUP(G1333,доплист!$A$2:$B$17,2,0)</f>
        <v>низкий</v>
      </c>
      <c r="I1333" s="51" t="s">
        <v>50</v>
      </c>
      <c r="J1333" s="54"/>
    </row>
    <row r="1334" spans="1:10" ht="33" x14ac:dyDescent="0.3">
      <c r="A1334" s="46">
        <v>1331</v>
      </c>
      <c r="B1334" s="54" t="s">
        <v>3326</v>
      </c>
      <c r="C1334" s="56" t="s">
        <v>3327</v>
      </c>
      <c r="D1334" s="54" t="s">
        <v>3328</v>
      </c>
      <c r="E1334" s="49" t="s">
        <v>811</v>
      </c>
      <c r="F1334" s="49">
        <v>4</v>
      </c>
      <c r="G1334" s="50" t="str">
        <f t="shared" si="21"/>
        <v>Г4</v>
      </c>
      <c r="H1334" s="51" t="str">
        <f>VLOOKUP(G1334,доплист!$A$2:$B$17,2,0)</f>
        <v>низкий</v>
      </c>
      <c r="I1334" s="51" t="s">
        <v>50</v>
      </c>
      <c r="J1334" s="54"/>
    </row>
    <row r="1335" spans="1:10" x14ac:dyDescent="0.3">
      <c r="A1335" s="46">
        <v>1332</v>
      </c>
      <c r="B1335" s="54" t="s">
        <v>3329</v>
      </c>
      <c r="C1335" s="56" t="s">
        <v>3330</v>
      </c>
      <c r="D1335" s="54" t="s">
        <v>3331</v>
      </c>
      <c r="E1335" s="49" t="s">
        <v>811</v>
      </c>
      <c r="F1335" s="49">
        <v>4</v>
      </c>
      <c r="G1335" s="50" t="str">
        <f t="shared" si="21"/>
        <v>Г4</v>
      </c>
      <c r="H1335" s="51" t="str">
        <f>VLOOKUP(G1335,доплист!$A$2:$B$17,2,0)</f>
        <v>низкий</v>
      </c>
      <c r="I1335" s="51" t="s">
        <v>50</v>
      </c>
      <c r="J1335" s="54"/>
    </row>
    <row r="1336" spans="1:10" x14ac:dyDescent="0.3">
      <c r="A1336" s="46">
        <v>1333</v>
      </c>
      <c r="B1336" s="54" t="s">
        <v>3332</v>
      </c>
      <c r="C1336" s="56" t="s">
        <v>3333</v>
      </c>
      <c r="D1336" s="54" t="s">
        <v>3334</v>
      </c>
      <c r="E1336" s="49" t="s">
        <v>811</v>
      </c>
      <c r="F1336" s="49">
        <v>4</v>
      </c>
      <c r="G1336" s="50" t="str">
        <f t="shared" si="21"/>
        <v>Г4</v>
      </c>
      <c r="H1336" s="51" t="str">
        <f>VLOOKUP(G1336,доплист!$A$2:$B$17,2,0)</f>
        <v>низкий</v>
      </c>
      <c r="I1336" s="51" t="s">
        <v>50</v>
      </c>
      <c r="J1336" s="54"/>
    </row>
    <row r="1337" spans="1:10" x14ac:dyDescent="0.3">
      <c r="A1337" s="46">
        <v>1334</v>
      </c>
      <c r="B1337" s="54" t="s">
        <v>3335</v>
      </c>
      <c r="C1337" s="56" t="s">
        <v>3336</v>
      </c>
      <c r="D1337" s="54" t="s">
        <v>3337</v>
      </c>
      <c r="E1337" s="49" t="s">
        <v>811</v>
      </c>
      <c r="F1337" s="49">
        <v>4</v>
      </c>
      <c r="G1337" s="50" t="str">
        <f t="shared" ref="G1337:G1400" si="22">E1337&amp;F1337</f>
        <v>Г4</v>
      </c>
      <c r="H1337" s="51" t="str">
        <f>VLOOKUP(G1337,доплист!$A$2:$B$17,2,0)</f>
        <v>низкий</v>
      </c>
      <c r="I1337" s="51" t="s">
        <v>50</v>
      </c>
      <c r="J1337" s="54"/>
    </row>
    <row r="1338" spans="1:10" x14ac:dyDescent="0.3">
      <c r="A1338" s="46">
        <v>1335</v>
      </c>
      <c r="B1338" s="54" t="s">
        <v>3338</v>
      </c>
      <c r="C1338" s="56" t="s">
        <v>3339</v>
      </c>
      <c r="D1338" s="54" t="s">
        <v>3340</v>
      </c>
      <c r="E1338" s="49" t="s">
        <v>811</v>
      </c>
      <c r="F1338" s="49">
        <v>4</v>
      </c>
      <c r="G1338" s="50" t="str">
        <f t="shared" si="22"/>
        <v>Г4</v>
      </c>
      <c r="H1338" s="51" t="str">
        <f>VLOOKUP(G1338,доплист!$A$2:$B$17,2,0)</f>
        <v>низкий</v>
      </c>
      <c r="I1338" s="51" t="s">
        <v>50</v>
      </c>
      <c r="J1338" s="54"/>
    </row>
    <row r="1339" spans="1:10" x14ac:dyDescent="0.3">
      <c r="A1339" s="46">
        <v>1336</v>
      </c>
      <c r="B1339" s="54" t="s">
        <v>3341</v>
      </c>
      <c r="C1339" s="56" t="s">
        <v>3342</v>
      </c>
      <c r="D1339" s="54" t="s">
        <v>3343</v>
      </c>
      <c r="E1339" s="49" t="s">
        <v>811</v>
      </c>
      <c r="F1339" s="49">
        <v>4</v>
      </c>
      <c r="G1339" s="50" t="str">
        <f t="shared" si="22"/>
        <v>Г4</v>
      </c>
      <c r="H1339" s="51" t="str">
        <f>VLOOKUP(G1339,доплист!$A$2:$B$17,2,0)</f>
        <v>низкий</v>
      </c>
      <c r="I1339" s="51" t="s">
        <v>50</v>
      </c>
      <c r="J1339" s="54"/>
    </row>
    <row r="1340" spans="1:10" x14ac:dyDescent="0.3">
      <c r="A1340" s="46">
        <v>1337</v>
      </c>
      <c r="B1340" s="54" t="s">
        <v>3344</v>
      </c>
      <c r="C1340" s="56" t="s">
        <v>3345</v>
      </c>
      <c r="D1340" s="54" t="s">
        <v>3346</v>
      </c>
      <c r="E1340" s="49" t="s">
        <v>811</v>
      </c>
      <c r="F1340" s="49">
        <v>4</v>
      </c>
      <c r="G1340" s="50" t="str">
        <f t="shared" si="22"/>
        <v>Г4</v>
      </c>
      <c r="H1340" s="51" t="str">
        <f>VLOOKUP(G1340,доплист!$A$2:$B$17,2,0)</f>
        <v>низкий</v>
      </c>
      <c r="I1340" s="51" t="s">
        <v>50</v>
      </c>
      <c r="J1340" s="54"/>
    </row>
    <row r="1341" spans="1:10" x14ac:dyDescent="0.3">
      <c r="A1341" s="46">
        <v>1338</v>
      </c>
      <c r="B1341" s="54" t="s">
        <v>3347</v>
      </c>
      <c r="C1341" s="56" t="s">
        <v>3348</v>
      </c>
      <c r="D1341" s="54" t="s">
        <v>3349</v>
      </c>
      <c r="E1341" s="49" t="s">
        <v>811</v>
      </c>
      <c r="F1341" s="49">
        <v>4</v>
      </c>
      <c r="G1341" s="50" t="str">
        <f t="shared" si="22"/>
        <v>Г4</v>
      </c>
      <c r="H1341" s="51" t="str">
        <f>VLOOKUP(G1341,доплист!$A$2:$B$17,2,0)</f>
        <v>низкий</v>
      </c>
      <c r="I1341" s="51" t="s">
        <v>50</v>
      </c>
      <c r="J1341" s="54"/>
    </row>
    <row r="1342" spans="1:10" x14ac:dyDescent="0.3">
      <c r="A1342" s="46">
        <v>1339</v>
      </c>
      <c r="B1342" s="54" t="s">
        <v>3350</v>
      </c>
      <c r="C1342" s="56" t="s">
        <v>3351</v>
      </c>
      <c r="D1342" s="54" t="s">
        <v>3352</v>
      </c>
      <c r="E1342" s="49" t="s">
        <v>811</v>
      </c>
      <c r="F1342" s="49">
        <v>4</v>
      </c>
      <c r="G1342" s="50" t="str">
        <f t="shared" si="22"/>
        <v>Г4</v>
      </c>
      <c r="H1342" s="51" t="str">
        <f>VLOOKUP(G1342,доплист!$A$2:$B$17,2,0)</f>
        <v>низкий</v>
      </c>
      <c r="I1342" s="51" t="s">
        <v>50</v>
      </c>
      <c r="J1342" s="54"/>
    </row>
    <row r="1343" spans="1:10" x14ac:dyDescent="0.3">
      <c r="A1343" s="46">
        <v>1340</v>
      </c>
      <c r="B1343" s="54" t="s">
        <v>3353</v>
      </c>
      <c r="C1343" s="56" t="s">
        <v>3354</v>
      </c>
      <c r="D1343" s="54" t="s">
        <v>3355</v>
      </c>
      <c r="E1343" s="49" t="s">
        <v>811</v>
      </c>
      <c r="F1343" s="49">
        <v>4</v>
      </c>
      <c r="G1343" s="50" t="str">
        <f t="shared" si="22"/>
        <v>Г4</v>
      </c>
      <c r="H1343" s="51" t="str">
        <f>VLOOKUP(G1343,доплист!$A$2:$B$17,2,0)</f>
        <v>низкий</v>
      </c>
      <c r="I1343" s="51" t="s">
        <v>50</v>
      </c>
      <c r="J1343" s="54"/>
    </row>
    <row r="1344" spans="1:10" x14ac:dyDescent="0.3">
      <c r="A1344" s="46">
        <v>1341</v>
      </c>
      <c r="B1344" s="54" t="s">
        <v>3356</v>
      </c>
      <c r="C1344" s="56" t="s">
        <v>3357</v>
      </c>
      <c r="D1344" s="54" t="s">
        <v>3358</v>
      </c>
      <c r="E1344" s="49" t="s">
        <v>811</v>
      </c>
      <c r="F1344" s="49">
        <v>4</v>
      </c>
      <c r="G1344" s="50" t="str">
        <f t="shared" si="22"/>
        <v>Г4</v>
      </c>
      <c r="H1344" s="51" t="str">
        <f>VLOOKUP(G1344,доплист!$A$2:$B$17,2,0)</f>
        <v>низкий</v>
      </c>
      <c r="I1344" s="51" t="s">
        <v>50</v>
      </c>
      <c r="J1344" s="54"/>
    </row>
    <row r="1345" spans="1:10" x14ac:dyDescent="0.3">
      <c r="A1345" s="46">
        <v>1342</v>
      </c>
      <c r="B1345" s="54" t="s">
        <v>3359</v>
      </c>
      <c r="C1345" s="56" t="s">
        <v>3360</v>
      </c>
      <c r="D1345" s="54" t="s">
        <v>3361</v>
      </c>
      <c r="E1345" s="49" t="s">
        <v>811</v>
      </c>
      <c r="F1345" s="49">
        <v>4</v>
      </c>
      <c r="G1345" s="50" t="str">
        <f t="shared" si="22"/>
        <v>Г4</v>
      </c>
      <c r="H1345" s="51" t="str">
        <f>VLOOKUP(G1345,доплист!$A$2:$B$17,2,0)</f>
        <v>низкий</v>
      </c>
      <c r="I1345" s="51" t="s">
        <v>50</v>
      </c>
      <c r="J1345" s="54"/>
    </row>
    <row r="1346" spans="1:10" ht="49.5" x14ac:dyDescent="0.3">
      <c r="A1346" s="46">
        <v>1343</v>
      </c>
      <c r="B1346" s="54" t="s">
        <v>3362</v>
      </c>
      <c r="C1346" s="56" t="s">
        <v>3363</v>
      </c>
      <c r="D1346" s="54" t="s">
        <v>3364</v>
      </c>
      <c r="E1346" s="49" t="s">
        <v>811</v>
      </c>
      <c r="F1346" s="49">
        <v>4</v>
      </c>
      <c r="G1346" s="50" t="str">
        <f t="shared" si="22"/>
        <v>Г4</v>
      </c>
      <c r="H1346" s="51" t="str">
        <f>VLOOKUP(G1346,доплист!$A$2:$B$17,2,0)</f>
        <v>низкий</v>
      </c>
      <c r="I1346" s="51" t="s">
        <v>50</v>
      </c>
      <c r="J1346" s="54"/>
    </row>
    <row r="1347" spans="1:10" x14ac:dyDescent="0.3">
      <c r="A1347" s="46">
        <v>1344</v>
      </c>
      <c r="B1347" s="54" t="s">
        <v>3365</v>
      </c>
      <c r="C1347" s="56" t="s">
        <v>3366</v>
      </c>
      <c r="D1347" s="54" t="s">
        <v>3367</v>
      </c>
      <c r="E1347" s="49" t="s">
        <v>811</v>
      </c>
      <c r="F1347" s="49">
        <v>4</v>
      </c>
      <c r="G1347" s="50" t="str">
        <f t="shared" si="22"/>
        <v>Г4</v>
      </c>
      <c r="H1347" s="51" t="str">
        <f>VLOOKUP(G1347,доплист!$A$2:$B$17,2,0)</f>
        <v>низкий</v>
      </c>
      <c r="I1347" s="51" t="s">
        <v>50</v>
      </c>
      <c r="J1347" s="54"/>
    </row>
    <row r="1348" spans="1:10" x14ac:dyDescent="0.3">
      <c r="A1348" s="46">
        <v>1345</v>
      </c>
      <c r="B1348" s="54" t="s">
        <v>3368</v>
      </c>
      <c r="C1348" s="56" t="s">
        <v>3369</v>
      </c>
      <c r="D1348" s="54" t="s">
        <v>3370</v>
      </c>
      <c r="E1348" s="49" t="s">
        <v>811</v>
      </c>
      <c r="F1348" s="49">
        <v>4</v>
      </c>
      <c r="G1348" s="50" t="str">
        <f t="shared" si="22"/>
        <v>Г4</v>
      </c>
      <c r="H1348" s="51" t="str">
        <f>VLOOKUP(G1348,доплист!$A$2:$B$17,2,0)</f>
        <v>низкий</v>
      </c>
      <c r="I1348" s="51" t="s">
        <v>50</v>
      </c>
      <c r="J1348" s="54"/>
    </row>
    <row r="1349" spans="1:10" x14ac:dyDescent="0.3">
      <c r="A1349" s="46">
        <v>1346</v>
      </c>
      <c r="B1349" s="54" t="s">
        <v>3371</v>
      </c>
      <c r="C1349" s="56" t="s">
        <v>3372</v>
      </c>
      <c r="D1349" s="54" t="s">
        <v>3373</v>
      </c>
      <c r="E1349" s="49" t="s">
        <v>811</v>
      </c>
      <c r="F1349" s="49">
        <v>4</v>
      </c>
      <c r="G1349" s="50" t="str">
        <f t="shared" si="22"/>
        <v>Г4</v>
      </c>
      <c r="H1349" s="51" t="str">
        <f>VLOOKUP(G1349,доплист!$A$2:$B$17,2,0)</f>
        <v>низкий</v>
      </c>
      <c r="I1349" s="51" t="s">
        <v>50</v>
      </c>
      <c r="J1349" s="54"/>
    </row>
    <row r="1350" spans="1:10" x14ac:dyDescent="0.3">
      <c r="A1350" s="46">
        <v>1347</v>
      </c>
      <c r="B1350" s="54" t="s">
        <v>3374</v>
      </c>
      <c r="C1350" s="56" t="s">
        <v>3375</v>
      </c>
      <c r="D1350" s="54" t="s">
        <v>3376</v>
      </c>
      <c r="E1350" s="49" t="s">
        <v>811</v>
      </c>
      <c r="F1350" s="49">
        <v>4</v>
      </c>
      <c r="G1350" s="50" t="str">
        <f t="shared" si="22"/>
        <v>Г4</v>
      </c>
      <c r="H1350" s="51" t="str">
        <f>VLOOKUP(G1350,доплист!$A$2:$B$17,2,0)</f>
        <v>низкий</v>
      </c>
      <c r="I1350" s="51" t="s">
        <v>50</v>
      </c>
      <c r="J1350" s="54"/>
    </row>
    <row r="1351" spans="1:10" x14ac:dyDescent="0.3">
      <c r="A1351" s="46">
        <v>1348</v>
      </c>
      <c r="B1351" s="54" t="s">
        <v>3377</v>
      </c>
      <c r="C1351" s="56" t="s">
        <v>3378</v>
      </c>
      <c r="D1351" s="54" t="s">
        <v>3379</v>
      </c>
      <c r="E1351" s="49" t="s">
        <v>811</v>
      </c>
      <c r="F1351" s="49">
        <v>4</v>
      </c>
      <c r="G1351" s="50" t="str">
        <f t="shared" si="22"/>
        <v>Г4</v>
      </c>
      <c r="H1351" s="51" t="str">
        <f>VLOOKUP(G1351,доплист!$A$2:$B$17,2,0)</f>
        <v>низкий</v>
      </c>
      <c r="I1351" s="51" t="s">
        <v>50</v>
      </c>
      <c r="J1351" s="54"/>
    </row>
    <row r="1352" spans="1:10" x14ac:dyDescent="0.3">
      <c r="A1352" s="46">
        <v>1349</v>
      </c>
      <c r="B1352" s="54" t="s">
        <v>3380</v>
      </c>
      <c r="C1352" s="56" t="s">
        <v>3381</v>
      </c>
      <c r="D1352" s="54" t="s">
        <v>3382</v>
      </c>
      <c r="E1352" s="49" t="s">
        <v>811</v>
      </c>
      <c r="F1352" s="49">
        <v>4</v>
      </c>
      <c r="G1352" s="50" t="str">
        <f t="shared" si="22"/>
        <v>Г4</v>
      </c>
      <c r="H1352" s="51" t="str">
        <f>VLOOKUP(G1352,доплист!$A$2:$B$17,2,0)</f>
        <v>низкий</v>
      </c>
      <c r="I1352" s="51" t="s">
        <v>50</v>
      </c>
      <c r="J1352" s="54"/>
    </row>
    <row r="1353" spans="1:10" x14ac:dyDescent="0.3">
      <c r="A1353" s="46">
        <v>1350</v>
      </c>
      <c r="B1353" s="54" t="s">
        <v>3383</v>
      </c>
      <c r="C1353" s="56" t="s">
        <v>3384</v>
      </c>
      <c r="D1353" s="54" t="s">
        <v>3385</v>
      </c>
      <c r="E1353" s="49" t="s">
        <v>811</v>
      </c>
      <c r="F1353" s="49">
        <v>4</v>
      </c>
      <c r="G1353" s="50" t="str">
        <f t="shared" si="22"/>
        <v>Г4</v>
      </c>
      <c r="H1353" s="51" t="str">
        <f>VLOOKUP(G1353,доплист!$A$2:$B$17,2,0)</f>
        <v>низкий</v>
      </c>
      <c r="I1353" s="51" t="s">
        <v>50</v>
      </c>
      <c r="J1353" s="54"/>
    </row>
    <row r="1354" spans="1:10" x14ac:dyDescent="0.3">
      <c r="A1354" s="46">
        <v>1351</v>
      </c>
      <c r="B1354" s="54" t="s">
        <v>3386</v>
      </c>
      <c r="C1354" s="56" t="s">
        <v>3387</v>
      </c>
      <c r="D1354" s="54" t="s">
        <v>3388</v>
      </c>
      <c r="E1354" s="49" t="s">
        <v>811</v>
      </c>
      <c r="F1354" s="49">
        <v>4</v>
      </c>
      <c r="G1354" s="50" t="str">
        <f t="shared" si="22"/>
        <v>Г4</v>
      </c>
      <c r="H1354" s="51" t="str">
        <f>VLOOKUP(G1354,доплист!$A$2:$B$17,2,0)</f>
        <v>низкий</v>
      </c>
      <c r="I1354" s="51" t="s">
        <v>50</v>
      </c>
      <c r="J1354" s="54"/>
    </row>
    <row r="1355" spans="1:10" ht="33" x14ac:dyDescent="0.3">
      <c r="A1355" s="46">
        <v>1352</v>
      </c>
      <c r="B1355" s="54" t="s">
        <v>3389</v>
      </c>
      <c r="C1355" s="56" t="s">
        <v>3390</v>
      </c>
      <c r="D1355" s="54" t="s">
        <v>3391</v>
      </c>
      <c r="E1355" s="49" t="s">
        <v>811</v>
      </c>
      <c r="F1355" s="49">
        <v>4</v>
      </c>
      <c r="G1355" s="50" t="str">
        <f t="shared" si="22"/>
        <v>Г4</v>
      </c>
      <c r="H1355" s="51" t="str">
        <f>VLOOKUP(G1355,доплист!$A$2:$B$17,2,0)</f>
        <v>низкий</v>
      </c>
      <c r="I1355" s="51" t="s">
        <v>50</v>
      </c>
      <c r="J1355" s="54"/>
    </row>
    <row r="1356" spans="1:10" x14ac:dyDescent="0.3">
      <c r="A1356" s="46">
        <v>1353</v>
      </c>
      <c r="B1356" s="54" t="s">
        <v>3392</v>
      </c>
      <c r="C1356" s="56" t="s">
        <v>3393</v>
      </c>
      <c r="D1356" s="54" t="s">
        <v>3394</v>
      </c>
      <c r="E1356" s="49" t="s">
        <v>811</v>
      </c>
      <c r="F1356" s="49">
        <v>4</v>
      </c>
      <c r="G1356" s="50" t="str">
        <f t="shared" si="22"/>
        <v>Г4</v>
      </c>
      <c r="H1356" s="51" t="str">
        <f>VLOOKUP(G1356,доплист!$A$2:$B$17,2,0)</f>
        <v>низкий</v>
      </c>
      <c r="I1356" s="51" t="s">
        <v>50</v>
      </c>
      <c r="J1356" s="54"/>
    </row>
    <row r="1357" spans="1:10" x14ac:dyDescent="0.3">
      <c r="A1357" s="46">
        <v>1354</v>
      </c>
      <c r="B1357" s="54" t="s">
        <v>3395</v>
      </c>
      <c r="C1357" s="56" t="s">
        <v>3396</v>
      </c>
      <c r="D1357" s="54" t="s">
        <v>3397</v>
      </c>
      <c r="E1357" s="49" t="s">
        <v>811</v>
      </c>
      <c r="F1357" s="49">
        <v>4</v>
      </c>
      <c r="G1357" s="50" t="str">
        <f t="shared" si="22"/>
        <v>Г4</v>
      </c>
      <c r="H1357" s="51" t="str">
        <f>VLOOKUP(G1357,доплист!$A$2:$B$17,2,0)</f>
        <v>низкий</v>
      </c>
      <c r="I1357" s="51" t="s">
        <v>50</v>
      </c>
      <c r="J1357" s="54"/>
    </row>
    <row r="1358" spans="1:10" x14ac:dyDescent="0.3">
      <c r="A1358" s="46">
        <v>1355</v>
      </c>
      <c r="B1358" s="54" t="s">
        <v>3398</v>
      </c>
      <c r="C1358" s="56" t="s">
        <v>3399</v>
      </c>
      <c r="D1358" s="54" t="s">
        <v>3400</v>
      </c>
      <c r="E1358" s="49" t="s">
        <v>811</v>
      </c>
      <c r="F1358" s="49">
        <v>4</v>
      </c>
      <c r="G1358" s="50" t="str">
        <f t="shared" si="22"/>
        <v>Г4</v>
      </c>
      <c r="H1358" s="51" t="str">
        <f>VLOOKUP(G1358,доплист!$A$2:$B$17,2,0)</f>
        <v>низкий</v>
      </c>
      <c r="I1358" s="51" t="s">
        <v>50</v>
      </c>
      <c r="J1358" s="54"/>
    </row>
    <row r="1359" spans="1:10" x14ac:dyDescent="0.3">
      <c r="A1359" s="46">
        <v>1356</v>
      </c>
      <c r="B1359" s="54" t="s">
        <v>3401</v>
      </c>
      <c r="C1359" s="56" t="s">
        <v>3402</v>
      </c>
      <c r="D1359" s="54" t="s">
        <v>3403</v>
      </c>
      <c r="E1359" s="49" t="s">
        <v>811</v>
      </c>
      <c r="F1359" s="49">
        <v>4</v>
      </c>
      <c r="G1359" s="50" t="str">
        <f t="shared" si="22"/>
        <v>Г4</v>
      </c>
      <c r="H1359" s="51" t="str">
        <f>VLOOKUP(G1359,доплист!$A$2:$B$17,2,0)</f>
        <v>низкий</v>
      </c>
      <c r="I1359" s="51" t="s">
        <v>50</v>
      </c>
      <c r="J1359" s="54"/>
    </row>
    <row r="1360" spans="1:10" x14ac:dyDescent="0.3">
      <c r="A1360" s="46">
        <v>1357</v>
      </c>
      <c r="B1360" s="54" t="s">
        <v>3404</v>
      </c>
      <c r="C1360" s="56" t="s">
        <v>3405</v>
      </c>
      <c r="D1360" s="54" t="s">
        <v>3406</v>
      </c>
      <c r="E1360" s="49" t="s">
        <v>811</v>
      </c>
      <c r="F1360" s="49">
        <v>4</v>
      </c>
      <c r="G1360" s="50" t="str">
        <f t="shared" si="22"/>
        <v>Г4</v>
      </c>
      <c r="H1360" s="51" t="str">
        <f>VLOOKUP(G1360,доплист!$A$2:$B$17,2,0)</f>
        <v>низкий</v>
      </c>
      <c r="I1360" s="51" t="s">
        <v>50</v>
      </c>
      <c r="J1360" s="54"/>
    </row>
    <row r="1361" spans="1:10" x14ac:dyDescent="0.3">
      <c r="A1361" s="46">
        <v>1358</v>
      </c>
      <c r="B1361" s="54" t="s">
        <v>3407</v>
      </c>
      <c r="C1361" s="56" t="s">
        <v>3408</v>
      </c>
      <c r="D1361" s="54" t="s">
        <v>3409</v>
      </c>
      <c r="E1361" s="49" t="s">
        <v>811</v>
      </c>
      <c r="F1361" s="49">
        <v>4</v>
      </c>
      <c r="G1361" s="50" t="str">
        <f t="shared" si="22"/>
        <v>Г4</v>
      </c>
      <c r="H1361" s="51" t="str">
        <f>VLOOKUP(G1361,доплист!$A$2:$B$17,2,0)</f>
        <v>низкий</v>
      </c>
      <c r="I1361" s="51" t="s">
        <v>50</v>
      </c>
      <c r="J1361" s="54"/>
    </row>
    <row r="1362" spans="1:10" x14ac:dyDescent="0.3">
      <c r="A1362" s="46">
        <v>1359</v>
      </c>
      <c r="B1362" s="54" t="s">
        <v>3410</v>
      </c>
      <c r="C1362" s="56" t="s">
        <v>3411</v>
      </c>
      <c r="D1362" s="54" t="s">
        <v>3412</v>
      </c>
      <c r="E1362" s="49" t="s">
        <v>811</v>
      </c>
      <c r="F1362" s="49">
        <v>4</v>
      </c>
      <c r="G1362" s="50" t="str">
        <f t="shared" si="22"/>
        <v>Г4</v>
      </c>
      <c r="H1362" s="51" t="str">
        <f>VLOOKUP(G1362,доплист!$A$2:$B$17,2,0)</f>
        <v>низкий</v>
      </c>
      <c r="I1362" s="51" t="s">
        <v>50</v>
      </c>
      <c r="J1362" s="54"/>
    </row>
    <row r="1363" spans="1:10" x14ac:dyDescent="0.3">
      <c r="A1363" s="46">
        <v>1360</v>
      </c>
      <c r="B1363" s="54" t="s">
        <v>3413</v>
      </c>
      <c r="C1363" s="56" t="s">
        <v>3414</v>
      </c>
      <c r="D1363" s="54" t="s">
        <v>3415</v>
      </c>
      <c r="E1363" s="49" t="s">
        <v>811</v>
      </c>
      <c r="F1363" s="49">
        <v>4</v>
      </c>
      <c r="G1363" s="50" t="str">
        <f t="shared" si="22"/>
        <v>Г4</v>
      </c>
      <c r="H1363" s="51" t="str">
        <f>VLOOKUP(G1363,доплист!$A$2:$B$17,2,0)</f>
        <v>низкий</v>
      </c>
      <c r="I1363" s="51" t="s">
        <v>50</v>
      </c>
      <c r="J1363" s="54"/>
    </row>
    <row r="1364" spans="1:10" x14ac:dyDescent="0.3">
      <c r="A1364" s="46">
        <v>1361</v>
      </c>
      <c r="B1364" s="54" t="s">
        <v>3416</v>
      </c>
      <c r="C1364" s="56" t="s">
        <v>3417</v>
      </c>
      <c r="D1364" s="54" t="s">
        <v>3418</v>
      </c>
      <c r="E1364" s="49" t="s">
        <v>811</v>
      </c>
      <c r="F1364" s="49">
        <v>4</v>
      </c>
      <c r="G1364" s="50" t="str">
        <f t="shared" si="22"/>
        <v>Г4</v>
      </c>
      <c r="H1364" s="51" t="str">
        <f>VLOOKUP(G1364,доплист!$A$2:$B$17,2,0)</f>
        <v>низкий</v>
      </c>
      <c r="I1364" s="51" t="s">
        <v>50</v>
      </c>
      <c r="J1364" s="54"/>
    </row>
    <row r="1365" spans="1:10" x14ac:dyDescent="0.3">
      <c r="A1365" s="46">
        <v>1362</v>
      </c>
      <c r="B1365" s="54" t="s">
        <v>3419</v>
      </c>
      <c r="C1365" s="56" t="s">
        <v>3420</v>
      </c>
      <c r="D1365" s="54" t="s">
        <v>3421</v>
      </c>
      <c r="E1365" s="49" t="s">
        <v>810</v>
      </c>
      <c r="F1365" s="49">
        <v>4</v>
      </c>
      <c r="G1365" s="50" t="str">
        <f t="shared" si="22"/>
        <v>Б4</v>
      </c>
      <c r="H1365" s="51" t="str">
        <f>VLOOKUP(G1365,доплист!$A$2:$B$17,2,0)</f>
        <v>низкий</v>
      </c>
      <c r="I1365" s="51" t="s">
        <v>50</v>
      </c>
      <c r="J1365" s="54" t="s">
        <v>2511</v>
      </c>
    </row>
    <row r="1366" spans="1:10" ht="49.5" x14ac:dyDescent="0.3">
      <c r="A1366" s="46">
        <v>1363</v>
      </c>
      <c r="B1366" s="54" t="s">
        <v>3422</v>
      </c>
      <c r="C1366" s="56" t="s">
        <v>3423</v>
      </c>
      <c r="D1366" s="54" t="s">
        <v>3424</v>
      </c>
      <c r="E1366" s="49" t="s">
        <v>811</v>
      </c>
      <c r="F1366" s="49">
        <v>4</v>
      </c>
      <c r="G1366" s="50" t="str">
        <f t="shared" si="22"/>
        <v>Г4</v>
      </c>
      <c r="H1366" s="51" t="str">
        <f>VLOOKUP(G1366,доплист!$A$2:$B$17,2,0)</f>
        <v>низкий</v>
      </c>
      <c r="I1366" s="51" t="s">
        <v>50</v>
      </c>
      <c r="J1366" s="54"/>
    </row>
    <row r="1367" spans="1:10" ht="33" x14ac:dyDescent="0.3">
      <c r="A1367" s="46">
        <v>1364</v>
      </c>
      <c r="B1367" s="54" t="s">
        <v>3425</v>
      </c>
      <c r="C1367" s="56" t="s">
        <v>3426</v>
      </c>
      <c r="D1367" s="54" t="s">
        <v>3427</v>
      </c>
      <c r="E1367" s="49" t="s">
        <v>811</v>
      </c>
      <c r="F1367" s="49">
        <v>4</v>
      </c>
      <c r="G1367" s="50" t="str">
        <f t="shared" si="22"/>
        <v>Г4</v>
      </c>
      <c r="H1367" s="51" t="str">
        <f>VLOOKUP(G1367,доплист!$A$2:$B$17,2,0)</f>
        <v>низкий</v>
      </c>
      <c r="I1367" s="51" t="s">
        <v>50</v>
      </c>
      <c r="J1367" s="54"/>
    </row>
    <row r="1368" spans="1:10" ht="49.5" x14ac:dyDescent="0.3">
      <c r="A1368" s="46">
        <v>1365</v>
      </c>
      <c r="B1368" s="54" t="s">
        <v>3428</v>
      </c>
      <c r="C1368" s="56" t="s">
        <v>3429</v>
      </c>
      <c r="D1368" s="54" t="s">
        <v>3430</v>
      </c>
      <c r="E1368" s="49" t="s">
        <v>811</v>
      </c>
      <c r="F1368" s="49">
        <v>4</v>
      </c>
      <c r="G1368" s="50" t="str">
        <f t="shared" si="22"/>
        <v>Г4</v>
      </c>
      <c r="H1368" s="51" t="str">
        <f>VLOOKUP(G1368,доплист!$A$2:$B$17,2,0)</f>
        <v>низкий</v>
      </c>
      <c r="I1368" s="51" t="s">
        <v>50</v>
      </c>
      <c r="J1368" s="54"/>
    </row>
    <row r="1369" spans="1:10" ht="49.5" x14ac:dyDescent="0.3">
      <c r="A1369" s="46">
        <v>1366</v>
      </c>
      <c r="B1369" s="54" t="s">
        <v>3431</v>
      </c>
      <c r="C1369" s="56" t="s">
        <v>3432</v>
      </c>
      <c r="D1369" s="54" t="s">
        <v>3433</v>
      </c>
      <c r="E1369" s="49" t="s">
        <v>811</v>
      </c>
      <c r="F1369" s="49">
        <v>4</v>
      </c>
      <c r="G1369" s="50" t="str">
        <f t="shared" si="22"/>
        <v>Г4</v>
      </c>
      <c r="H1369" s="51" t="str">
        <f>VLOOKUP(G1369,доплист!$A$2:$B$17,2,0)</f>
        <v>низкий</v>
      </c>
      <c r="I1369" s="51" t="s">
        <v>50</v>
      </c>
      <c r="J1369" s="54"/>
    </row>
    <row r="1370" spans="1:10" x14ac:dyDescent="0.3">
      <c r="A1370" s="46">
        <v>1367</v>
      </c>
      <c r="B1370" s="54" t="s">
        <v>3434</v>
      </c>
      <c r="C1370" s="56" t="s">
        <v>3435</v>
      </c>
      <c r="D1370" s="54" t="s">
        <v>3436</v>
      </c>
      <c r="E1370" s="49" t="s">
        <v>811</v>
      </c>
      <c r="F1370" s="49">
        <v>4</v>
      </c>
      <c r="G1370" s="50" t="str">
        <f t="shared" si="22"/>
        <v>Г4</v>
      </c>
      <c r="H1370" s="51" t="str">
        <f>VLOOKUP(G1370,доплист!$A$2:$B$17,2,0)</f>
        <v>низкий</v>
      </c>
      <c r="I1370" s="51" t="s">
        <v>50</v>
      </c>
      <c r="J1370" s="54"/>
    </row>
    <row r="1371" spans="1:10" ht="49.5" x14ac:dyDescent="0.3">
      <c r="A1371" s="46">
        <v>1368</v>
      </c>
      <c r="B1371" s="54" t="s">
        <v>3437</v>
      </c>
      <c r="C1371" s="56" t="s">
        <v>3438</v>
      </c>
      <c r="D1371" s="54" t="s">
        <v>3439</v>
      </c>
      <c r="E1371" s="49" t="s">
        <v>811</v>
      </c>
      <c r="F1371" s="49">
        <v>4</v>
      </c>
      <c r="G1371" s="50" t="str">
        <f t="shared" si="22"/>
        <v>Г4</v>
      </c>
      <c r="H1371" s="51" t="str">
        <f>VLOOKUP(G1371,доплист!$A$2:$B$17,2,0)</f>
        <v>низкий</v>
      </c>
      <c r="I1371" s="51" t="s">
        <v>50</v>
      </c>
      <c r="J1371" s="54"/>
    </row>
    <row r="1372" spans="1:10" ht="49.5" x14ac:dyDescent="0.3">
      <c r="A1372" s="46">
        <v>1369</v>
      </c>
      <c r="B1372" s="54" t="s">
        <v>3440</v>
      </c>
      <c r="C1372" s="56" t="s">
        <v>3441</v>
      </c>
      <c r="D1372" s="54" t="s">
        <v>3442</v>
      </c>
      <c r="E1372" s="49" t="s">
        <v>811</v>
      </c>
      <c r="F1372" s="49">
        <v>4</v>
      </c>
      <c r="G1372" s="50" t="str">
        <f t="shared" si="22"/>
        <v>Г4</v>
      </c>
      <c r="H1372" s="51" t="str">
        <f>VLOOKUP(G1372,доплист!$A$2:$B$17,2,0)</f>
        <v>низкий</v>
      </c>
      <c r="I1372" s="51" t="s">
        <v>50</v>
      </c>
      <c r="J1372" s="54"/>
    </row>
    <row r="1373" spans="1:10" x14ac:dyDescent="0.3">
      <c r="A1373" s="46">
        <v>1370</v>
      </c>
      <c r="B1373" s="54" t="s">
        <v>3443</v>
      </c>
      <c r="C1373" s="56" t="s">
        <v>3444</v>
      </c>
      <c r="D1373" s="54" t="s">
        <v>3445</v>
      </c>
      <c r="E1373" s="49" t="s">
        <v>811</v>
      </c>
      <c r="F1373" s="49">
        <v>4</v>
      </c>
      <c r="G1373" s="50" t="str">
        <f t="shared" si="22"/>
        <v>Г4</v>
      </c>
      <c r="H1373" s="51" t="str">
        <f>VLOOKUP(G1373,доплист!$A$2:$B$17,2,0)</f>
        <v>низкий</v>
      </c>
      <c r="I1373" s="51" t="s">
        <v>50</v>
      </c>
      <c r="J1373" s="54"/>
    </row>
    <row r="1374" spans="1:10" x14ac:dyDescent="0.3">
      <c r="A1374" s="46">
        <v>1371</v>
      </c>
      <c r="B1374" s="54" t="s">
        <v>3446</v>
      </c>
      <c r="C1374" s="56" t="s">
        <v>3447</v>
      </c>
      <c r="D1374" s="54" t="s">
        <v>3448</v>
      </c>
      <c r="E1374" s="49" t="s">
        <v>811</v>
      </c>
      <c r="F1374" s="49">
        <v>4</v>
      </c>
      <c r="G1374" s="50" t="str">
        <f t="shared" si="22"/>
        <v>Г4</v>
      </c>
      <c r="H1374" s="51" t="str">
        <f>VLOOKUP(G1374,доплист!$A$2:$B$17,2,0)</f>
        <v>низкий</v>
      </c>
      <c r="I1374" s="51" t="s">
        <v>50</v>
      </c>
      <c r="J1374" s="54"/>
    </row>
    <row r="1375" spans="1:10" x14ac:dyDescent="0.3">
      <c r="A1375" s="46">
        <v>1372</v>
      </c>
      <c r="B1375" s="54" t="s">
        <v>3449</v>
      </c>
      <c r="C1375" s="56" t="s">
        <v>3450</v>
      </c>
      <c r="D1375" s="54" t="s">
        <v>3451</v>
      </c>
      <c r="E1375" s="49" t="s">
        <v>811</v>
      </c>
      <c r="F1375" s="49">
        <v>4</v>
      </c>
      <c r="G1375" s="50" t="str">
        <f t="shared" si="22"/>
        <v>Г4</v>
      </c>
      <c r="H1375" s="51" t="str">
        <f>VLOOKUP(G1375,доплист!$A$2:$B$17,2,0)</f>
        <v>низкий</v>
      </c>
      <c r="I1375" s="51" t="s">
        <v>50</v>
      </c>
      <c r="J1375" s="54"/>
    </row>
    <row r="1376" spans="1:10" ht="33" x14ac:dyDescent="0.3">
      <c r="A1376" s="46">
        <v>1373</v>
      </c>
      <c r="B1376" s="54" t="s">
        <v>3452</v>
      </c>
      <c r="C1376" s="56" t="s">
        <v>3453</v>
      </c>
      <c r="D1376" s="54" t="s">
        <v>3454</v>
      </c>
      <c r="E1376" s="49" t="s">
        <v>811</v>
      </c>
      <c r="F1376" s="49">
        <v>4</v>
      </c>
      <c r="G1376" s="50" t="str">
        <f t="shared" si="22"/>
        <v>Г4</v>
      </c>
      <c r="H1376" s="51" t="str">
        <f>VLOOKUP(G1376,доплист!$A$2:$B$17,2,0)</f>
        <v>низкий</v>
      </c>
      <c r="I1376" s="51" t="s">
        <v>50</v>
      </c>
      <c r="J1376" s="54"/>
    </row>
    <row r="1377" spans="1:10" x14ac:dyDescent="0.3">
      <c r="A1377" s="46">
        <v>1374</v>
      </c>
      <c r="B1377" s="54" t="s">
        <v>3455</v>
      </c>
      <c r="C1377" s="56" t="s">
        <v>3456</v>
      </c>
      <c r="D1377" s="54" t="s">
        <v>3457</v>
      </c>
      <c r="E1377" s="49" t="s">
        <v>811</v>
      </c>
      <c r="F1377" s="49">
        <v>4</v>
      </c>
      <c r="G1377" s="50" t="str">
        <f t="shared" si="22"/>
        <v>Г4</v>
      </c>
      <c r="H1377" s="51" t="str">
        <f>VLOOKUP(G1377,доплист!$A$2:$B$17,2,0)</f>
        <v>низкий</v>
      </c>
      <c r="I1377" s="51" t="s">
        <v>50</v>
      </c>
      <c r="J1377" s="54"/>
    </row>
    <row r="1378" spans="1:10" x14ac:dyDescent="0.3">
      <c r="A1378" s="46">
        <v>1375</v>
      </c>
      <c r="B1378" s="54" t="s">
        <v>3458</v>
      </c>
      <c r="C1378" s="56" t="s">
        <v>3459</v>
      </c>
      <c r="D1378" s="54" t="s">
        <v>3460</v>
      </c>
      <c r="E1378" s="49" t="s">
        <v>811</v>
      </c>
      <c r="F1378" s="49">
        <v>4</v>
      </c>
      <c r="G1378" s="50" t="str">
        <f t="shared" si="22"/>
        <v>Г4</v>
      </c>
      <c r="H1378" s="51" t="str">
        <f>VLOOKUP(G1378,доплист!$A$2:$B$17,2,0)</f>
        <v>низкий</v>
      </c>
      <c r="I1378" s="51" t="s">
        <v>50</v>
      </c>
      <c r="J1378" s="54"/>
    </row>
    <row r="1379" spans="1:10" x14ac:dyDescent="0.3">
      <c r="A1379" s="46">
        <v>1376</v>
      </c>
      <c r="B1379" s="54" t="s">
        <v>3461</v>
      </c>
      <c r="C1379" s="56" t="s">
        <v>3462</v>
      </c>
      <c r="D1379" s="54" t="s">
        <v>3463</v>
      </c>
      <c r="E1379" s="49" t="s">
        <v>811</v>
      </c>
      <c r="F1379" s="49">
        <v>4</v>
      </c>
      <c r="G1379" s="50" t="str">
        <f t="shared" si="22"/>
        <v>Г4</v>
      </c>
      <c r="H1379" s="51" t="str">
        <f>VLOOKUP(G1379,доплист!$A$2:$B$17,2,0)</f>
        <v>низкий</v>
      </c>
      <c r="I1379" s="51" t="s">
        <v>50</v>
      </c>
      <c r="J1379" s="54"/>
    </row>
    <row r="1380" spans="1:10" x14ac:dyDescent="0.3">
      <c r="A1380" s="46">
        <v>1377</v>
      </c>
      <c r="B1380" s="54" t="s">
        <v>3464</v>
      </c>
      <c r="C1380" s="56" t="s">
        <v>3465</v>
      </c>
      <c r="D1380" s="54" t="s">
        <v>3466</v>
      </c>
      <c r="E1380" s="49" t="s">
        <v>809</v>
      </c>
      <c r="F1380" s="49">
        <v>4</v>
      </c>
      <c r="G1380" s="50" t="str">
        <f t="shared" si="22"/>
        <v>А4</v>
      </c>
      <c r="H1380" s="51" t="str">
        <f>VLOOKUP(G1380,доплист!$A$2:$B$17,2,0)</f>
        <v>средний</v>
      </c>
      <c r="I1380" s="51" t="s">
        <v>51</v>
      </c>
      <c r="J1380" s="54" t="s">
        <v>2495</v>
      </c>
    </row>
    <row r="1381" spans="1:10" x14ac:dyDescent="0.3">
      <c r="A1381" s="46">
        <v>1378</v>
      </c>
      <c r="B1381" s="54" t="s">
        <v>3467</v>
      </c>
      <c r="C1381" s="56" t="s">
        <v>3468</v>
      </c>
      <c r="D1381" s="54" t="s">
        <v>3469</v>
      </c>
      <c r="E1381" s="49" t="s">
        <v>811</v>
      </c>
      <c r="F1381" s="49">
        <v>4</v>
      </c>
      <c r="G1381" s="50" t="str">
        <f t="shared" si="22"/>
        <v>Г4</v>
      </c>
      <c r="H1381" s="51" t="str">
        <f>VLOOKUP(G1381,доплист!$A$2:$B$17,2,0)</f>
        <v>низкий</v>
      </c>
      <c r="I1381" s="51" t="s">
        <v>50</v>
      </c>
      <c r="J1381" s="54"/>
    </row>
    <row r="1382" spans="1:10" x14ac:dyDescent="0.3">
      <c r="A1382" s="46">
        <v>1379</v>
      </c>
      <c r="B1382" s="54" t="s">
        <v>3470</v>
      </c>
      <c r="C1382" s="56" t="s">
        <v>3471</v>
      </c>
      <c r="D1382" s="54" t="s">
        <v>3472</v>
      </c>
      <c r="E1382" s="49" t="s">
        <v>811</v>
      </c>
      <c r="F1382" s="49">
        <v>4</v>
      </c>
      <c r="G1382" s="50" t="str">
        <f t="shared" si="22"/>
        <v>Г4</v>
      </c>
      <c r="H1382" s="51" t="str">
        <f>VLOOKUP(G1382,доплист!$A$2:$B$17,2,0)</f>
        <v>низкий</v>
      </c>
      <c r="I1382" s="51" t="s">
        <v>50</v>
      </c>
      <c r="J1382" s="54"/>
    </row>
    <row r="1383" spans="1:10" x14ac:dyDescent="0.3">
      <c r="A1383" s="46">
        <v>1380</v>
      </c>
      <c r="B1383" s="54" t="s">
        <v>3473</v>
      </c>
      <c r="C1383" s="56" t="s">
        <v>3474</v>
      </c>
      <c r="D1383" s="54" t="s">
        <v>3475</v>
      </c>
      <c r="E1383" s="49" t="s">
        <v>811</v>
      </c>
      <c r="F1383" s="49">
        <v>4</v>
      </c>
      <c r="G1383" s="50" t="str">
        <f t="shared" si="22"/>
        <v>Г4</v>
      </c>
      <c r="H1383" s="51" t="str">
        <f>VLOOKUP(G1383,доплист!$A$2:$B$17,2,0)</f>
        <v>низкий</v>
      </c>
      <c r="I1383" s="51" t="s">
        <v>50</v>
      </c>
      <c r="J1383" s="54"/>
    </row>
    <row r="1384" spans="1:10" x14ac:dyDescent="0.3">
      <c r="A1384" s="46">
        <v>1381</v>
      </c>
      <c r="B1384" s="54" t="s">
        <v>3476</v>
      </c>
      <c r="C1384" s="56" t="s">
        <v>3477</v>
      </c>
      <c r="D1384" s="54" t="s">
        <v>3478</v>
      </c>
      <c r="E1384" s="49" t="s">
        <v>811</v>
      </c>
      <c r="F1384" s="49">
        <v>4</v>
      </c>
      <c r="G1384" s="50" t="str">
        <f t="shared" si="22"/>
        <v>Г4</v>
      </c>
      <c r="H1384" s="51" t="str">
        <f>VLOOKUP(G1384,доплист!$A$2:$B$17,2,0)</f>
        <v>низкий</v>
      </c>
      <c r="I1384" s="51" t="s">
        <v>50</v>
      </c>
      <c r="J1384" s="54"/>
    </row>
    <row r="1385" spans="1:10" x14ac:dyDescent="0.3">
      <c r="A1385" s="46">
        <v>1382</v>
      </c>
      <c r="B1385" s="54" t="s">
        <v>3479</v>
      </c>
      <c r="C1385" s="56" t="s">
        <v>3480</v>
      </c>
      <c r="D1385" s="54" t="s">
        <v>3481</v>
      </c>
      <c r="E1385" s="49" t="s">
        <v>811</v>
      </c>
      <c r="F1385" s="49">
        <v>4</v>
      </c>
      <c r="G1385" s="50" t="str">
        <f t="shared" si="22"/>
        <v>Г4</v>
      </c>
      <c r="H1385" s="51" t="str">
        <f>VLOOKUP(G1385,доплист!$A$2:$B$17,2,0)</f>
        <v>низкий</v>
      </c>
      <c r="I1385" s="51" t="s">
        <v>50</v>
      </c>
      <c r="J1385" s="54"/>
    </row>
    <row r="1386" spans="1:10" x14ac:dyDescent="0.3">
      <c r="A1386" s="46">
        <v>1383</v>
      </c>
      <c r="B1386" s="54" t="s">
        <v>3482</v>
      </c>
      <c r="C1386" s="56" t="s">
        <v>3483</v>
      </c>
      <c r="D1386" s="54" t="s">
        <v>3484</v>
      </c>
      <c r="E1386" s="49" t="s">
        <v>811</v>
      </c>
      <c r="F1386" s="49">
        <v>4</v>
      </c>
      <c r="G1386" s="50" t="str">
        <f t="shared" si="22"/>
        <v>Г4</v>
      </c>
      <c r="H1386" s="51" t="str">
        <f>VLOOKUP(G1386,доплист!$A$2:$B$17,2,0)</f>
        <v>низкий</v>
      </c>
      <c r="I1386" s="51" t="s">
        <v>50</v>
      </c>
      <c r="J1386" s="54"/>
    </row>
    <row r="1387" spans="1:10" x14ac:dyDescent="0.3">
      <c r="A1387" s="46">
        <v>1384</v>
      </c>
      <c r="B1387" s="54" t="s">
        <v>3485</v>
      </c>
      <c r="C1387" s="56" t="s">
        <v>3486</v>
      </c>
      <c r="D1387" s="54" t="s">
        <v>3487</v>
      </c>
      <c r="E1387" s="49" t="s">
        <v>811</v>
      </c>
      <c r="F1387" s="49">
        <v>4</v>
      </c>
      <c r="G1387" s="50" t="str">
        <f t="shared" si="22"/>
        <v>Г4</v>
      </c>
      <c r="H1387" s="51" t="str">
        <f>VLOOKUP(G1387,доплист!$A$2:$B$17,2,0)</f>
        <v>низкий</v>
      </c>
      <c r="I1387" s="51" t="s">
        <v>50</v>
      </c>
      <c r="J1387" s="54"/>
    </row>
    <row r="1388" spans="1:10" x14ac:dyDescent="0.3">
      <c r="A1388" s="46">
        <v>1385</v>
      </c>
      <c r="B1388" s="54" t="s">
        <v>3488</v>
      </c>
      <c r="C1388" s="56" t="s">
        <v>3489</v>
      </c>
      <c r="D1388" s="54" t="s">
        <v>3490</v>
      </c>
      <c r="E1388" s="49" t="s">
        <v>811</v>
      </c>
      <c r="F1388" s="49">
        <v>4</v>
      </c>
      <c r="G1388" s="50" t="str">
        <f t="shared" si="22"/>
        <v>Г4</v>
      </c>
      <c r="H1388" s="51" t="str">
        <f>VLOOKUP(G1388,доплист!$A$2:$B$17,2,0)</f>
        <v>низкий</v>
      </c>
      <c r="I1388" s="51" t="s">
        <v>50</v>
      </c>
      <c r="J1388" s="54"/>
    </row>
    <row r="1389" spans="1:10" ht="49.5" x14ac:dyDescent="0.3">
      <c r="A1389" s="46">
        <v>1386</v>
      </c>
      <c r="B1389" s="54" t="s">
        <v>3491</v>
      </c>
      <c r="C1389" s="56" t="s">
        <v>3492</v>
      </c>
      <c r="D1389" s="54" t="s">
        <v>3493</v>
      </c>
      <c r="E1389" s="49" t="s">
        <v>811</v>
      </c>
      <c r="F1389" s="49">
        <v>4</v>
      </c>
      <c r="G1389" s="50" t="str">
        <f t="shared" si="22"/>
        <v>Г4</v>
      </c>
      <c r="H1389" s="51" t="str">
        <f>VLOOKUP(G1389,доплист!$A$2:$B$17,2,0)</f>
        <v>низкий</v>
      </c>
      <c r="I1389" s="51" t="s">
        <v>50</v>
      </c>
      <c r="J1389" s="54"/>
    </row>
    <row r="1390" spans="1:10" x14ac:dyDescent="0.3">
      <c r="A1390" s="46">
        <v>1387</v>
      </c>
      <c r="B1390" s="54" t="s">
        <v>3494</v>
      </c>
      <c r="C1390" s="56" t="s">
        <v>3495</v>
      </c>
      <c r="D1390" s="54" t="s">
        <v>3496</v>
      </c>
      <c r="E1390" s="49" t="s">
        <v>811</v>
      </c>
      <c r="F1390" s="49">
        <v>4</v>
      </c>
      <c r="G1390" s="50" t="str">
        <f t="shared" si="22"/>
        <v>Г4</v>
      </c>
      <c r="H1390" s="51" t="str">
        <f>VLOOKUP(G1390,доплист!$A$2:$B$17,2,0)</f>
        <v>низкий</v>
      </c>
      <c r="I1390" s="51" t="s">
        <v>50</v>
      </c>
      <c r="J1390" s="54"/>
    </row>
    <row r="1391" spans="1:10" x14ac:dyDescent="0.3">
      <c r="A1391" s="46">
        <v>1388</v>
      </c>
      <c r="B1391" s="54" t="s">
        <v>3497</v>
      </c>
      <c r="C1391" s="56" t="s">
        <v>3498</v>
      </c>
      <c r="D1391" s="54" t="s">
        <v>3499</v>
      </c>
      <c r="E1391" s="49" t="s">
        <v>811</v>
      </c>
      <c r="F1391" s="49">
        <v>4</v>
      </c>
      <c r="G1391" s="50" t="str">
        <f t="shared" si="22"/>
        <v>Г4</v>
      </c>
      <c r="H1391" s="51" t="str">
        <f>VLOOKUP(G1391,доплист!$A$2:$B$17,2,0)</f>
        <v>низкий</v>
      </c>
      <c r="I1391" s="51" t="s">
        <v>50</v>
      </c>
      <c r="J1391" s="54"/>
    </row>
    <row r="1392" spans="1:10" x14ac:dyDescent="0.3">
      <c r="A1392" s="46">
        <v>1389</v>
      </c>
      <c r="B1392" s="54" t="s">
        <v>3500</v>
      </c>
      <c r="C1392" s="56" t="s">
        <v>3501</v>
      </c>
      <c r="D1392" s="54" t="s">
        <v>3502</v>
      </c>
      <c r="E1392" s="49" t="s">
        <v>811</v>
      </c>
      <c r="F1392" s="49">
        <v>4</v>
      </c>
      <c r="G1392" s="50" t="str">
        <f t="shared" si="22"/>
        <v>Г4</v>
      </c>
      <c r="H1392" s="51" t="str">
        <f>VLOOKUP(G1392,доплист!$A$2:$B$17,2,0)</f>
        <v>низкий</v>
      </c>
      <c r="I1392" s="51" t="s">
        <v>50</v>
      </c>
      <c r="J1392" s="54"/>
    </row>
    <row r="1393" spans="1:10" x14ac:dyDescent="0.3">
      <c r="A1393" s="46">
        <v>1390</v>
      </c>
      <c r="B1393" s="54" t="s">
        <v>3503</v>
      </c>
      <c r="C1393" s="56" t="s">
        <v>3504</v>
      </c>
      <c r="D1393" s="54" t="s">
        <v>3505</v>
      </c>
      <c r="E1393" s="49" t="s">
        <v>811</v>
      </c>
      <c r="F1393" s="49">
        <v>4</v>
      </c>
      <c r="G1393" s="50" t="str">
        <f t="shared" si="22"/>
        <v>Г4</v>
      </c>
      <c r="H1393" s="51" t="str">
        <f>VLOOKUP(G1393,доплист!$A$2:$B$17,2,0)</f>
        <v>низкий</v>
      </c>
      <c r="I1393" s="51" t="s">
        <v>50</v>
      </c>
      <c r="J1393" s="54"/>
    </row>
    <row r="1394" spans="1:10" x14ac:dyDescent="0.3">
      <c r="A1394" s="46">
        <v>1391</v>
      </c>
      <c r="B1394" s="54" t="s">
        <v>3506</v>
      </c>
      <c r="C1394" s="56" t="s">
        <v>3507</v>
      </c>
      <c r="D1394" s="54" t="s">
        <v>3508</v>
      </c>
      <c r="E1394" s="49" t="s">
        <v>811</v>
      </c>
      <c r="F1394" s="49">
        <v>4</v>
      </c>
      <c r="G1394" s="50" t="str">
        <f t="shared" si="22"/>
        <v>Г4</v>
      </c>
      <c r="H1394" s="51" t="str">
        <f>VLOOKUP(G1394,доплист!$A$2:$B$17,2,0)</f>
        <v>низкий</v>
      </c>
      <c r="I1394" s="51" t="s">
        <v>50</v>
      </c>
      <c r="J1394" s="54"/>
    </row>
    <row r="1395" spans="1:10" x14ac:dyDescent="0.3">
      <c r="A1395" s="46">
        <v>1392</v>
      </c>
      <c r="B1395" s="54" t="s">
        <v>3509</v>
      </c>
      <c r="C1395" s="56" t="s">
        <v>3510</v>
      </c>
      <c r="D1395" s="54" t="s">
        <v>3511</v>
      </c>
      <c r="E1395" s="49" t="s">
        <v>811</v>
      </c>
      <c r="F1395" s="49">
        <v>4</v>
      </c>
      <c r="G1395" s="50" t="str">
        <f t="shared" si="22"/>
        <v>Г4</v>
      </c>
      <c r="H1395" s="51" t="str">
        <f>VLOOKUP(G1395,доплист!$A$2:$B$17,2,0)</f>
        <v>низкий</v>
      </c>
      <c r="I1395" s="51" t="s">
        <v>50</v>
      </c>
      <c r="J1395" s="54"/>
    </row>
    <row r="1396" spans="1:10" x14ac:dyDescent="0.3">
      <c r="A1396" s="46">
        <v>1393</v>
      </c>
      <c r="B1396" s="54" t="s">
        <v>3512</v>
      </c>
      <c r="C1396" s="56" t="s">
        <v>3513</v>
      </c>
      <c r="D1396" s="54" t="s">
        <v>3514</v>
      </c>
      <c r="E1396" s="49" t="s">
        <v>811</v>
      </c>
      <c r="F1396" s="49">
        <v>4</v>
      </c>
      <c r="G1396" s="50" t="str">
        <f t="shared" si="22"/>
        <v>Г4</v>
      </c>
      <c r="H1396" s="51" t="str">
        <f>VLOOKUP(G1396,доплист!$A$2:$B$17,2,0)</f>
        <v>низкий</v>
      </c>
      <c r="I1396" s="51" t="s">
        <v>50</v>
      </c>
      <c r="J1396" s="54"/>
    </row>
    <row r="1397" spans="1:10" x14ac:dyDescent="0.3">
      <c r="A1397" s="46">
        <v>1394</v>
      </c>
      <c r="B1397" s="54" t="s">
        <v>3515</v>
      </c>
      <c r="C1397" s="56" t="s">
        <v>3516</v>
      </c>
      <c r="D1397" s="54" t="s">
        <v>3517</v>
      </c>
      <c r="E1397" s="49" t="s">
        <v>811</v>
      </c>
      <c r="F1397" s="49">
        <v>4</v>
      </c>
      <c r="G1397" s="50" t="str">
        <f t="shared" si="22"/>
        <v>Г4</v>
      </c>
      <c r="H1397" s="51" t="str">
        <f>VLOOKUP(G1397,доплист!$A$2:$B$17,2,0)</f>
        <v>низкий</v>
      </c>
      <c r="I1397" s="51" t="s">
        <v>50</v>
      </c>
      <c r="J1397" s="54"/>
    </row>
    <row r="1398" spans="1:10" x14ac:dyDescent="0.3">
      <c r="A1398" s="46">
        <v>1395</v>
      </c>
      <c r="B1398" s="54" t="s">
        <v>3518</v>
      </c>
      <c r="C1398" s="56" t="s">
        <v>3519</v>
      </c>
      <c r="D1398" s="54" t="s">
        <v>3520</v>
      </c>
      <c r="E1398" s="49" t="s">
        <v>811</v>
      </c>
      <c r="F1398" s="49">
        <v>4</v>
      </c>
      <c r="G1398" s="50" t="str">
        <f t="shared" si="22"/>
        <v>Г4</v>
      </c>
      <c r="H1398" s="51" t="str">
        <f>VLOOKUP(G1398,доплист!$A$2:$B$17,2,0)</f>
        <v>низкий</v>
      </c>
      <c r="I1398" s="51" t="s">
        <v>50</v>
      </c>
      <c r="J1398" s="54"/>
    </row>
    <row r="1399" spans="1:10" x14ac:dyDescent="0.3">
      <c r="A1399" s="46">
        <v>1396</v>
      </c>
      <c r="B1399" s="54" t="s">
        <v>3521</v>
      </c>
      <c r="C1399" s="56" t="s">
        <v>3522</v>
      </c>
      <c r="D1399" s="54" t="s">
        <v>3523</v>
      </c>
      <c r="E1399" s="49" t="s">
        <v>811</v>
      </c>
      <c r="F1399" s="49">
        <v>4</v>
      </c>
      <c r="G1399" s="50" t="str">
        <f t="shared" si="22"/>
        <v>Г4</v>
      </c>
      <c r="H1399" s="51" t="str">
        <f>VLOOKUP(G1399,доплист!$A$2:$B$17,2,0)</f>
        <v>низкий</v>
      </c>
      <c r="I1399" s="51" t="s">
        <v>50</v>
      </c>
      <c r="J1399" s="54"/>
    </row>
    <row r="1400" spans="1:10" x14ac:dyDescent="0.3">
      <c r="A1400" s="46">
        <v>1397</v>
      </c>
      <c r="B1400" s="54" t="s">
        <v>3524</v>
      </c>
      <c r="C1400" s="56" t="s">
        <v>3525</v>
      </c>
      <c r="D1400" s="54" t="s">
        <v>3526</v>
      </c>
      <c r="E1400" s="49" t="s">
        <v>811</v>
      </c>
      <c r="F1400" s="49">
        <v>4</v>
      </c>
      <c r="G1400" s="50" t="str">
        <f t="shared" si="22"/>
        <v>Г4</v>
      </c>
      <c r="H1400" s="51" t="str">
        <f>VLOOKUP(G1400,доплист!$A$2:$B$17,2,0)</f>
        <v>низкий</v>
      </c>
      <c r="I1400" s="51" t="s">
        <v>50</v>
      </c>
      <c r="J1400" s="54"/>
    </row>
    <row r="1401" spans="1:10" x14ac:dyDescent="0.3">
      <c r="A1401" s="46">
        <v>1398</v>
      </c>
      <c r="B1401" s="54" t="s">
        <v>3527</v>
      </c>
      <c r="C1401" s="56" t="s">
        <v>3528</v>
      </c>
      <c r="D1401" s="54" t="s">
        <v>3529</v>
      </c>
      <c r="E1401" s="49" t="s">
        <v>811</v>
      </c>
      <c r="F1401" s="49">
        <v>4</v>
      </c>
      <c r="G1401" s="50" t="str">
        <f t="shared" ref="G1401:G1464" si="23">E1401&amp;F1401</f>
        <v>Г4</v>
      </c>
      <c r="H1401" s="51" t="str">
        <f>VLOOKUP(G1401,доплист!$A$2:$B$17,2,0)</f>
        <v>низкий</v>
      </c>
      <c r="I1401" s="51" t="s">
        <v>50</v>
      </c>
      <c r="J1401" s="54"/>
    </row>
    <row r="1402" spans="1:10" x14ac:dyDescent="0.3">
      <c r="A1402" s="46">
        <v>1399</v>
      </c>
      <c r="B1402" s="54" t="s">
        <v>3530</v>
      </c>
      <c r="C1402" s="56" t="s">
        <v>3531</v>
      </c>
      <c r="D1402" s="54" t="s">
        <v>3532</v>
      </c>
      <c r="E1402" s="49" t="s">
        <v>811</v>
      </c>
      <c r="F1402" s="49">
        <v>4</v>
      </c>
      <c r="G1402" s="50" t="str">
        <f t="shared" si="23"/>
        <v>Г4</v>
      </c>
      <c r="H1402" s="51" t="str">
        <f>VLOOKUP(G1402,доплист!$A$2:$B$17,2,0)</f>
        <v>низкий</v>
      </c>
      <c r="I1402" s="51" t="s">
        <v>50</v>
      </c>
      <c r="J1402" s="54"/>
    </row>
    <row r="1403" spans="1:10" x14ac:dyDescent="0.3">
      <c r="A1403" s="46">
        <v>1400</v>
      </c>
      <c r="B1403" s="54" t="s">
        <v>3533</v>
      </c>
      <c r="C1403" s="56" t="s">
        <v>3534</v>
      </c>
      <c r="D1403" s="54" t="s">
        <v>3535</v>
      </c>
      <c r="E1403" s="49" t="s">
        <v>811</v>
      </c>
      <c r="F1403" s="49">
        <v>4</v>
      </c>
      <c r="G1403" s="50" t="str">
        <f t="shared" si="23"/>
        <v>Г4</v>
      </c>
      <c r="H1403" s="51" t="str">
        <f>VLOOKUP(G1403,доплист!$A$2:$B$17,2,0)</f>
        <v>низкий</v>
      </c>
      <c r="I1403" s="51" t="s">
        <v>50</v>
      </c>
      <c r="J1403" s="54"/>
    </row>
    <row r="1404" spans="1:10" ht="49.5" x14ac:dyDescent="0.3">
      <c r="A1404" s="46">
        <v>1401</v>
      </c>
      <c r="B1404" s="54" t="s">
        <v>3536</v>
      </c>
      <c r="C1404" s="56" t="s">
        <v>3537</v>
      </c>
      <c r="D1404" s="54" t="s">
        <v>3538</v>
      </c>
      <c r="E1404" s="49" t="s">
        <v>811</v>
      </c>
      <c r="F1404" s="49">
        <v>4</v>
      </c>
      <c r="G1404" s="50" t="str">
        <f t="shared" si="23"/>
        <v>Г4</v>
      </c>
      <c r="H1404" s="51" t="str">
        <f>VLOOKUP(G1404,доплист!$A$2:$B$17,2,0)</f>
        <v>низкий</v>
      </c>
      <c r="I1404" s="51" t="s">
        <v>50</v>
      </c>
      <c r="J1404" s="54"/>
    </row>
    <row r="1405" spans="1:10" ht="49.5" x14ac:dyDescent="0.3">
      <c r="A1405" s="46">
        <v>1402</v>
      </c>
      <c r="B1405" s="54" t="s">
        <v>3539</v>
      </c>
      <c r="C1405" s="56" t="s">
        <v>3540</v>
      </c>
      <c r="D1405" s="54" t="s">
        <v>3541</v>
      </c>
      <c r="E1405" s="49" t="s">
        <v>811</v>
      </c>
      <c r="F1405" s="49">
        <v>4</v>
      </c>
      <c r="G1405" s="50" t="str">
        <f t="shared" si="23"/>
        <v>Г4</v>
      </c>
      <c r="H1405" s="51" t="str">
        <f>VLOOKUP(G1405,доплист!$A$2:$B$17,2,0)</f>
        <v>низкий</v>
      </c>
      <c r="I1405" s="51" t="s">
        <v>50</v>
      </c>
      <c r="J1405" s="54"/>
    </row>
    <row r="1406" spans="1:10" x14ac:dyDescent="0.3">
      <c r="A1406" s="46">
        <v>1403</v>
      </c>
      <c r="B1406" s="54" t="s">
        <v>3542</v>
      </c>
      <c r="C1406" s="56" t="s">
        <v>3543</v>
      </c>
      <c r="D1406" s="54" t="s">
        <v>3544</v>
      </c>
      <c r="E1406" s="49" t="s">
        <v>811</v>
      </c>
      <c r="F1406" s="49">
        <v>4</v>
      </c>
      <c r="G1406" s="50" t="str">
        <f t="shared" si="23"/>
        <v>Г4</v>
      </c>
      <c r="H1406" s="51" t="str">
        <f>VLOOKUP(G1406,доплист!$A$2:$B$17,2,0)</f>
        <v>низкий</v>
      </c>
      <c r="I1406" s="51" t="s">
        <v>50</v>
      </c>
      <c r="J1406" s="54"/>
    </row>
    <row r="1407" spans="1:10" ht="49.5" x14ac:dyDescent="0.3">
      <c r="A1407" s="46">
        <v>1404</v>
      </c>
      <c r="B1407" s="54" t="s">
        <v>3545</v>
      </c>
      <c r="C1407" s="56" t="s">
        <v>3546</v>
      </c>
      <c r="D1407" s="54" t="s">
        <v>3547</v>
      </c>
      <c r="E1407" s="49" t="s">
        <v>811</v>
      </c>
      <c r="F1407" s="49">
        <v>4</v>
      </c>
      <c r="G1407" s="50" t="str">
        <f t="shared" si="23"/>
        <v>Г4</v>
      </c>
      <c r="H1407" s="51" t="str">
        <f>VLOOKUP(G1407,доплист!$A$2:$B$17,2,0)</f>
        <v>низкий</v>
      </c>
      <c r="I1407" s="51" t="s">
        <v>50</v>
      </c>
      <c r="J1407" s="54"/>
    </row>
    <row r="1408" spans="1:10" ht="49.5" x14ac:dyDescent="0.3">
      <c r="A1408" s="46">
        <v>1405</v>
      </c>
      <c r="B1408" s="54" t="s">
        <v>3548</v>
      </c>
      <c r="C1408" s="56" t="s">
        <v>3549</v>
      </c>
      <c r="D1408" s="54" t="s">
        <v>3550</v>
      </c>
      <c r="E1408" s="49" t="s">
        <v>811</v>
      </c>
      <c r="F1408" s="49">
        <v>4</v>
      </c>
      <c r="G1408" s="50" t="str">
        <f t="shared" si="23"/>
        <v>Г4</v>
      </c>
      <c r="H1408" s="51" t="str">
        <f>VLOOKUP(G1408,доплист!$A$2:$B$17,2,0)</f>
        <v>низкий</v>
      </c>
      <c r="I1408" s="51" t="s">
        <v>50</v>
      </c>
      <c r="J1408" s="54"/>
    </row>
    <row r="1409" spans="1:10" ht="49.5" x14ac:dyDescent="0.3">
      <c r="A1409" s="46">
        <v>1406</v>
      </c>
      <c r="B1409" s="54" t="s">
        <v>3551</v>
      </c>
      <c r="C1409" s="56" t="s">
        <v>3552</v>
      </c>
      <c r="D1409" s="54" t="s">
        <v>3553</v>
      </c>
      <c r="E1409" s="49" t="s">
        <v>811</v>
      </c>
      <c r="F1409" s="49">
        <v>4</v>
      </c>
      <c r="G1409" s="50" t="str">
        <f t="shared" si="23"/>
        <v>Г4</v>
      </c>
      <c r="H1409" s="51" t="str">
        <f>VLOOKUP(G1409,доплист!$A$2:$B$17,2,0)</f>
        <v>низкий</v>
      </c>
      <c r="I1409" s="51" t="s">
        <v>50</v>
      </c>
      <c r="J1409" s="54"/>
    </row>
    <row r="1410" spans="1:10" ht="49.5" x14ac:dyDescent="0.3">
      <c r="A1410" s="46">
        <v>1407</v>
      </c>
      <c r="B1410" s="54" t="s">
        <v>3554</v>
      </c>
      <c r="C1410" s="56" t="s">
        <v>3555</v>
      </c>
      <c r="D1410" s="54" t="s">
        <v>3556</v>
      </c>
      <c r="E1410" s="49" t="s">
        <v>811</v>
      </c>
      <c r="F1410" s="49">
        <v>4</v>
      </c>
      <c r="G1410" s="50" t="str">
        <f t="shared" si="23"/>
        <v>Г4</v>
      </c>
      <c r="H1410" s="51" t="str">
        <f>VLOOKUP(G1410,доплист!$A$2:$B$17,2,0)</f>
        <v>низкий</v>
      </c>
      <c r="I1410" s="51" t="s">
        <v>50</v>
      </c>
      <c r="J1410" s="54"/>
    </row>
    <row r="1411" spans="1:10" x14ac:dyDescent="0.3">
      <c r="A1411" s="46">
        <v>1408</v>
      </c>
      <c r="B1411" s="54" t="s">
        <v>3557</v>
      </c>
      <c r="C1411" s="56" t="s">
        <v>3558</v>
      </c>
      <c r="D1411" s="54" t="s">
        <v>3559</v>
      </c>
      <c r="E1411" s="49" t="s">
        <v>811</v>
      </c>
      <c r="F1411" s="49">
        <v>4</v>
      </c>
      <c r="G1411" s="50" t="str">
        <f t="shared" si="23"/>
        <v>Г4</v>
      </c>
      <c r="H1411" s="51" t="str">
        <f>VLOOKUP(G1411,доплист!$A$2:$B$17,2,0)</f>
        <v>низкий</v>
      </c>
      <c r="I1411" s="51" t="s">
        <v>50</v>
      </c>
      <c r="J1411" s="54"/>
    </row>
    <row r="1412" spans="1:10" x14ac:dyDescent="0.3">
      <c r="A1412" s="46">
        <v>1409</v>
      </c>
      <c r="B1412" s="54" t="s">
        <v>3560</v>
      </c>
      <c r="C1412" s="56" t="s">
        <v>3561</v>
      </c>
      <c r="D1412" s="54" t="s">
        <v>3562</v>
      </c>
      <c r="E1412" s="49" t="s">
        <v>811</v>
      </c>
      <c r="F1412" s="49">
        <v>4</v>
      </c>
      <c r="G1412" s="50" t="str">
        <f t="shared" si="23"/>
        <v>Г4</v>
      </c>
      <c r="H1412" s="51" t="str">
        <f>VLOOKUP(G1412,доплист!$A$2:$B$17,2,0)</f>
        <v>низкий</v>
      </c>
      <c r="I1412" s="51" t="s">
        <v>50</v>
      </c>
      <c r="J1412" s="54"/>
    </row>
    <row r="1413" spans="1:10" x14ac:dyDescent="0.3">
      <c r="A1413" s="46">
        <v>1410</v>
      </c>
      <c r="B1413" s="54" t="s">
        <v>3563</v>
      </c>
      <c r="C1413" s="56" t="s">
        <v>3564</v>
      </c>
      <c r="D1413" s="54" t="s">
        <v>3565</v>
      </c>
      <c r="E1413" s="49" t="s">
        <v>811</v>
      </c>
      <c r="F1413" s="49">
        <v>4</v>
      </c>
      <c r="G1413" s="50" t="str">
        <f t="shared" si="23"/>
        <v>Г4</v>
      </c>
      <c r="H1413" s="51" t="str">
        <f>VLOOKUP(G1413,доплист!$A$2:$B$17,2,0)</f>
        <v>низкий</v>
      </c>
      <c r="I1413" s="51" t="s">
        <v>50</v>
      </c>
      <c r="J1413" s="54"/>
    </row>
    <row r="1414" spans="1:10" x14ac:dyDescent="0.3">
      <c r="A1414" s="46">
        <v>1411</v>
      </c>
      <c r="B1414" s="54" t="s">
        <v>3566</v>
      </c>
      <c r="C1414" s="56" t="s">
        <v>3567</v>
      </c>
      <c r="D1414" s="54" t="s">
        <v>3568</v>
      </c>
      <c r="E1414" s="49" t="s">
        <v>811</v>
      </c>
      <c r="F1414" s="49">
        <v>4</v>
      </c>
      <c r="G1414" s="50" t="str">
        <f t="shared" si="23"/>
        <v>Г4</v>
      </c>
      <c r="H1414" s="51" t="str">
        <f>VLOOKUP(G1414,доплист!$A$2:$B$17,2,0)</f>
        <v>низкий</v>
      </c>
      <c r="I1414" s="51" t="s">
        <v>50</v>
      </c>
      <c r="J1414" s="54"/>
    </row>
    <row r="1415" spans="1:10" x14ac:dyDescent="0.3">
      <c r="A1415" s="46">
        <v>1412</v>
      </c>
      <c r="B1415" s="54" t="s">
        <v>3569</v>
      </c>
      <c r="C1415" s="56" t="s">
        <v>3570</v>
      </c>
      <c r="D1415" s="54" t="s">
        <v>3571</v>
      </c>
      <c r="E1415" s="49" t="s">
        <v>811</v>
      </c>
      <c r="F1415" s="49">
        <v>4</v>
      </c>
      <c r="G1415" s="50" t="str">
        <f t="shared" si="23"/>
        <v>Г4</v>
      </c>
      <c r="H1415" s="51" t="str">
        <f>VLOOKUP(G1415,доплист!$A$2:$B$17,2,0)</f>
        <v>низкий</v>
      </c>
      <c r="I1415" s="51" t="s">
        <v>50</v>
      </c>
      <c r="J1415" s="54"/>
    </row>
    <row r="1416" spans="1:10" x14ac:dyDescent="0.3">
      <c r="A1416" s="46">
        <v>1413</v>
      </c>
      <c r="B1416" s="54" t="s">
        <v>3572</v>
      </c>
      <c r="C1416" s="56" t="s">
        <v>3573</v>
      </c>
      <c r="D1416" s="54" t="s">
        <v>3574</v>
      </c>
      <c r="E1416" s="49" t="s">
        <v>811</v>
      </c>
      <c r="F1416" s="49">
        <v>4</v>
      </c>
      <c r="G1416" s="50" t="str">
        <f t="shared" si="23"/>
        <v>Г4</v>
      </c>
      <c r="H1416" s="51" t="str">
        <f>VLOOKUP(G1416,доплист!$A$2:$B$17,2,0)</f>
        <v>низкий</v>
      </c>
      <c r="I1416" s="51" t="s">
        <v>50</v>
      </c>
      <c r="J1416" s="54"/>
    </row>
    <row r="1417" spans="1:10" x14ac:dyDescent="0.3">
      <c r="A1417" s="46">
        <v>1414</v>
      </c>
      <c r="B1417" s="54" t="s">
        <v>3575</v>
      </c>
      <c r="C1417" s="56" t="s">
        <v>3576</v>
      </c>
      <c r="D1417" s="54" t="s">
        <v>3577</v>
      </c>
      <c r="E1417" s="49" t="s">
        <v>811</v>
      </c>
      <c r="F1417" s="49">
        <v>4</v>
      </c>
      <c r="G1417" s="50" t="str">
        <f t="shared" si="23"/>
        <v>Г4</v>
      </c>
      <c r="H1417" s="51" t="str">
        <f>VLOOKUP(G1417,доплист!$A$2:$B$17,2,0)</f>
        <v>низкий</v>
      </c>
      <c r="I1417" s="51" t="s">
        <v>50</v>
      </c>
      <c r="J1417" s="54"/>
    </row>
    <row r="1418" spans="1:10" ht="66" x14ac:dyDescent="0.3">
      <c r="A1418" s="46">
        <v>1415</v>
      </c>
      <c r="B1418" s="54" t="s">
        <v>3578</v>
      </c>
      <c r="C1418" s="56" t="s">
        <v>3579</v>
      </c>
      <c r="D1418" s="54" t="s">
        <v>3580</v>
      </c>
      <c r="E1418" s="49" t="s">
        <v>811</v>
      </c>
      <c r="F1418" s="49">
        <v>4</v>
      </c>
      <c r="G1418" s="50" t="str">
        <f t="shared" si="23"/>
        <v>Г4</v>
      </c>
      <c r="H1418" s="51" t="str">
        <f>VLOOKUP(G1418,доплист!$A$2:$B$17,2,0)</f>
        <v>низкий</v>
      </c>
      <c r="I1418" s="51" t="s">
        <v>50</v>
      </c>
      <c r="J1418" s="54"/>
    </row>
    <row r="1419" spans="1:10" x14ac:dyDescent="0.3">
      <c r="A1419" s="46">
        <v>1416</v>
      </c>
      <c r="B1419" s="54" t="s">
        <v>3581</v>
      </c>
      <c r="C1419" s="56" t="s">
        <v>3582</v>
      </c>
      <c r="D1419" s="54" t="s">
        <v>3583</v>
      </c>
      <c r="E1419" s="49" t="s">
        <v>811</v>
      </c>
      <c r="F1419" s="49">
        <v>4</v>
      </c>
      <c r="G1419" s="50" t="str">
        <f t="shared" si="23"/>
        <v>Г4</v>
      </c>
      <c r="H1419" s="51" t="str">
        <f>VLOOKUP(G1419,доплист!$A$2:$B$17,2,0)</f>
        <v>низкий</v>
      </c>
      <c r="I1419" s="51" t="s">
        <v>50</v>
      </c>
      <c r="J1419" s="54"/>
    </row>
    <row r="1420" spans="1:10" x14ac:dyDescent="0.3">
      <c r="A1420" s="46">
        <v>1417</v>
      </c>
      <c r="B1420" s="54" t="s">
        <v>3584</v>
      </c>
      <c r="C1420" s="56" t="s">
        <v>3585</v>
      </c>
      <c r="D1420" s="54" t="s">
        <v>3586</v>
      </c>
      <c r="E1420" s="49" t="s">
        <v>811</v>
      </c>
      <c r="F1420" s="49">
        <v>4</v>
      </c>
      <c r="G1420" s="50" t="str">
        <f t="shared" si="23"/>
        <v>Г4</v>
      </c>
      <c r="H1420" s="51" t="str">
        <f>VLOOKUP(G1420,доплист!$A$2:$B$17,2,0)</f>
        <v>низкий</v>
      </c>
      <c r="I1420" s="51" t="s">
        <v>50</v>
      </c>
      <c r="J1420" s="54"/>
    </row>
    <row r="1421" spans="1:10" x14ac:dyDescent="0.3">
      <c r="A1421" s="46">
        <v>1418</v>
      </c>
      <c r="B1421" s="54" t="s">
        <v>3587</v>
      </c>
      <c r="C1421" s="56" t="s">
        <v>3588</v>
      </c>
      <c r="D1421" s="54" t="s">
        <v>3589</v>
      </c>
      <c r="E1421" s="49" t="s">
        <v>809</v>
      </c>
      <c r="F1421" s="49">
        <v>4</v>
      </c>
      <c r="G1421" s="50" t="str">
        <f t="shared" si="23"/>
        <v>А4</v>
      </c>
      <c r="H1421" s="51" t="str">
        <f>VLOOKUP(G1421,доплист!$A$2:$B$17,2,0)</f>
        <v>средний</v>
      </c>
      <c r="I1421" s="51" t="s">
        <v>51</v>
      </c>
      <c r="J1421" s="54" t="s">
        <v>2495</v>
      </c>
    </row>
    <row r="1422" spans="1:10" x14ac:dyDescent="0.3">
      <c r="A1422" s="46">
        <v>1419</v>
      </c>
      <c r="B1422" s="54" t="s">
        <v>3590</v>
      </c>
      <c r="C1422" s="56" t="s">
        <v>3591</v>
      </c>
      <c r="D1422" s="54" t="s">
        <v>3592</v>
      </c>
      <c r="E1422" s="49" t="s">
        <v>811</v>
      </c>
      <c r="F1422" s="49">
        <v>4</v>
      </c>
      <c r="G1422" s="50" t="str">
        <f t="shared" si="23"/>
        <v>Г4</v>
      </c>
      <c r="H1422" s="51" t="str">
        <f>VLOOKUP(G1422,доплист!$A$2:$B$17,2,0)</f>
        <v>низкий</v>
      </c>
      <c r="I1422" s="51" t="s">
        <v>50</v>
      </c>
      <c r="J1422" s="54"/>
    </row>
    <row r="1423" spans="1:10" ht="66" x14ac:dyDescent="0.3">
      <c r="A1423" s="46">
        <v>1420</v>
      </c>
      <c r="B1423" s="54" t="s">
        <v>3593</v>
      </c>
      <c r="C1423" s="56" t="s">
        <v>3594</v>
      </c>
      <c r="D1423" s="54" t="s">
        <v>3595</v>
      </c>
      <c r="E1423" s="49" t="s">
        <v>811</v>
      </c>
      <c r="F1423" s="49">
        <v>4</v>
      </c>
      <c r="G1423" s="50" t="str">
        <f t="shared" si="23"/>
        <v>Г4</v>
      </c>
      <c r="H1423" s="51" t="str">
        <f>VLOOKUP(G1423,доплист!$A$2:$B$17,2,0)</f>
        <v>низкий</v>
      </c>
      <c r="I1423" s="51" t="s">
        <v>50</v>
      </c>
      <c r="J1423" s="54"/>
    </row>
    <row r="1424" spans="1:10" x14ac:dyDescent="0.3">
      <c r="A1424" s="46">
        <v>1421</v>
      </c>
      <c r="B1424" s="54" t="s">
        <v>3596</v>
      </c>
      <c r="C1424" s="56" t="s">
        <v>3597</v>
      </c>
      <c r="D1424" s="54" t="s">
        <v>3598</v>
      </c>
      <c r="E1424" s="49" t="s">
        <v>811</v>
      </c>
      <c r="F1424" s="49">
        <v>4</v>
      </c>
      <c r="G1424" s="50" t="str">
        <f t="shared" si="23"/>
        <v>Г4</v>
      </c>
      <c r="H1424" s="51" t="str">
        <f>VLOOKUP(G1424,доплист!$A$2:$B$17,2,0)</f>
        <v>низкий</v>
      </c>
      <c r="I1424" s="51" t="s">
        <v>50</v>
      </c>
      <c r="J1424" s="54"/>
    </row>
    <row r="1425" spans="1:10" x14ac:dyDescent="0.3">
      <c r="A1425" s="46">
        <v>1422</v>
      </c>
      <c r="B1425" s="54" t="s">
        <v>3599</v>
      </c>
      <c r="C1425" s="56" t="s">
        <v>3600</v>
      </c>
      <c r="D1425" s="54" t="s">
        <v>3601</v>
      </c>
      <c r="E1425" s="49" t="s">
        <v>811</v>
      </c>
      <c r="F1425" s="49">
        <v>4</v>
      </c>
      <c r="G1425" s="50" t="str">
        <f t="shared" si="23"/>
        <v>Г4</v>
      </c>
      <c r="H1425" s="51" t="str">
        <f>VLOOKUP(G1425,доплист!$A$2:$B$17,2,0)</f>
        <v>низкий</v>
      </c>
      <c r="I1425" s="51" t="s">
        <v>50</v>
      </c>
      <c r="J1425" s="54"/>
    </row>
    <row r="1426" spans="1:10" x14ac:dyDescent="0.3">
      <c r="A1426" s="46">
        <v>1423</v>
      </c>
      <c r="B1426" s="54" t="s">
        <v>3602</v>
      </c>
      <c r="C1426" s="56" t="s">
        <v>3603</v>
      </c>
      <c r="D1426" s="54" t="s">
        <v>3604</v>
      </c>
      <c r="E1426" s="49" t="s">
        <v>811</v>
      </c>
      <c r="F1426" s="49">
        <v>4</v>
      </c>
      <c r="G1426" s="50" t="str">
        <f t="shared" si="23"/>
        <v>Г4</v>
      </c>
      <c r="H1426" s="51" t="str">
        <f>VLOOKUP(G1426,доплист!$A$2:$B$17,2,0)</f>
        <v>низкий</v>
      </c>
      <c r="I1426" s="51" t="s">
        <v>50</v>
      </c>
      <c r="J1426" s="54"/>
    </row>
    <row r="1427" spans="1:10" x14ac:dyDescent="0.3">
      <c r="A1427" s="46">
        <v>1424</v>
      </c>
      <c r="B1427" s="54" t="s">
        <v>3605</v>
      </c>
      <c r="C1427" s="56" t="s">
        <v>3606</v>
      </c>
      <c r="D1427" s="54" t="s">
        <v>3607</v>
      </c>
      <c r="E1427" s="49" t="s">
        <v>811</v>
      </c>
      <c r="F1427" s="49">
        <v>4</v>
      </c>
      <c r="G1427" s="50" t="str">
        <f t="shared" si="23"/>
        <v>Г4</v>
      </c>
      <c r="H1427" s="51" t="str">
        <f>VLOOKUP(G1427,доплист!$A$2:$B$17,2,0)</f>
        <v>низкий</v>
      </c>
      <c r="I1427" s="51" t="s">
        <v>50</v>
      </c>
      <c r="J1427" s="54"/>
    </row>
    <row r="1428" spans="1:10" x14ac:dyDescent="0.3">
      <c r="A1428" s="46">
        <v>1425</v>
      </c>
      <c r="B1428" s="54" t="s">
        <v>3608</v>
      </c>
      <c r="C1428" s="56" t="s">
        <v>3609</v>
      </c>
      <c r="D1428" s="54" t="s">
        <v>3610</v>
      </c>
      <c r="E1428" s="49" t="s">
        <v>811</v>
      </c>
      <c r="F1428" s="49">
        <v>4</v>
      </c>
      <c r="G1428" s="50" t="str">
        <f t="shared" si="23"/>
        <v>Г4</v>
      </c>
      <c r="H1428" s="51" t="str">
        <f>VLOOKUP(G1428,доплист!$A$2:$B$17,2,0)</f>
        <v>низкий</v>
      </c>
      <c r="I1428" s="51" t="s">
        <v>50</v>
      </c>
      <c r="J1428" s="54"/>
    </row>
    <row r="1429" spans="1:10" ht="33" x14ac:dyDescent="0.3">
      <c r="A1429" s="46">
        <v>1426</v>
      </c>
      <c r="B1429" s="54" t="s">
        <v>3611</v>
      </c>
      <c r="C1429" s="56" t="s">
        <v>3612</v>
      </c>
      <c r="D1429" s="54" t="s">
        <v>3613</v>
      </c>
      <c r="E1429" s="49" t="s">
        <v>811</v>
      </c>
      <c r="F1429" s="49">
        <v>4</v>
      </c>
      <c r="G1429" s="50" t="str">
        <f t="shared" si="23"/>
        <v>Г4</v>
      </c>
      <c r="H1429" s="51" t="str">
        <f>VLOOKUP(G1429,доплист!$A$2:$B$17,2,0)</f>
        <v>низкий</v>
      </c>
      <c r="I1429" s="51" t="s">
        <v>50</v>
      </c>
      <c r="J1429" s="54"/>
    </row>
    <row r="1430" spans="1:10" x14ac:dyDescent="0.3">
      <c r="A1430" s="46">
        <v>1427</v>
      </c>
      <c r="B1430" s="54" t="s">
        <v>3614</v>
      </c>
      <c r="C1430" s="56" t="s">
        <v>3615</v>
      </c>
      <c r="D1430" s="54" t="s">
        <v>3616</v>
      </c>
      <c r="E1430" s="49" t="s">
        <v>811</v>
      </c>
      <c r="F1430" s="49">
        <v>4</v>
      </c>
      <c r="G1430" s="50" t="str">
        <f t="shared" si="23"/>
        <v>Г4</v>
      </c>
      <c r="H1430" s="51" t="str">
        <f>VLOOKUP(G1430,доплист!$A$2:$B$17,2,0)</f>
        <v>низкий</v>
      </c>
      <c r="I1430" s="51" t="s">
        <v>50</v>
      </c>
      <c r="J1430" s="54"/>
    </row>
    <row r="1431" spans="1:10" x14ac:dyDescent="0.3">
      <c r="A1431" s="46">
        <v>1428</v>
      </c>
      <c r="B1431" s="54" t="s">
        <v>3617</v>
      </c>
      <c r="C1431" s="56" t="s">
        <v>3618</v>
      </c>
      <c r="D1431" s="54" t="s">
        <v>3619</v>
      </c>
      <c r="E1431" s="49" t="s">
        <v>811</v>
      </c>
      <c r="F1431" s="49">
        <v>4</v>
      </c>
      <c r="G1431" s="50" t="str">
        <f t="shared" si="23"/>
        <v>Г4</v>
      </c>
      <c r="H1431" s="51" t="str">
        <f>VLOOKUP(G1431,доплист!$A$2:$B$17,2,0)</f>
        <v>низкий</v>
      </c>
      <c r="I1431" s="51" t="s">
        <v>50</v>
      </c>
      <c r="J1431" s="54"/>
    </row>
    <row r="1432" spans="1:10" x14ac:dyDescent="0.3">
      <c r="A1432" s="46">
        <v>1429</v>
      </c>
      <c r="B1432" s="54" t="s">
        <v>3620</v>
      </c>
      <c r="C1432" s="56" t="s">
        <v>3621</v>
      </c>
      <c r="D1432" s="54" t="s">
        <v>3622</v>
      </c>
      <c r="E1432" s="49" t="s">
        <v>811</v>
      </c>
      <c r="F1432" s="49">
        <v>4</v>
      </c>
      <c r="G1432" s="50" t="str">
        <f t="shared" si="23"/>
        <v>Г4</v>
      </c>
      <c r="H1432" s="51" t="str">
        <f>VLOOKUP(G1432,доплист!$A$2:$B$17,2,0)</f>
        <v>низкий</v>
      </c>
      <c r="I1432" s="51" t="s">
        <v>50</v>
      </c>
      <c r="J1432" s="54"/>
    </row>
    <row r="1433" spans="1:10" ht="33" x14ac:dyDescent="0.3">
      <c r="A1433" s="46">
        <v>1430</v>
      </c>
      <c r="B1433" s="54" t="s">
        <v>3623</v>
      </c>
      <c r="C1433" s="56" t="s">
        <v>3624</v>
      </c>
      <c r="D1433" s="54" t="s">
        <v>3625</v>
      </c>
      <c r="E1433" s="49" t="s">
        <v>810</v>
      </c>
      <c r="F1433" s="49">
        <v>4</v>
      </c>
      <c r="G1433" s="50" t="str">
        <f t="shared" si="23"/>
        <v>Б4</v>
      </c>
      <c r="H1433" s="51" t="str">
        <f>VLOOKUP(G1433,доплист!$A$2:$B$17,2,0)</f>
        <v>низкий</v>
      </c>
      <c r="I1433" s="51" t="s">
        <v>50</v>
      </c>
      <c r="J1433" s="54" t="s">
        <v>3626</v>
      </c>
    </row>
    <row r="1434" spans="1:10" x14ac:dyDescent="0.3">
      <c r="A1434" s="46">
        <v>1431</v>
      </c>
      <c r="B1434" s="54" t="s">
        <v>3627</v>
      </c>
      <c r="C1434" s="56" t="s">
        <v>3628</v>
      </c>
      <c r="D1434" s="54" t="s">
        <v>3629</v>
      </c>
      <c r="E1434" s="49" t="s">
        <v>811</v>
      </c>
      <c r="F1434" s="49">
        <v>4</v>
      </c>
      <c r="G1434" s="50" t="str">
        <f t="shared" si="23"/>
        <v>Г4</v>
      </c>
      <c r="H1434" s="51" t="str">
        <f>VLOOKUP(G1434,доплист!$A$2:$B$17,2,0)</f>
        <v>низкий</v>
      </c>
      <c r="I1434" s="51" t="s">
        <v>50</v>
      </c>
      <c r="J1434" s="54"/>
    </row>
    <row r="1435" spans="1:10" x14ac:dyDescent="0.3">
      <c r="A1435" s="46">
        <v>1432</v>
      </c>
      <c r="B1435" s="54" t="s">
        <v>3630</v>
      </c>
      <c r="C1435" s="56" t="s">
        <v>3631</v>
      </c>
      <c r="D1435" s="54" t="s">
        <v>3632</v>
      </c>
      <c r="E1435" s="49" t="s">
        <v>811</v>
      </c>
      <c r="F1435" s="49">
        <v>4</v>
      </c>
      <c r="G1435" s="50" t="str">
        <f t="shared" si="23"/>
        <v>Г4</v>
      </c>
      <c r="H1435" s="51" t="str">
        <f>VLOOKUP(G1435,доплист!$A$2:$B$17,2,0)</f>
        <v>низкий</v>
      </c>
      <c r="I1435" s="51" t="s">
        <v>50</v>
      </c>
      <c r="J1435" s="54"/>
    </row>
    <row r="1436" spans="1:10" x14ac:dyDescent="0.3">
      <c r="A1436" s="46">
        <v>1433</v>
      </c>
      <c r="B1436" s="54" t="s">
        <v>3633</v>
      </c>
      <c r="C1436" s="56" t="s">
        <v>3634</v>
      </c>
      <c r="D1436" s="54" t="s">
        <v>3635</v>
      </c>
      <c r="E1436" s="49" t="s">
        <v>811</v>
      </c>
      <c r="F1436" s="49">
        <v>4</v>
      </c>
      <c r="G1436" s="50" t="str">
        <f t="shared" si="23"/>
        <v>Г4</v>
      </c>
      <c r="H1436" s="51" t="str">
        <f>VLOOKUP(G1436,доплист!$A$2:$B$17,2,0)</f>
        <v>низкий</v>
      </c>
      <c r="I1436" s="51" t="s">
        <v>50</v>
      </c>
      <c r="J1436" s="54"/>
    </row>
    <row r="1437" spans="1:10" x14ac:dyDescent="0.3">
      <c r="A1437" s="46">
        <v>1434</v>
      </c>
      <c r="B1437" s="54" t="s">
        <v>3636</v>
      </c>
      <c r="C1437" s="56" t="s">
        <v>3637</v>
      </c>
      <c r="D1437" s="54" t="s">
        <v>3638</v>
      </c>
      <c r="E1437" s="49" t="s">
        <v>811</v>
      </c>
      <c r="F1437" s="49">
        <v>4</v>
      </c>
      <c r="G1437" s="50" t="str">
        <f t="shared" si="23"/>
        <v>Г4</v>
      </c>
      <c r="H1437" s="51" t="str">
        <f>VLOOKUP(G1437,доплист!$A$2:$B$17,2,0)</f>
        <v>низкий</v>
      </c>
      <c r="I1437" s="51" t="s">
        <v>50</v>
      </c>
      <c r="J1437" s="54"/>
    </row>
    <row r="1438" spans="1:10" x14ac:dyDescent="0.3">
      <c r="A1438" s="46">
        <v>1435</v>
      </c>
      <c r="B1438" s="54" t="s">
        <v>3639</v>
      </c>
      <c r="C1438" s="56" t="s">
        <v>3640</v>
      </c>
      <c r="D1438" s="54" t="s">
        <v>3641</v>
      </c>
      <c r="E1438" s="49" t="s">
        <v>811</v>
      </c>
      <c r="F1438" s="49">
        <v>4</v>
      </c>
      <c r="G1438" s="50" t="str">
        <f t="shared" si="23"/>
        <v>Г4</v>
      </c>
      <c r="H1438" s="51" t="str">
        <f>VLOOKUP(G1438,доплист!$A$2:$B$17,2,0)</f>
        <v>низкий</v>
      </c>
      <c r="I1438" s="51" t="s">
        <v>50</v>
      </c>
      <c r="J1438" s="54"/>
    </row>
    <row r="1439" spans="1:10" x14ac:dyDescent="0.3">
      <c r="A1439" s="46">
        <v>1436</v>
      </c>
      <c r="B1439" s="54" t="s">
        <v>3642</v>
      </c>
      <c r="C1439" s="56" t="s">
        <v>3643</v>
      </c>
      <c r="D1439" s="54" t="s">
        <v>3644</v>
      </c>
      <c r="E1439" s="49" t="s">
        <v>811</v>
      </c>
      <c r="F1439" s="49">
        <v>4</v>
      </c>
      <c r="G1439" s="50" t="str">
        <f t="shared" si="23"/>
        <v>Г4</v>
      </c>
      <c r="H1439" s="51" t="str">
        <f>VLOOKUP(G1439,доплист!$A$2:$B$17,2,0)</f>
        <v>низкий</v>
      </c>
      <c r="I1439" s="51" t="s">
        <v>50</v>
      </c>
      <c r="J1439" s="54"/>
    </row>
    <row r="1440" spans="1:10" x14ac:dyDescent="0.3">
      <c r="A1440" s="46">
        <v>1437</v>
      </c>
      <c r="B1440" s="54" t="s">
        <v>3645</v>
      </c>
      <c r="C1440" s="56" t="s">
        <v>3646</v>
      </c>
      <c r="D1440" s="54" t="s">
        <v>3647</v>
      </c>
      <c r="E1440" s="49" t="s">
        <v>811</v>
      </c>
      <c r="F1440" s="49">
        <v>4</v>
      </c>
      <c r="G1440" s="50" t="str">
        <f t="shared" si="23"/>
        <v>Г4</v>
      </c>
      <c r="H1440" s="51" t="str">
        <f>VLOOKUP(G1440,доплист!$A$2:$B$17,2,0)</f>
        <v>низкий</v>
      </c>
      <c r="I1440" s="51" t="s">
        <v>50</v>
      </c>
      <c r="J1440" s="54"/>
    </row>
    <row r="1441" spans="1:10" x14ac:dyDescent="0.3">
      <c r="A1441" s="46">
        <v>1438</v>
      </c>
      <c r="B1441" s="54" t="s">
        <v>3648</v>
      </c>
      <c r="C1441" s="56" t="s">
        <v>3649</v>
      </c>
      <c r="D1441" s="54" t="s">
        <v>3650</v>
      </c>
      <c r="E1441" s="49" t="s">
        <v>811</v>
      </c>
      <c r="F1441" s="49">
        <v>4</v>
      </c>
      <c r="G1441" s="50" t="str">
        <f t="shared" si="23"/>
        <v>Г4</v>
      </c>
      <c r="H1441" s="51" t="str">
        <f>VLOOKUP(G1441,доплист!$A$2:$B$17,2,0)</f>
        <v>низкий</v>
      </c>
      <c r="I1441" s="51" t="s">
        <v>50</v>
      </c>
      <c r="J1441" s="54"/>
    </row>
    <row r="1442" spans="1:10" x14ac:dyDescent="0.3">
      <c r="A1442" s="46">
        <v>1439</v>
      </c>
      <c r="B1442" s="54" t="s">
        <v>3651</v>
      </c>
      <c r="C1442" s="56" t="s">
        <v>3652</v>
      </c>
      <c r="D1442" s="54" t="s">
        <v>3653</v>
      </c>
      <c r="E1442" s="49" t="s">
        <v>811</v>
      </c>
      <c r="F1442" s="49">
        <v>4</v>
      </c>
      <c r="G1442" s="50" t="str">
        <f t="shared" si="23"/>
        <v>Г4</v>
      </c>
      <c r="H1442" s="51" t="str">
        <f>VLOOKUP(G1442,доплист!$A$2:$B$17,2,0)</f>
        <v>низкий</v>
      </c>
      <c r="I1442" s="51" t="s">
        <v>50</v>
      </c>
      <c r="J1442" s="54"/>
    </row>
    <row r="1443" spans="1:10" x14ac:dyDescent="0.3">
      <c r="A1443" s="46">
        <v>1440</v>
      </c>
      <c r="B1443" s="54" t="s">
        <v>3654</v>
      </c>
      <c r="C1443" s="56" t="s">
        <v>3655</v>
      </c>
      <c r="D1443" s="54" t="s">
        <v>3656</v>
      </c>
      <c r="E1443" s="49" t="s">
        <v>811</v>
      </c>
      <c r="F1443" s="49">
        <v>4</v>
      </c>
      <c r="G1443" s="50" t="str">
        <f t="shared" si="23"/>
        <v>Г4</v>
      </c>
      <c r="H1443" s="51" t="str">
        <f>VLOOKUP(G1443,доплист!$A$2:$B$17,2,0)</f>
        <v>низкий</v>
      </c>
      <c r="I1443" s="51" t="s">
        <v>50</v>
      </c>
      <c r="J1443" s="54"/>
    </row>
    <row r="1444" spans="1:10" x14ac:dyDescent="0.3">
      <c r="A1444" s="46">
        <v>1441</v>
      </c>
      <c r="B1444" s="54" t="s">
        <v>3657</v>
      </c>
      <c r="C1444" s="56" t="s">
        <v>3658</v>
      </c>
      <c r="D1444" s="54" t="s">
        <v>3659</v>
      </c>
      <c r="E1444" s="49" t="s">
        <v>811</v>
      </c>
      <c r="F1444" s="49">
        <v>4</v>
      </c>
      <c r="G1444" s="50" t="str">
        <f t="shared" si="23"/>
        <v>Г4</v>
      </c>
      <c r="H1444" s="51" t="str">
        <f>VLOOKUP(G1444,доплист!$A$2:$B$17,2,0)</f>
        <v>низкий</v>
      </c>
      <c r="I1444" s="51" t="s">
        <v>50</v>
      </c>
      <c r="J1444" s="54"/>
    </row>
    <row r="1445" spans="1:10" x14ac:dyDescent="0.3">
      <c r="A1445" s="46">
        <v>1442</v>
      </c>
      <c r="B1445" s="54" t="s">
        <v>3660</v>
      </c>
      <c r="C1445" s="56" t="s">
        <v>3661</v>
      </c>
      <c r="D1445" s="54" t="s">
        <v>3662</v>
      </c>
      <c r="E1445" s="49" t="s">
        <v>811</v>
      </c>
      <c r="F1445" s="49">
        <v>4</v>
      </c>
      <c r="G1445" s="50" t="str">
        <f t="shared" si="23"/>
        <v>Г4</v>
      </c>
      <c r="H1445" s="51" t="str">
        <f>VLOOKUP(G1445,доплист!$A$2:$B$17,2,0)</f>
        <v>низкий</v>
      </c>
      <c r="I1445" s="51" t="s">
        <v>50</v>
      </c>
      <c r="J1445" s="54"/>
    </row>
    <row r="1446" spans="1:10" x14ac:dyDescent="0.3">
      <c r="A1446" s="46">
        <v>1443</v>
      </c>
      <c r="B1446" s="54" t="s">
        <v>3663</v>
      </c>
      <c r="C1446" s="56" t="s">
        <v>3664</v>
      </c>
      <c r="D1446" s="54" t="s">
        <v>3665</v>
      </c>
      <c r="E1446" s="49" t="s">
        <v>811</v>
      </c>
      <c r="F1446" s="49">
        <v>4</v>
      </c>
      <c r="G1446" s="50" t="str">
        <f t="shared" si="23"/>
        <v>Г4</v>
      </c>
      <c r="H1446" s="51" t="str">
        <f>VLOOKUP(G1446,доплист!$A$2:$B$17,2,0)</f>
        <v>низкий</v>
      </c>
      <c r="I1446" s="51" t="s">
        <v>50</v>
      </c>
      <c r="J1446" s="54"/>
    </row>
    <row r="1447" spans="1:10" x14ac:dyDescent="0.3">
      <c r="A1447" s="46">
        <v>1444</v>
      </c>
      <c r="B1447" s="54" t="s">
        <v>3666</v>
      </c>
      <c r="C1447" s="56" t="s">
        <v>3667</v>
      </c>
      <c r="D1447" s="54" t="s">
        <v>3668</v>
      </c>
      <c r="E1447" s="49" t="s">
        <v>811</v>
      </c>
      <c r="F1447" s="49">
        <v>4</v>
      </c>
      <c r="G1447" s="50" t="str">
        <f t="shared" si="23"/>
        <v>Г4</v>
      </c>
      <c r="H1447" s="51" t="str">
        <f>VLOOKUP(G1447,доплист!$A$2:$B$17,2,0)</f>
        <v>низкий</v>
      </c>
      <c r="I1447" s="51" t="s">
        <v>50</v>
      </c>
      <c r="J1447" s="54"/>
    </row>
    <row r="1448" spans="1:10" x14ac:dyDescent="0.3">
      <c r="A1448" s="46">
        <v>1445</v>
      </c>
      <c r="B1448" s="54" t="s">
        <v>3669</v>
      </c>
      <c r="C1448" s="56" t="s">
        <v>3670</v>
      </c>
      <c r="D1448" s="54" t="s">
        <v>3671</v>
      </c>
      <c r="E1448" s="49" t="s">
        <v>811</v>
      </c>
      <c r="F1448" s="49">
        <v>4</v>
      </c>
      <c r="G1448" s="50" t="str">
        <f t="shared" si="23"/>
        <v>Г4</v>
      </c>
      <c r="H1448" s="51" t="str">
        <f>VLOOKUP(G1448,доплист!$A$2:$B$17,2,0)</f>
        <v>низкий</v>
      </c>
      <c r="I1448" s="51" t="s">
        <v>50</v>
      </c>
      <c r="J1448" s="54"/>
    </row>
    <row r="1449" spans="1:10" x14ac:dyDescent="0.3">
      <c r="A1449" s="46">
        <v>1446</v>
      </c>
      <c r="B1449" s="54" t="s">
        <v>3672</v>
      </c>
      <c r="C1449" s="56" t="s">
        <v>3673</v>
      </c>
      <c r="D1449" s="54" t="s">
        <v>3674</v>
      </c>
      <c r="E1449" s="49" t="s">
        <v>811</v>
      </c>
      <c r="F1449" s="49">
        <v>4</v>
      </c>
      <c r="G1449" s="50" t="str">
        <f t="shared" si="23"/>
        <v>Г4</v>
      </c>
      <c r="H1449" s="51" t="str">
        <f>VLOOKUP(G1449,доплист!$A$2:$B$17,2,0)</f>
        <v>низкий</v>
      </c>
      <c r="I1449" s="51" t="s">
        <v>50</v>
      </c>
      <c r="J1449" s="54"/>
    </row>
    <row r="1450" spans="1:10" x14ac:dyDescent="0.3">
      <c r="A1450" s="46">
        <v>1447</v>
      </c>
      <c r="B1450" s="54" t="s">
        <v>3675</v>
      </c>
      <c r="C1450" s="56" t="s">
        <v>3676</v>
      </c>
      <c r="D1450" s="54" t="s">
        <v>3677</v>
      </c>
      <c r="E1450" s="49" t="s">
        <v>811</v>
      </c>
      <c r="F1450" s="49">
        <v>4</v>
      </c>
      <c r="G1450" s="50" t="str">
        <f t="shared" si="23"/>
        <v>Г4</v>
      </c>
      <c r="H1450" s="51" t="str">
        <f>VLOOKUP(G1450,доплист!$A$2:$B$17,2,0)</f>
        <v>низкий</v>
      </c>
      <c r="I1450" s="51" t="s">
        <v>50</v>
      </c>
      <c r="J1450" s="54"/>
    </row>
    <row r="1451" spans="1:10" x14ac:dyDescent="0.3">
      <c r="A1451" s="46">
        <v>1448</v>
      </c>
      <c r="B1451" s="54" t="s">
        <v>3678</v>
      </c>
      <c r="C1451" s="56" t="s">
        <v>3679</v>
      </c>
      <c r="D1451" s="54" t="s">
        <v>3680</v>
      </c>
      <c r="E1451" s="49" t="s">
        <v>811</v>
      </c>
      <c r="F1451" s="49">
        <v>4</v>
      </c>
      <c r="G1451" s="50" t="str">
        <f t="shared" si="23"/>
        <v>Г4</v>
      </c>
      <c r="H1451" s="51" t="str">
        <f>VLOOKUP(G1451,доплист!$A$2:$B$17,2,0)</f>
        <v>низкий</v>
      </c>
      <c r="I1451" s="51" t="s">
        <v>50</v>
      </c>
      <c r="J1451" s="54"/>
    </row>
    <row r="1452" spans="1:10" ht="49.5" x14ac:dyDescent="0.3">
      <c r="A1452" s="46">
        <v>1449</v>
      </c>
      <c r="B1452" s="54" t="s">
        <v>3681</v>
      </c>
      <c r="C1452" s="56" t="s">
        <v>3682</v>
      </c>
      <c r="D1452" s="54" t="s">
        <v>3683</v>
      </c>
      <c r="E1452" s="49" t="s">
        <v>811</v>
      </c>
      <c r="F1452" s="49">
        <v>4</v>
      </c>
      <c r="G1452" s="50" t="str">
        <f t="shared" si="23"/>
        <v>Г4</v>
      </c>
      <c r="H1452" s="51" t="str">
        <f>VLOOKUP(G1452,доплист!$A$2:$B$17,2,0)</f>
        <v>низкий</v>
      </c>
      <c r="I1452" s="51" t="s">
        <v>50</v>
      </c>
      <c r="J1452" s="54"/>
    </row>
    <row r="1453" spans="1:10" x14ac:dyDescent="0.3">
      <c r="A1453" s="46">
        <v>1450</v>
      </c>
      <c r="B1453" s="54" t="s">
        <v>3684</v>
      </c>
      <c r="C1453" s="56" t="s">
        <v>3685</v>
      </c>
      <c r="D1453" s="54" t="s">
        <v>3686</v>
      </c>
      <c r="E1453" s="49" t="s">
        <v>811</v>
      </c>
      <c r="F1453" s="49">
        <v>4</v>
      </c>
      <c r="G1453" s="50" t="str">
        <f t="shared" si="23"/>
        <v>Г4</v>
      </c>
      <c r="H1453" s="51" t="str">
        <f>VLOOKUP(G1453,доплист!$A$2:$B$17,2,0)</f>
        <v>низкий</v>
      </c>
      <c r="I1453" s="51" t="s">
        <v>50</v>
      </c>
      <c r="J1453" s="54"/>
    </row>
    <row r="1454" spans="1:10" x14ac:dyDescent="0.3">
      <c r="A1454" s="46">
        <v>1451</v>
      </c>
      <c r="B1454" s="54" t="s">
        <v>3687</v>
      </c>
      <c r="C1454" s="56" t="s">
        <v>3688</v>
      </c>
      <c r="D1454" s="54" t="s">
        <v>3689</v>
      </c>
      <c r="E1454" s="49" t="s">
        <v>811</v>
      </c>
      <c r="F1454" s="49">
        <v>4</v>
      </c>
      <c r="G1454" s="50" t="str">
        <f t="shared" si="23"/>
        <v>Г4</v>
      </c>
      <c r="H1454" s="51" t="str">
        <f>VLOOKUP(G1454,доплист!$A$2:$B$17,2,0)</f>
        <v>низкий</v>
      </c>
      <c r="I1454" s="51" t="s">
        <v>50</v>
      </c>
      <c r="J1454" s="54"/>
    </row>
    <row r="1455" spans="1:10" x14ac:dyDescent="0.3">
      <c r="A1455" s="46">
        <v>1452</v>
      </c>
      <c r="B1455" s="54" t="s">
        <v>3690</v>
      </c>
      <c r="C1455" s="56" t="s">
        <v>3691</v>
      </c>
      <c r="D1455" s="54" t="s">
        <v>3692</v>
      </c>
      <c r="E1455" s="49" t="s">
        <v>811</v>
      </c>
      <c r="F1455" s="49">
        <v>4</v>
      </c>
      <c r="G1455" s="50" t="str">
        <f t="shared" si="23"/>
        <v>Г4</v>
      </c>
      <c r="H1455" s="51" t="str">
        <f>VLOOKUP(G1455,доплист!$A$2:$B$17,2,0)</f>
        <v>низкий</v>
      </c>
      <c r="I1455" s="51" t="s">
        <v>50</v>
      </c>
      <c r="J1455" s="54"/>
    </row>
    <row r="1456" spans="1:10" x14ac:dyDescent="0.3">
      <c r="A1456" s="46">
        <v>1453</v>
      </c>
      <c r="B1456" s="54" t="s">
        <v>3693</v>
      </c>
      <c r="C1456" s="56" t="s">
        <v>3694</v>
      </c>
      <c r="D1456" s="54" t="s">
        <v>3695</v>
      </c>
      <c r="E1456" s="49" t="s">
        <v>811</v>
      </c>
      <c r="F1456" s="49">
        <v>4</v>
      </c>
      <c r="G1456" s="50" t="str">
        <f t="shared" si="23"/>
        <v>Г4</v>
      </c>
      <c r="H1456" s="51" t="str">
        <f>VLOOKUP(G1456,доплист!$A$2:$B$17,2,0)</f>
        <v>низкий</v>
      </c>
      <c r="I1456" s="51" t="s">
        <v>50</v>
      </c>
      <c r="J1456" s="54"/>
    </row>
    <row r="1457" spans="1:10" x14ac:dyDescent="0.3">
      <c r="A1457" s="46">
        <v>1454</v>
      </c>
      <c r="B1457" s="54" t="s">
        <v>3696</v>
      </c>
      <c r="C1457" s="56" t="s">
        <v>3697</v>
      </c>
      <c r="D1457" s="54" t="s">
        <v>3698</v>
      </c>
      <c r="E1457" s="49" t="s">
        <v>811</v>
      </c>
      <c r="F1457" s="49">
        <v>4</v>
      </c>
      <c r="G1457" s="50" t="str">
        <f t="shared" si="23"/>
        <v>Г4</v>
      </c>
      <c r="H1457" s="51" t="str">
        <f>VLOOKUP(G1457,доплист!$A$2:$B$17,2,0)</f>
        <v>низкий</v>
      </c>
      <c r="I1457" s="51" t="s">
        <v>50</v>
      </c>
      <c r="J1457" s="54"/>
    </row>
    <row r="1458" spans="1:10" x14ac:dyDescent="0.3">
      <c r="A1458" s="46">
        <v>1455</v>
      </c>
      <c r="B1458" s="54" t="s">
        <v>3699</v>
      </c>
      <c r="C1458" s="56" t="s">
        <v>3700</v>
      </c>
      <c r="D1458" s="54" t="s">
        <v>3701</v>
      </c>
      <c r="E1458" s="49" t="s">
        <v>811</v>
      </c>
      <c r="F1458" s="49">
        <v>4</v>
      </c>
      <c r="G1458" s="50" t="str">
        <f t="shared" si="23"/>
        <v>Г4</v>
      </c>
      <c r="H1458" s="51" t="str">
        <f>VLOOKUP(G1458,доплист!$A$2:$B$17,2,0)</f>
        <v>низкий</v>
      </c>
      <c r="I1458" s="51" t="s">
        <v>50</v>
      </c>
      <c r="J1458" s="54"/>
    </row>
    <row r="1459" spans="1:10" x14ac:dyDescent="0.3">
      <c r="A1459" s="46">
        <v>1456</v>
      </c>
      <c r="B1459" s="54" t="s">
        <v>3702</v>
      </c>
      <c r="C1459" s="56" t="s">
        <v>3703</v>
      </c>
      <c r="D1459" s="54" t="s">
        <v>3704</v>
      </c>
      <c r="E1459" s="49" t="s">
        <v>811</v>
      </c>
      <c r="F1459" s="49">
        <v>4</v>
      </c>
      <c r="G1459" s="50" t="str">
        <f t="shared" si="23"/>
        <v>Г4</v>
      </c>
      <c r="H1459" s="51" t="str">
        <f>VLOOKUP(G1459,доплист!$A$2:$B$17,2,0)</f>
        <v>низкий</v>
      </c>
      <c r="I1459" s="51" t="s">
        <v>50</v>
      </c>
      <c r="J1459" s="54"/>
    </row>
    <row r="1460" spans="1:10" x14ac:dyDescent="0.3">
      <c r="A1460" s="46">
        <v>1457</v>
      </c>
      <c r="B1460" s="54" t="s">
        <v>3705</v>
      </c>
      <c r="C1460" s="56" t="s">
        <v>3706</v>
      </c>
      <c r="D1460" s="54" t="s">
        <v>3707</v>
      </c>
      <c r="E1460" s="49" t="s">
        <v>811</v>
      </c>
      <c r="F1460" s="49">
        <v>4</v>
      </c>
      <c r="G1460" s="50" t="str">
        <f t="shared" si="23"/>
        <v>Г4</v>
      </c>
      <c r="H1460" s="51" t="str">
        <f>VLOOKUP(G1460,доплист!$A$2:$B$17,2,0)</f>
        <v>низкий</v>
      </c>
      <c r="I1460" s="51" t="s">
        <v>50</v>
      </c>
      <c r="J1460" s="54"/>
    </row>
    <row r="1461" spans="1:10" x14ac:dyDescent="0.3">
      <c r="A1461" s="46">
        <v>1458</v>
      </c>
      <c r="B1461" s="54" t="s">
        <v>3708</v>
      </c>
      <c r="C1461" s="56" t="s">
        <v>3709</v>
      </c>
      <c r="D1461" s="54" t="s">
        <v>3710</v>
      </c>
      <c r="E1461" s="49" t="s">
        <v>811</v>
      </c>
      <c r="F1461" s="49">
        <v>4</v>
      </c>
      <c r="G1461" s="50" t="str">
        <f t="shared" si="23"/>
        <v>Г4</v>
      </c>
      <c r="H1461" s="51" t="str">
        <f>VLOOKUP(G1461,доплист!$A$2:$B$17,2,0)</f>
        <v>низкий</v>
      </c>
      <c r="I1461" s="51" t="s">
        <v>50</v>
      </c>
      <c r="J1461" s="54"/>
    </row>
    <row r="1462" spans="1:10" x14ac:dyDescent="0.3">
      <c r="A1462" s="46">
        <v>1459</v>
      </c>
      <c r="B1462" s="54" t="s">
        <v>3711</v>
      </c>
      <c r="C1462" s="56" t="s">
        <v>3712</v>
      </c>
      <c r="D1462" s="54" t="s">
        <v>3713</v>
      </c>
      <c r="E1462" s="49" t="s">
        <v>811</v>
      </c>
      <c r="F1462" s="49">
        <v>4</v>
      </c>
      <c r="G1462" s="50" t="str">
        <f t="shared" si="23"/>
        <v>Г4</v>
      </c>
      <c r="H1462" s="51" t="str">
        <f>VLOOKUP(G1462,доплист!$A$2:$B$17,2,0)</f>
        <v>низкий</v>
      </c>
      <c r="I1462" s="51" t="s">
        <v>50</v>
      </c>
      <c r="J1462" s="54"/>
    </row>
    <row r="1463" spans="1:10" x14ac:dyDescent="0.3">
      <c r="A1463" s="46">
        <v>1460</v>
      </c>
      <c r="B1463" s="54" t="s">
        <v>3714</v>
      </c>
      <c r="C1463" s="56" t="s">
        <v>3715</v>
      </c>
      <c r="D1463" s="54" t="s">
        <v>3716</v>
      </c>
      <c r="E1463" s="49" t="s">
        <v>811</v>
      </c>
      <c r="F1463" s="49">
        <v>4</v>
      </c>
      <c r="G1463" s="50" t="str">
        <f t="shared" si="23"/>
        <v>Г4</v>
      </c>
      <c r="H1463" s="51" t="str">
        <f>VLOOKUP(G1463,доплист!$A$2:$B$17,2,0)</f>
        <v>низкий</v>
      </c>
      <c r="I1463" s="51" t="s">
        <v>50</v>
      </c>
      <c r="J1463" s="54"/>
    </row>
    <row r="1464" spans="1:10" x14ac:dyDescent="0.3">
      <c r="A1464" s="46">
        <v>1461</v>
      </c>
      <c r="B1464" s="54" t="s">
        <v>3717</v>
      </c>
      <c r="C1464" s="56" t="s">
        <v>3718</v>
      </c>
      <c r="D1464" s="54" t="s">
        <v>3719</v>
      </c>
      <c r="E1464" s="49" t="s">
        <v>811</v>
      </c>
      <c r="F1464" s="49">
        <v>4</v>
      </c>
      <c r="G1464" s="50" t="str">
        <f t="shared" si="23"/>
        <v>Г4</v>
      </c>
      <c r="H1464" s="51" t="str">
        <f>VLOOKUP(G1464,доплист!$A$2:$B$17,2,0)</f>
        <v>низкий</v>
      </c>
      <c r="I1464" s="51" t="s">
        <v>50</v>
      </c>
      <c r="J1464" s="54"/>
    </row>
    <row r="1465" spans="1:10" x14ac:dyDescent="0.3">
      <c r="A1465" s="46">
        <v>1462</v>
      </c>
      <c r="B1465" s="54" t="s">
        <v>3720</v>
      </c>
      <c r="C1465" s="56" t="s">
        <v>3721</v>
      </c>
      <c r="D1465" s="54" t="s">
        <v>3722</v>
      </c>
      <c r="E1465" s="49" t="s">
        <v>811</v>
      </c>
      <c r="F1465" s="49">
        <v>4</v>
      </c>
      <c r="G1465" s="50" t="str">
        <f t="shared" ref="G1465:G1528" si="24">E1465&amp;F1465</f>
        <v>Г4</v>
      </c>
      <c r="H1465" s="51" t="str">
        <f>VLOOKUP(G1465,доплист!$A$2:$B$17,2,0)</f>
        <v>низкий</v>
      </c>
      <c r="I1465" s="51" t="s">
        <v>50</v>
      </c>
      <c r="J1465" s="54"/>
    </row>
    <row r="1466" spans="1:10" x14ac:dyDescent="0.3">
      <c r="A1466" s="46">
        <v>1463</v>
      </c>
      <c r="B1466" s="54" t="s">
        <v>3723</v>
      </c>
      <c r="C1466" s="56" t="s">
        <v>3724</v>
      </c>
      <c r="D1466" s="54" t="s">
        <v>3725</v>
      </c>
      <c r="E1466" s="49" t="s">
        <v>811</v>
      </c>
      <c r="F1466" s="49">
        <v>4</v>
      </c>
      <c r="G1466" s="50" t="str">
        <f t="shared" si="24"/>
        <v>Г4</v>
      </c>
      <c r="H1466" s="51" t="str">
        <f>VLOOKUP(G1466,доплист!$A$2:$B$17,2,0)</f>
        <v>низкий</v>
      </c>
      <c r="I1466" s="51" t="s">
        <v>50</v>
      </c>
      <c r="J1466" s="54"/>
    </row>
    <row r="1467" spans="1:10" x14ac:dyDescent="0.3">
      <c r="A1467" s="46">
        <v>1464</v>
      </c>
      <c r="B1467" s="54" t="s">
        <v>3726</v>
      </c>
      <c r="C1467" s="56" t="s">
        <v>3727</v>
      </c>
      <c r="D1467" s="54" t="s">
        <v>3728</v>
      </c>
      <c r="E1467" s="49" t="s">
        <v>811</v>
      </c>
      <c r="F1467" s="49">
        <v>4</v>
      </c>
      <c r="G1467" s="50" t="str">
        <f t="shared" si="24"/>
        <v>Г4</v>
      </c>
      <c r="H1467" s="51" t="str">
        <f>VLOOKUP(G1467,доплист!$A$2:$B$17,2,0)</f>
        <v>низкий</v>
      </c>
      <c r="I1467" s="51" t="s">
        <v>50</v>
      </c>
      <c r="J1467" s="54"/>
    </row>
    <row r="1468" spans="1:10" x14ac:dyDescent="0.3">
      <c r="A1468" s="46">
        <v>1465</v>
      </c>
      <c r="B1468" s="54" t="s">
        <v>3729</v>
      </c>
      <c r="C1468" s="56" t="s">
        <v>3730</v>
      </c>
      <c r="D1468" s="54" t="s">
        <v>3731</v>
      </c>
      <c r="E1468" s="49" t="s">
        <v>811</v>
      </c>
      <c r="F1468" s="49">
        <v>4</v>
      </c>
      <c r="G1468" s="50" t="str">
        <f t="shared" si="24"/>
        <v>Г4</v>
      </c>
      <c r="H1468" s="51" t="str">
        <f>VLOOKUP(G1468,доплист!$A$2:$B$17,2,0)</f>
        <v>низкий</v>
      </c>
      <c r="I1468" s="51" t="s">
        <v>50</v>
      </c>
      <c r="J1468" s="54"/>
    </row>
    <row r="1469" spans="1:10" x14ac:dyDescent="0.3">
      <c r="A1469" s="46">
        <v>1466</v>
      </c>
      <c r="B1469" s="54" t="s">
        <v>3732</v>
      </c>
      <c r="C1469" s="56" t="s">
        <v>3733</v>
      </c>
      <c r="D1469" s="54" t="s">
        <v>3734</v>
      </c>
      <c r="E1469" s="49" t="s">
        <v>811</v>
      </c>
      <c r="F1469" s="49">
        <v>4</v>
      </c>
      <c r="G1469" s="50" t="str">
        <f t="shared" si="24"/>
        <v>Г4</v>
      </c>
      <c r="H1469" s="51" t="str">
        <f>VLOOKUP(G1469,доплист!$A$2:$B$17,2,0)</f>
        <v>низкий</v>
      </c>
      <c r="I1469" s="51" t="s">
        <v>50</v>
      </c>
      <c r="J1469" s="54"/>
    </row>
    <row r="1470" spans="1:10" x14ac:dyDescent="0.3">
      <c r="A1470" s="46">
        <v>1467</v>
      </c>
      <c r="B1470" s="54" t="s">
        <v>3106</v>
      </c>
      <c r="C1470" s="56" t="s">
        <v>3735</v>
      </c>
      <c r="D1470" s="54" t="s">
        <v>3736</v>
      </c>
      <c r="E1470" s="49" t="s">
        <v>811</v>
      </c>
      <c r="F1470" s="49">
        <v>4</v>
      </c>
      <c r="G1470" s="50" t="str">
        <f t="shared" si="24"/>
        <v>Г4</v>
      </c>
      <c r="H1470" s="51" t="str">
        <f>VLOOKUP(G1470,доплист!$A$2:$B$17,2,0)</f>
        <v>низкий</v>
      </c>
      <c r="I1470" s="51" t="s">
        <v>50</v>
      </c>
      <c r="J1470" s="54"/>
    </row>
    <row r="1471" spans="1:10" x14ac:dyDescent="0.3">
      <c r="A1471" s="46">
        <v>1468</v>
      </c>
      <c r="B1471" s="54" t="s">
        <v>3737</v>
      </c>
      <c r="C1471" s="56" t="s">
        <v>3738</v>
      </c>
      <c r="D1471" s="54" t="s">
        <v>3739</v>
      </c>
      <c r="E1471" s="49" t="s">
        <v>811</v>
      </c>
      <c r="F1471" s="49">
        <v>4</v>
      </c>
      <c r="G1471" s="50" t="str">
        <f t="shared" si="24"/>
        <v>Г4</v>
      </c>
      <c r="H1471" s="51" t="str">
        <f>VLOOKUP(G1471,доплист!$A$2:$B$17,2,0)</f>
        <v>низкий</v>
      </c>
      <c r="I1471" s="51" t="s">
        <v>50</v>
      </c>
      <c r="J1471" s="54"/>
    </row>
    <row r="1472" spans="1:10" x14ac:dyDescent="0.3">
      <c r="A1472" s="46">
        <v>1469</v>
      </c>
      <c r="B1472" s="54" t="s">
        <v>3740</v>
      </c>
      <c r="C1472" s="56" t="s">
        <v>3741</v>
      </c>
      <c r="D1472" s="54" t="s">
        <v>3742</v>
      </c>
      <c r="E1472" s="49" t="s">
        <v>811</v>
      </c>
      <c r="F1472" s="49">
        <v>4</v>
      </c>
      <c r="G1472" s="50" t="str">
        <f t="shared" si="24"/>
        <v>Г4</v>
      </c>
      <c r="H1472" s="51" t="str">
        <f>VLOOKUP(G1472,доплист!$A$2:$B$17,2,0)</f>
        <v>низкий</v>
      </c>
      <c r="I1472" s="51" t="s">
        <v>50</v>
      </c>
      <c r="J1472" s="54"/>
    </row>
    <row r="1473" spans="1:10" x14ac:dyDescent="0.3">
      <c r="A1473" s="46">
        <v>1470</v>
      </c>
      <c r="B1473" s="54" t="s">
        <v>3743</v>
      </c>
      <c r="C1473" s="56" t="s">
        <v>3744</v>
      </c>
      <c r="D1473" s="54" t="s">
        <v>3745</v>
      </c>
      <c r="E1473" s="49" t="s">
        <v>811</v>
      </c>
      <c r="F1473" s="49">
        <v>4</v>
      </c>
      <c r="G1473" s="50" t="str">
        <f t="shared" si="24"/>
        <v>Г4</v>
      </c>
      <c r="H1473" s="51" t="str">
        <f>VLOOKUP(G1473,доплист!$A$2:$B$17,2,0)</f>
        <v>низкий</v>
      </c>
      <c r="I1473" s="51" t="s">
        <v>50</v>
      </c>
      <c r="J1473" s="54"/>
    </row>
    <row r="1474" spans="1:10" x14ac:dyDescent="0.3">
      <c r="A1474" s="46">
        <v>1471</v>
      </c>
      <c r="B1474" s="54" t="s">
        <v>3746</v>
      </c>
      <c r="C1474" s="56" t="s">
        <v>3747</v>
      </c>
      <c r="D1474" s="54" t="s">
        <v>3748</v>
      </c>
      <c r="E1474" s="49" t="s">
        <v>811</v>
      </c>
      <c r="F1474" s="49">
        <v>4</v>
      </c>
      <c r="G1474" s="50" t="str">
        <f t="shared" si="24"/>
        <v>Г4</v>
      </c>
      <c r="H1474" s="51" t="str">
        <f>VLOOKUP(G1474,доплист!$A$2:$B$17,2,0)</f>
        <v>низкий</v>
      </c>
      <c r="I1474" s="51" t="s">
        <v>50</v>
      </c>
      <c r="J1474" s="54"/>
    </row>
    <row r="1475" spans="1:10" x14ac:dyDescent="0.3">
      <c r="A1475" s="46">
        <v>1472</v>
      </c>
      <c r="B1475" s="54" t="s">
        <v>3749</v>
      </c>
      <c r="C1475" s="56" t="s">
        <v>3750</v>
      </c>
      <c r="D1475" s="54" t="s">
        <v>3751</v>
      </c>
      <c r="E1475" s="49" t="s">
        <v>811</v>
      </c>
      <c r="F1475" s="49">
        <v>4</v>
      </c>
      <c r="G1475" s="50" t="str">
        <f t="shared" si="24"/>
        <v>Г4</v>
      </c>
      <c r="H1475" s="51" t="str">
        <f>VLOOKUP(G1475,доплист!$A$2:$B$17,2,0)</f>
        <v>низкий</v>
      </c>
      <c r="I1475" s="51" t="s">
        <v>50</v>
      </c>
      <c r="J1475" s="54"/>
    </row>
    <row r="1476" spans="1:10" x14ac:dyDescent="0.3">
      <c r="A1476" s="46">
        <v>1473</v>
      </c>
      <c r="B1476" s="54" t="s">
        <v>3752</v>
      </c>
      <c r="C1476" s="56" t="s">
        <v>3753</v>
      </c>
      <c r="D1476" s="54" t="s">
        <v>3754</v>
      </c>
      <c r="E1476" s="49" t="s">
        <v>811</v>
      </c>
      <c r="F1476" s="49">
        <v>4</v>
      </c>
      <c r="G1476" s="50" t="str">
        <f t="shared" si="24"/>
        <v>Г4</v>
      </c>
      <c r="H1476" s="51" t="str">
        <f>VLOOKUP(G1476,доплист!$A$2:$B$17,2,0)</f>
        <v>низкий</v>
      </c>
      <c r="I1476" s="51" t="s">
        <v>50</v>
      </c>
      <c r="J1476" s="54"/>
    </row>
    <row r="1477" spans="1:10" x14ac:dyDescent="0.3">
      <c r="A1477" s="46">
        <v>1474</v>
      </c>
      <c r="B1477" s="54" t="s">
        <v>3755</v>
      </c>
      <c r="C1477" s="56" t="s">
        <v>3756</v>
      </c>
      <c r="D1477" s="54" t="s">
        <v>3757</v>
      </c>
      <c r="E1477" s="49" t="s">
        <v>811</v>
      </c>
      <c r="F1477" s="49">
        <v>4</v>
      </c>
      <c r="G1477" s="50" t="str">
        <f t="shared" si="24"/>
        <v>Г4</v>
      </c>
      <c r="H1477" s="51" t="str">
        <f>VLOOKUP(G1477,доплист!$A$2:$B$17,2,0)</f>
        <v>низкий</v>
      </c>
      <c r="I1477" s="51" t="s">
        <v>50</v>
      </c>
      <c r="J1477" s="54"/>
    </row>
    <row r="1478" spans="1:10" x14ac:dyDescent="0.3">
      <c r="A1478" s="46">
        <v>1475</v>
      </c>
      <c r="B1478" s="54" t="s">
        <v>3758</v>
      </c>
      <c r="C1478" s="56" t="s">
        <v>3759</v>
      </c>
      <c r="D1478" s="54" t="s">
        <v>3760</v>
      </c>
      <c r="E1478" s="49" t="s">
        <v>811</v>
      </c>
      <c r="F1478" s="49">
        <v>4</v>
      </c>
      <c r="G1478" s="50" t="str">
        <f t="shared" si="24"/>
        <v>Г4</v>
      </c>
      <c r="H1478" s="51" t="str">
        <f>VLOOKUP(G1478,доплист!$A$2:$B$17,2,0)</f>
        <v>низкий</v>
      </c>
      <c r="I1478" s="51" t="s">
        <v>50</v>
      </c>
      <c r="J1478" s="54"/>
    </row>
    <row r="1479" spans="1:10" x14ac:dyDescent="0.3">
      <c r="A1479" s="46">
        <v>1476</v>
      </c>
      <c r="B1479" s="54" t="s">
        <v>3761</v>
      </c>
      <c r="C1479" s="56" t="s">
        <v>3762</v>
      </c>
      <c r="D1479" s="54" t="s">
        <v>3763</v>
      </c>
      <c r="E1479" s="49" t="s">
        <v>811</v>
      </c>
      <c r="F1479" s="49">
        <v>4</v>
      </c>
      <c r="G1479" s="50" t="str">
        <f t="shared" si="24"/>
        <v>Г4</v>
      </c>
      <c r="H1479" s="51" t="str">
        <f>VLOOKUP(G1479,доплист!$A$2:$B$17,2,0)</f>
        <v>низкий</v>
      </c>
      <c r="I1479" s="51" t="s">
        <v>50</v>
      </c>
      <c r="J1479" s="54"/>
    </row>
    <row r="1480" spans="1:10" x14ac:dyDescent="0.3">
      <c r="A1480" s="46">
        <v>1477</v>
      </c>
      <c r="B1480" s="54" t="s">
        <v>3764</v>
      </c>
      <c r="C1480" s="56" t="s">
        <v>3765</v>
      </c>
      <c r="D1480" s="54" t="s">
        <v>3766</v>
      </c>
      <c r="E1480" s="49" t="s">
        <v>811</v>
      </c>
      <c r="F1480" s="49">
        <v>4</v>
      </c>
      <c r="G1480" s="50" t="str">
        <f t="shared" si="24"/>
        <v>Г4</v>
      </c>
      <c r="H1480" s="51" t="str">
        <f>VLOOKUP(G1480,доплист!$A$2:$B$17,2,0)</f>
        <v>низкий</v>
      </c>
      <c r="I1480" s="51" t="s">
        <v>50</v>
      </c>
      <c r="J1480" s="54"/>
    </row>
    <row r="1481" spans="1:10" x14ac:dyDescent="0.3">
      <c r="A1481" s="46">
        <v>1478</v>
      </c>
      <c r="B1481" s="54" t="s">
        <v>3696</v>
      </c>
      <c r="C1481" s="56" t="s">
        <v>3767</v>
      </c>
      <c r="D1481" s="54" t="s">
        <v>3768</v>
      </c>
      <c r="E1481" s="49" t="s">
        <v>811</v>
      </c>
      <c r="F1481" s="49">
        <v>4</v>
      </c>
      <c r="G1481" s="50" t="str">
        <f t="shared" si="24"/>
        <v>Г4</v>
      </c>
      <c r="H1481" s="51" t="str">
        <f>VLOOKUP(G1481,доплист!$A$2:$B$17,2,0)</f>
        <v>низкий</v>
      </c>
      <c r="I1481" s="51" t="s">
        <v>50</v>
      </c>
      <c r="J1481" s="54"/>
    </row>
    <row r="1482" spans="1:10" x14ac:dyDescent="0.3">
      <c r="A1482" s="46">
        <v>1479</v>
      </c>
      <c r="B1482" s="54" t="s">
        <v>3769</v>
      </c>
      <c r="C1482" s="56" t="s">
        <v>3770</v>
      </c>
      <c r="D1482" s="54" t="s">
        <v>3771</v>
      </c>
      <c r="E1482" s="49" t="s">
        <v>811</v>
      </c>
      <c r="F1482" s="49">
        <v>4</v>
      </c>
      <c r="G1482" s="50" t="str">
        <f t="shared" si="24"/>
        <v>Г4</v>
      </c>
      <c r="H1482" s="51" t="str">
        <f>VLOOKUP(G1482,доплист!$A$2:$B$17,2,0)</f>
        <v>низкий</v>
      </c>
      <c r="I1482" s="51" t="s">
        <v>50</v>
      </c>
      <c r="J1482" s="54"/>
    </row>
    <row r="1483" spans="1:10" x14ac:dyDescent="0.3">
      <c r="A1483" s="46">
        <v>1480</v>
      </c>
      <c r="B1483" s="54" t="s">
        <v>3772</v>
      </c>
      <c r="C1483" s="56" t="s">
        <v>3773</v>
      </c>
      <c r="D1483" s="54" t="s">
        <v>3774</v>
      </c>
      <c r="E1483" s="49" t="s">
        <v>811</v>
      </c>
      <c r="F1483" s="49">
        <v>4</v>
      </c>
      <c r="G1483" s="50" t="str">
        <f t="shared" si="24"/>
        <v>Г4</v>
      </c>
      <c r="H1483" s="51" t="str">
        <f>VLOOKUP(G1483,доплист!$A$2:$B$17,2,0)</f>
        <v>низкий</v>
      </c>
      <c r="I1483" s="51" t="s">
        <v>50</v>
      </c>
      <c r="J1483" s="54"/>
    </row>
    <row r="1484" spans="1:10" x14ac:dyDescent="0.3">
      <c r="A1484" s="46">
        <v>1481</v>
      </c>
      <c r="B1484" s="54" t="s">
        <v>3775</v>
      </c>
      <c r="C1484" s="56" t="s">
        <v>3776</v>
      </c>
      <c r="D1484" s="54" t="s">
        <v>3777</v>
      </c>
      <c r="E1484" s="49" t="s">
        <v>811</v>
      </c>
      <c r="F1484" s="49">
        <v>4</v>
      </c>
      <c r="G1484" s="50" t="str">
        <f t="shared" si="24"/>
        <v>Г4</v>
      </c>
      <c r="H1484" s="51" t="str">
        <f>VLOOKUP(G1484,доплист!$A$2:$B$17,2,0)</f>
        <v>низкий</v>
      </c>
      <c r="I1484" s="51" t="s">
        <v>50</v>
      </c>
      <c r="J1484" s="54"/>
    </row>
    <row r="1485" spans="1:10" x14ac:dyDescent="0.3">
      <c r="A1485" s="46">
        <v>1482</v>
      </c>
      <c r="B1485" s="54" t="s">
        <v>3778</v>
      </c>
      <c r="C1485" s="56" t="s">
        <v>3779</v>
      </c>
      <c r="D1485" s="54" t="s">
        <v>3780</v>
      </c>
      <c r="E1485" s="49" t="s">
        <v>811</v>
      </c>
      <c r="F1485" s="49">
        <v>4</v>
      </c>
      <c r="G1485" s="50" t="str">
        <f t="shared" si="24"/>
        <v>Г4</v>
      </c>
      <c r="H1485" s="51" t="str">
        <f>VLOOKUP(G1485,доплист!$A$2:$B$17,2,0)</f>
        <v>низкий</v>
      </c>
      <c r="I1485" s="51" t="s">
        <v>50</v>
      </c>
      <c r="J1485" s="54"/>
    </row>
    <row r="1486" spans="1:10" x14ac:dyDescent="0.3">
      <c r="A1486" s="46">
        <v>1483</v>
      </c>
      <c r="B1486" s="54" t="s">
        <v>3781</v>
      </c>
      <c r="C1486" s="56" t="s">
        <v>3782</v>
      </c>
      <c r="D1486" s="54" t="s">
        <v>3783</v>
      </c>
      <c r="E1486" s="49" t="s">
        <v>811</v>
      </c>
      <c r="F1486" s="49">
        <v>4</v>
      </c>
      <c r="G1486" s="50" t="str">
        <f t="shared" si="24"/>
        <v>Г4</v>
      </c>
      <c r="H1486" s="51" t="str">
        <f>VLOOKUP(G1486,доплист!$A$2:$B$17,2,0)</f>
        <v>низкий</v>
      </c>
      <c r="I1486" s="51" t="s">
        <v>50</v>
      </c>
      <c r="J1486" s="54"/>
    </row>
    <row r="1487" spans="1:10" x14ac:dyDescent="0.3">
      <c r="A1487" s="46">
        <v>1484</v>
      </c>
      <c r="B1487" s="54" t="s">
        <v>3784</v>
      </c>
      <c r="C1487" s="56" t="s">
        <v>3785</v>
      </c>
      <c r="D1487" s="54" t="s">
        <v>3786</v>
      </c>
      <c r="E1487" s="49" t="s">
        <v>811</v>
      </c>
      <c r="F1487" s="49">
        <v>4</v>
      </c>
      <c r="G1487" s="50" t="str">
        <f t="shared" si="24"/>
        <v>Г4</v>
      </c>
      <c r="H1487" s="51" t="str">
        <f>VLOOKUP(G1487,доплист!$A$2:$B$17,2,0)</f>
        <v>низкий</v>
      </c>
      <c r="I1487" s="51" t="s">
        <v>50</v>
      </c>
      <c r="J1487" s="54"/>
    </row>
    <row r="1488" spans="1:10" x14ac:dyDescent="0.3">
      <c r="A1488" s="46">
        <v>1485</v>
      </c>
      <c r="B1488" s="54" t="s">
        <v>2623</v>
      </c>
      <c r="C1488" s="56" t="s">
        <v>3787</v>
      </c>
      <c r="D1488" s="54" t="s">
        <v>3788</v>
      </c>
      <c r="E1488" s="49" t="s">
        <v>811</v>
      </c>
      <c r="F1488" s="49">
        <v>4</v>
      </c>
      <c r="G1488" s="50" t="str">
        <f t="shared" si="24"/>
        <v>Г4</v>
      </c>
      <c r="H1488" s="51" t="str">
        <f>VLOOKUP(G1488,доплист!$A$2:$B$17,2,0)</f>
        <v>низкий</v>
      </c>
      <c r="I1488" s="51" t="s">
        <v>50</v>
      </c>
      <c r="J1488" s="54"/>
    </row>
    <row r="1489" spans="1:10" x14ac:dyDescent="0.3">
      <c r="A1489" s="46">
        <v>1486</v>
      </c>
      <c r="B1489" s="54" t="s">
        <v>3789</v>
      </c>
      <c r="C1489" s="56" t="s">
        <v>3790</v>
      </c>
      <c r="D1489" s="54" t="s">
        <v>3791</v>
      </c>
      <c r="E1489" s="49" t="s">
        <v>811</v>
      </c>
      <c r="F1489" s="49">
        <v>4</v>
      </c>
      <c r="G1489" s="50" t="str">
        <f t="shared" si="24"/>
        <v>Г4</v>
      </c>
      <c r="H1489" s="51" t="str">
        <f>VLOOKUP(G1489,доплист!$A$2:$B$17,2,0)</f>
        <v>низкий</v>
      </c>
      <c r="I1489" s="51" t="s">
        <v>50</v>
      </c>
      <c r="J1489" s="54"/>
    </row>
    <row r="1490" spans="1:10" x14ac:dyDescent="0.3">
      <c r="A1490" s="46">
        <v>1487</v>
      </c>
      <c r="B1490" s="54" t="s">
        <v>3792</v>
      </c>
      <c r="C1490" s="56" t="s">
        <v>3793</v>
      </c>
      <c r="D1490" s="54" t="s">
        <v>3794</v>
      </c>
      <c r="E1490" s="49" t="s">
        <v>811</v>
      </c>
      <c r="F1490" s="49">
        <v>4</v>
      </c>
      <c r="G1490" s="50" t="str">
        <f t="shared" si="24"/>
        <v>Г4</v>
      </c>
      <c r="H1490" s="51" t="str">
        <f>VLOOKUP(G1490,доплист!$A$2:$B$17,2,0)</f>
        <v>низкий</v>
      </c>
      <c r="I1490" s="51" t="s">
        <v>50</v>
      </c>
      <c r="J1490" s="54"/>
    </row>
    <row r="1491" spans="1:10" x14ac:dyDescent="0.3">
      <c r="A1491" s="46">
        <v>1488</v>
      </c>
      <c r="B1491" s="54" t="s">
        <v>3795</v>
      </c>
      <c r="C1491" s="56" t="s">
        <v>3796</v>
      </c>
      <c r="D1491" s="54" t="s">
        <v>3797</v>
      </c>
      <c r="E1491" s="49" t="s">
        <v>811</v>
      </c>
      <c r="F1491" s="49">
        <v>4</v>
      </c>
      <c r="G1491" s="50" t="str">
        <f t="shared" si="24"/>
        <v>Г4</v>
      </c>
      <c r="H1491" s="51" t="str">
        <f>VLOOKUP(G1491,доплист!$A$2:$B$17,2,0)</f>
        <v>низкий</v>
      </c>
      <c r="I1491" s="51" t="s">
        <v>50</v>
      </c>
      <c r="J1491" s="54"/>
    </row>
    <row r="1492" spans="1:10" x14ac:dyDescent="0.3">
      <c r="A1492" s="46">
        <v>1489</v>
      </c>
      <c r="B1492" s="54" t="s">
        <v>3798</v>
      </c>
      <c r="C1492" s="56" t="s">
        <v>3799</v>
      </c>
      <c r="D1492" s="54" t="s">
        <v>3800</v>
      </c>
      <c r="E1492" s="49" t="s">
        <v>811</v>
      </c>
      <c r="F1492" s="49">
        <v>4</v>
      </c>
      <c r="G1492" s="50" t="str">
        <f t="shared" si="24"/>
        <v>Г4</v>
      </c>
      <c r="H1492" s="51" t="str">
        <f>VLOOKUP(G1492,доплист!$A$2:$B$17,2,0)</f>
        <v>низкий</v>
      </c>
      <c r="I1492" s="51" t="s">
        <v>50</v>
      </c>
      <c r="J1492" s="54"/>
    </row>
    <row r="1493" spans="1:10" x14ac:dyDescent="0.3">
      <c r="A1493" s="46">
        <v>1490</v>
      </c>
      <c r="B1493" s="54" t="s">
        <v>3801</v>
      </c>
      <c r="C1493" s="56" t="s">
        <v>3802</v>
      </c>
      <c r="D1493" s="54" t="s">
        <v>3803</v>
      </c>
      <c r="E1493" s="49" t="s">
        <v>811</v>
      </c>
      <c r="F1493" s="49">
        <v>4</v>
      </c>
      <c r="G1493" s="50" t="str">
        <f t="shared" si="24"/>
        <v>Г4</v>
      </c>
      <c r="H1493" s="51" t="str">
        <f>VLOOKUP(G1493,доплист!$A$2:$B$17,2,0)</f>
        <v>низкий</v>
      </c>
      <c r="I1493" s="51" t="s">
        <v>50</v>
      </c>
      <c r="J1493" s="54"/>
    </row>
    <row r="1494" spans="1:10" x14ac:dyDescent="0.3">
      <c r="A1494" s="46">
        <v>1491</v>
      </c>
      <c r="B1494" s="54" t="s">
        <v>3804</v>
      </c>
      <c r="C1494" s="56" t="s">
        <v>3805</v>
      </c>
      <c r="D1494" s="54" t="s">
        <v>3806</v>
      </c>
      <c r="E1494" s="49" t="s">
        <v>811</v>
      </c>
      <c r="F1494" s="49">
        <v>4</v>
      </c>
      <c r="G1494" s="50" t="str">
        <f t="shared" si="24"/>
        <v>Г4</v>
      </c>
      <c r="H1494" s="51" t="str">
        <f>VLOOKUP(G1494,доплист!$A$2:$B$17,2,0)</f>
        <v>низкий</v>
      </c>
      <c r="I1494" s="51" t="s">
        <v>50</v>
      </c>
      <c r="J1494" s="54"/>
    </row>
    <row r="1495" spans="1:10" ht="33" x14ac:dyDescent="0.3">
      <c r="A1495" s="46">
        <v>1492</v>
      </c>
      <c r="B1495" s="54" t="s">
        <v>3807</v>
      </c>
      <c r="C1495" s="56" t="s">
        <v>3808</v>
      </c>
      <c r="D1495" s="54" t="s">
        <v>3809</v>
      </c>
      <c r="E1495" s="49" t="s">
        <v>811</v>
      </c>
      <c r="F1495" s="49">
        <v>4</v>
      </c>
      <c r="G1495" s="50" t="str">
        <f t="shared" si="24"/>
        <v>Г4</v>
      </c>
      <c r="H1495" s="51" t="str">
        <f>VLOOKUP(G1495,доплист!$A$2:$B$17,2,0)</f>
        <v>низкий</v>
      </c>
      <c r="I1495" s="51" t="s">
        <v>50</v>
      </c>
      <c r="J1495" s="54"/>
    </row>
    <row r="1496" spans="1:10" x14ac:dyDescent="0.3">
      <c r="A1496" s="46">
        <v>1493</v>
      </c>
      <c r="B1496" s="54" t="s">
        <v>3810</v>
      </c>
      <c r="C1496" s="56" t="s">
        <v>3811</v>
      </c>
      <c r="D1496" s="54" t="s">
        <v>3812</v>
      </c>
      <c r="E1496" s="49" t="s">
        <v>811</v>
      </c>
      <c r="F1496" s="49">
        <v>4</v>
      </c>
      <c r="G1496" s="50" t="str">
        <f t="shared" si="24"/>
        <v>Г4</v>
      </c>
      <c r="H1496" s="51" t="str">
        <f>VLOOKUP(G1496,доплист!$A$2:$B$17,2,0)</f>
        <v>низкий</v>
      </c>
      <c r="I1496" s="51" t="s">
        <v>50</v>
      </c>
      <c r="J1496" s="54"/>
    </row>
    <row r="1497" spans="1:10" x14ac:dyDescent="0.3">
      <c r="A1497" s="46">
        <v>1494</v>
      </c>
      <c r="B1497" s="54" t="s">
        <v>3813</v>
      </c>
      <c r="C1497" s="56" t="s">
        <v>3814</v>
      </c>
      <c r="D1497" s="54" t="s">
        <v>3815</v>
      </c>
      <c r="E1497" s="49" t="s">
        <v>811</v>
      </c>
      <c r="F1497" s="49">
        <v>4</v>
      </c>
      <c r="G1497" s="50" t="str">
        <f t="shared" si="24"/>
        <v>Г4</v>
      </c>
      <c r="H1497" s="51" t="str">
        <f>VLOOKUP(G1497,доплист!$A$2:$B$17,2,0)</f>
        <v>низкий</v>
      </c>
      <c r="I1497" s="51" t="s">
        <v>50</v>
      </c>
      <c r="J1497" s="54"/>
    </row>
    <row r="1498" spans="1:10" x14ac:dyDescent="0.3">
      <c r="A1498" s="46">
        <v>1495</v>
      </c>
      <c r="B1498" s="54" t="s">
        <v>3816</v>
      </c>
      <c r="C1498" s="56" t="s">
        <v>3817</v>
      </c>
      <c r="D1498" s="54" t="s">
        <v>3818</v>
      </c>
      <c r="E1498" s="49" t="s">
        <v>811</v>
      </c>
      <c r="F1498" s="49">
        <v>4</v>
      </c>
      <c r="G1498" s="50" t="str">
        <f t="shared" si="24"/>
        <v>Г4</v>
      </c>
      <c r="H1498" s="51" t="str">
        <f>VLOOKUP(G1498,доплист!$A$2:$B$17,2,0)</f>
        <v>низкий</v>
      </c>
      <c r="I1498" s="51" t="s">
        <v>50</v>
      </c>
      <c r="J1498" s="54"/>
    </row>
    <row r="1499" spans="1:10" x14ac:dyDescent="0.3">
      <c r="A1499" s="46">
        <v>1496</v>
      </c>
      <c r="B1499" s="54" t="s">
        <v>3819</v>
      </c>
      <c r="C1499" s="56" t="s">
        <v>3820</v>
      </c>
      <c r="D1499" s="54" t="s">
        <v>3821</v>
      </c>
      <c r="E1499" s="49" t="s">
        <v>811</v>
      </c>
      <c r="F1499" s="49">
        <v>4</v>
      </c>
      <c r="G1499" s="50" t="str">
        <f t="shared" si="24"/>
        <v>Г4</v>
      </c>
      <c r="H1499" s="51" t="str">
        <f>VLOOKUP(G1499,доплист!$A$2:$B$17,2,0)</f>
        <v>низкий</v>
      </c>
      <c r="I1499" s="51" t="s">
        <v>50</v>
      </c>
      <c r="J1499" s="54"/>
    </row>
    <row r="1500" spans="1:10" x14ac:dyDescent="0.3">
      <c r="A1500" s="46">
        <v>1497</v>
      </c>
      <c r="B1500" s="54" t="s">
        <v>3822</v>
      </c>
      <c r="C1500" s="56" t="s">
        <v>3823</v>
      </c>
      <c r="D1500" s="54" t="s">
        <v>3824</v>
      </c>
      <c r="E1500" s="49" t="s">
        <v>811</v>
      </c>
      <c r="F1500" s="49">
        <v>4</v>
      </c>
      <c r="G1500" s="50" t="str">
        <f t="shared" si="24"/>
        <v>Г4</v>
      </c>
      <c r="H1500" s="51" t="str">
        <f>VLOOKUP(G1500,доплист!$A$2:$B$17,2,0)</f>
        <v>низкий</v>
      </c>
      <c r="I1500" s="51" t="s">
        <v>50</v>
      </c>
      <c r="J1500" s="54"/>
    </row>
    <row r="1501" spans="1:10" x14ac:dyDescent="0.3">
      <c r="A1501" s="46">
        <v>1498</v>
      </c>
      <c r="B1501" s="54" t="s">
        <v>3825</v>
      </c>
      <c r="C1501" s="56" t="s">
        <v>3826</v>
      </c>
      <c r="D1501" s="54" t="s">
        <v>3827</v>
      </c>
      <c r="E1501" s="49" t="s">
        <v>811</v>
      </c>
      <c r="F1501" s="49">
        <v>4</v>
      </c>
      <c r="G1501" s="50" t="str">
        <f t="shared" si="24"/>
        <v>Г4</v>
      </c>
      <c r="H1501" s="51" t="str">
        <f>VLOOKUP(G1501,доплист!$A$2:$B$17,2,0)</f>
        <v>низкий</v>
      </c>
      <c r="I1501" s="51" t="s">
        <v>50</v>
      </c>
      <c r="J1501" s="54"/>
    </row>
    <row r="1502" spans="1:10" x14ac:dyDescent="0.3">
      <c r="A1502" s="46">
        <v>1499</v>
      </c>
      <c r="B1502" s="54" t="s">
        <v>3828</v>
      </c>
      <c r="C1502" s="56" t="s">
        <v>3829</v>
      </c>
      <c r="D1502" s="54" t="s">
        <v>3830</v>
      </c>
      <c r="E1502" s="49" t="s">
        <v>811</v>
      </c>
      <c r="F1502" s="49">
        <v>4</v>
      </c>
      <c r="G1502" s="50" t="str">
        <f t="shared" si="24"/>
        <v>Г4</v>
      </c>
      <c r="H1502" s="51" t="str">
        <f>VLOOKUP(G1502,доплист!$A$2:$B$17,2,0)</f>
        <v>низкий</v>
      </c>
      <c r="I1502" s="51" t="s">
        <v>50</v>
      </c>
      <c r="J1502" s="54"/>
    </row>
    <row r="1503" spans="1:10" x14ac:dyDescent="0.3">
      <c r="A1503" s="46">
        <v>1500</v>
      </c>
      <c r="B1503" s="54" t="s">
        <v>3831</v>
      </c>
      <c r="C1503" s="56" t="s">
        <v>3832</v>
      </c>
      <c r="D1503" s="54" t="s">
        <v>3833</v>
      </c>
      <c r="E1503" s="49" t="s">
        <v>811</v>
      </c>
      <c r="F1503" s="49">
        <v>4</v>
      </c>
      <c r="G1503" s="50" t="str">
        <f t="shared" si="24"/>
        <v>Г4</v>
      </c>
      <c r="H1503" s="51" t="str">
        <f>VLOOKUP(G1503,доплист!$A$2:$B$17,2,0)</f>
        <v>низкий</v>
      </c>
      <c r="I1503" s="51" t="s">
        <v>50</v>
      </c>
      <c r="J1503" s="54"/>
    </row>
    <row r="1504" spans="1:10" ht="33" x14ac:dyDescent="0.3">
      <c r="A1504" s="46">
        <v>1501</v>
      </c>
      <c r="B1504" s="54" t="s">
        <v>3834</v>
      </c>
      <c r="C1504" s="56" t="s">
        <v>3835</v>
      </c>
      <c r="D1504" s="54" t="s">
        <v>3836</v>
      </c>
      <c r="E1504" s="49" t="s">
        <v>811</v>
      </c>
      <c r="F1504" s="49">
        <v>4</v>
      </c>
      <c r="G1504" s="50" t="str">
        <f t="shared" si="24"/>
        <v>Г4</v>
      </c>
      <c r="H1504" s="51" t="str">
        <f>VLOOKUP(G1504,доплист!$A$2:$B$17,2,0)</f>
        <v>низкий</v>
      </c>
      <c r="I1504" s="51" t="s">
        <v>50</v>
      </c>
      <c r="J1504" s="54"/>
    </row>
    <row r="1505" spans="1:10" x14ac:dyDescent="0.3">
      <c r="A1505" s="46">
        <v>1502</v>
      </c>
      <c r="B1505" s="54" t="s">
        <v>3837</v>
      </c>
      <c r="C1505" s="56" t="s">
        <v>3838</v>
      </c>
      <c r="D1505" s="54" t="s">
        <v>3839</v>
      </c>
      <c r="E1505" s="49" t="s">
        <v>811</v>
      </c>
      <c r="F1505" s="49">
        <v>4</v>
      </c>
      <c r="G1505" s="50" t="str">
        <f t="shared" si="24"/>
        <v>Г4</v>
      </c>
      <c r="H1505" s="51" t="str">
        <f>VLOOKUP(G1505,доплист!$A$2:$B$17,2,0)</f>
        <v>низкий</v>
      </c>
      <c r="I1505" s="51" t="s">
        <v>50</v>
      </c>
      <c r="J1505" s="54"/>
    </row>
    <row r="1506" spans="1:10" ht="49.5" x14ac:dyDescent="0.3">
      <c r="A1506" s="46">
        <v>1503</v>
      </c>
      <c r="B1506" s="54" t="s">
        <v>3840</v>
      </c>
      <c r="C1506" s="56" t="s">
        <v>3841</v>
      </c>
      <c r="D1506" s="54" t="s">
        <v>3842</v>
      </c>
      <c r="E1506" s="49" t="s">
        <v>811</v>
      </c>
      <c r="F1506" s="49">
        <v>4</v>
      </c>
      <c r="G1506" s="50" t="str">
        <f t="shared" si="24"/>
        <v>Г4</v>
      </c>
      <c r="H1506" s="51" t="str">
        <f>VLOOKUP(G1506,доплист!$A$2:$B$17,2,0)</f>
        <v>низкий</v>
      </c>
      <c r="I1506" s="51" t="s">
        <v>50</v>
      </c>
      <c r="J1506" s="54"/>
    </row>
    <row r="1507" spans="1:10" x14ac:dyDescent="0.3">
      <c r="A1507" s="46">
        <v>1504</v>
      </c>
      <c r="B1507" s="54" t="s">
        <v>3843</v>
      </c>
      <c r="C1507" s="56" t="s">
        <v>3844</v>
      </c>
      <c r="D1507" s="54" t="s">
        <v>3845</v>
      </c>
      <c r="E1507" s="49" t="s">
        <v>811</v>
      </c>
      <c r="F1507" s="49">
        <v>4</v>
      </c>
      <c r="G1507" s="50" t="str">
        <f t="shared" si="24"/>
        <v>Г4</v>
      </c>
      <c r="H1507" s="51" t="str">
        <f>VLOOKUP(G1507,доплист!$A$2:$B$17,2,0)</f>
        <v>низкий</v>
      </c>
      <c r="I1507" s="51" t="s">
        <v>50</v>
      </c>
      <c r="J1507" s="54"/>
    </row>
    <row r="1508" spans="1:10" x14ac:dyDescent="0.3">
      <c r="A1508" s="46">
        <v>1505</v>
      </c>
      <c r="B1508" s="54" t="s">
        <v>3846</v>
      </c>
      <c r="C1508" s="56" t="s">
        <v>3847</v>
      </c>
      <c r="D1508" s="54" t="s">
        <v>3848</v>
      </c>
      <c r="E1508" s="49" t="s">
        <v>811</v>
      </c>
      <c r="F1508" s="49">
        <v>4</v>
      </c>
      <c r="G1508" s="50" t="str">
        <f t="shared" si="24"/>
        <v>Г4</v>
      </c>
      <c r="H1508" s="51" t="str">
        <f>VLOOKUP(G1508,доплист!$A$2:$B$17,2,0)</f>
        <v>низкий</v>
      </c>
      <c r="I1508" s="51" t="s">
        <v>50</v>
      </c>
      <c r="J1508" s="54"/>
    </row>
    <row r="1509" spans="1:10" x14ac:dyDescent="0.3">
      <c r="A1509" s="46">
        <v>1506</v>
      </c>
      <c r="B1509" s="54" t="s">
        <v>3849</v>
      </c>
      <c r="C1509" s="56" t="s">
        <v>3850</v>
      </c>
      <c r="D1509" s="54" t="s">
        <v>3851</v>
      </c>
      <c r="E1509" s="49" t="s">
        <v>811</v>
      </c>
      <c r="F1509" s="49">
        <v>4</v>
      </c>
      <c r="G1509" s="50" t="str">
        <f t="shared" si="24"/>
        <v>Г4</v>
      </c>
      <c r="H1509" s="51" t="str">
        <f>VLOOKUP(G1509,доплист!$A$2:$B$17,2,0)</f>
        <v>низкий</v>
      </c>
      <c r="I1509" s="51" t="s">
        <v>50</v>
      </c>
      <c r="J1509" s="54"/>
    </row>
    <row r="1510" spans="1:10" x14ac:dyDescent="0.3">
      <c r="A1510" s="46">
        <v>1507</v>
      </c>
      <c r="B1510" s="54" t="s">
        <v>3852</v>
      </c>
      <c r="C1510" s="56" t="s">
        <v>3853</v>
      </c>
      <c r="D1510" s="54" t="s">
        <v>3854</v>
      </c>
      <c r="E1510" s="49" t="s">
        <v>811</v>
      </c>
      <c r="F1510" s="49">
        <v>4</v>
      </c>
      <c r="G1510" s="50" t="str">
        <f t="shared" si="24"/>
        <v>Г4</v>
      </c>
      <c r="H1510" s="51" t="str">
        <f>VLOOKUP(G1510,доплист!$A$2:$B$17,2,0)</f>
        <v>низкий</v>
      </c>
      <c r="I1510" s="51" t="s">
        <v>50</v>
      </c>
      <c r="J1510" s="54"/>
    </row>
    <row r="1511" spans="1:10" x14ac:dyDescent="0.3">
      <c r="A1511" s="46">
        <v>1508</v>
      </c>
      <c r="B1511" s="54" t="s">
        <v>3855</v>
      </c>
      <c r="C1511" s="56" t="s">
        <v>3856</v>
      </c>
      <c r="D1511" s="54" t="s">
        <v>3857</v>
      </c>
      <c r="E1511" s="49" t="s">
        <v>811</v>
      </c>
      <c r="F1511" s="49">
        <v>4</v>
      </c>
      <c r="G1511" s="50" t="str">
        <f t="shared" si="24"/>
        <v>Г4</v>
      </c>
      <c r="H1511" s="51" t="str">
        <f>VLOOKUP(G1511,доплист!$A$2:$B$17,2,0)</f>
        <v>низкий</v>
      </c>
      <c r="I1511" s="51" t="s">
        <v>50</v>
      </c>
      <c r="J1511" s="54"/>
    </row>
    <row r="1512" spans="1:10" x14ac:dyDescent="0.3">
      <c r="A1512" s="46">
        <v>1509</v>
      </c>
      <c r="B1512" s="54" t="s">
        <v>3858</v>
      </c>
      <c r="C1512" s="56" t="s">
        <v>3859</v>
      </c>
      <c r="D1512" s="54" t="s">
        <v>3860</v>
      </c>
      <c r="E1512" s="49" t="s">
        <v>811</v>
      </c>
      <c r="F1512" s="49">
        <v>4</v>
      </c>
      <c r="G1512" s="50" t="str">
        <f t="shared" si="24"/>
        <v>Г4</v>
      </c>
      <c r="H1512" s="51" t="str">
        <f>VLOOKUP(G1512,доплист!$A$2:$B$17,2,0)</f>
        <v>низкий</v>
      </c>
      <c r="I1512" s="51" t="s">
        <v>50</v>
      </c>
      <c r="J1512" s="54"/>
    </row>
    <row r="1513" spans="1:10" x14ac:dyDescent="0.3">
      <c r="A1513" s="46">
        <v>1510</v>
      </c>
      <c r="B1513" s="54" t="s">
        <v>3861</v>
      </c>
      <c r="C1513" s="56" t="s">
        <v>3862</v>
      </c>
      <c r="D1513" s="54" t="s">
        <v>3863</v>
      </c>
      <c r="E1513" s="49" t="s">
        <v>811</v>
      </c>
      <c r="F1513" s="49">
        <v>4</v>
      </c>
      <c r="G1513" s="50" t="str">
        <f t="shared" si="24"/>
        <v>Г4</v>
      </c>
      <c r="H1513" s="51" t="str">
        <f>VLOOKUP(G1513,доплист!$A$2:$B$17,2,0)</f>
        <v>низкий</v>
      </c>
      <c r="I1513" s="51" t="s">
        <v>50</v>
      </c>
      <c r="J1513" s="54"/>
    </row>
    <row r="1514" spans="1:10" x14ac:dyDescent="0.3">
      <c r="A1514" s="46">
        <v>1511</v>
      </c>
      <c r="B1514" s="54" t="s">
        <v>3864</v>
      </c>
      <c r="C1514" s="56" t="s">
        <v>3865</v>
      </c>
      <c r="D1514" s="54" t="s">
        <v>3866</v>
      </c>
      <c r="E1514" s="49" t="s">
        <v>811</v>
      </c>
      <c r="F1514" s="49">
        <v>4</v>
      </c>
      <c r="G1514" s="50" t="str">
        <f t="shared" si="24"/>
        <v>Г4</v>
      </c>
      <c r="H1514" s="51" t="str">
        <f>VLOOKUP(G1514,доплист!$A$2:$B$17,2,0)</f>
        <v>низкий</v>
      </c>
      <c r="I1514" s="51" t="s">
        <v>50</v>
      </c>
      <c r="J1514" s="54"/>
    </row>
    <row r="1515" spans="1:10" x14ac:dyDescent="0.3">
      <c r="A1515" s="46">
        <v>1512</v>
      </c>
      <c r="B1515" s="54" t="s">
        <v>3867</v>
      </c>
      <c r="C1515" s="56" t="s">
        <v>3868</v>
      </c>
      <c r="D1515" s="54" t="s">
        <v>3869</v>
      </c>
      <c r="E1515" s="49" t="s">
        <v>810</v>
      </c>
      <c r="F1515" s="49">
        <v>4</v>
      </c>
      <c r="G1515" s="50" t="str">
        <f t="shared" si="24"/>
        <v>Б4</v>
      </c>
      <c r="H1515" s="51" t="str">
        <f>VLOOKUP(G1515,доплист!$A$2:$B$17,2,0)</f>
        <v>низкий</v>
      </c>
      <c r="I1515" s="51" t="s">
        <v>50</v>
      </c>
      <c r="J1515" s="54" t="s">
        <v>2511</v>
      </c>
    </row>
    <row r="1516" spans="1:10" x14ac:dyDescent="0.3">
      <c r="A1516" s="46">
        <v>1513</v>
      </c>
      <c r="B1516" s="54" t="s">
        <v>3870</v>
      </c>
      <c r="C1516" s="56" t="s">
        <v>3871</v>
      </c>
      <c r="D1516" s="54" t="s">
        <v>3872</v>
      </c>
      <c r="E1516" s="49" t="s">
        <v>811</v>
      </c>
      <c r="F1516" s="49">
        <v>4</v>
      </c>
      <c r="G1516" s="50" t="str">
        <f t="shared" si="24"/>
        <v>Г4</v>
      </c>
      <c r="H1516" s="51" t="str">
        <f>VLOOKUP(G1516,доплист!$A$2:$B$17,2,0)</f>
        <v>низкий</v>
      </c>
      <c r="I1516" s="51" t="s">
        <v>50</v>
      </c>
      <c r="J1516" s="54"/>
    </row>
    <row r="1517" spans="1:10" x14ac:dyDescent="0.3">
      <c r="A1517" s="46">
        <v>1514</v>
      </c>
      <c r="B1517" s="54" t="s">
        <v>3873</v>
      </c>
      <c r="C1517" s="56" t="s">
        <v>3874</v>
      </c>
      <c r="D1517" s="54" t="s">
        <v>3875</v>
      </c>
      <c r="E1517" s="49" t="s">
        <v>811</v>
      </c>
      <c r="F1517" s="49">
        <v>4</v>
      </c>
      <c r="G1517" s="50" t="str">
        <f t="shared" si="24"/>
        <v>Г4</v>
      </c>
      <c r="H1517" s="51" t="str">
        <f>VLOOKUP(G1517,доплист!$A$2:$B$17,2,0)</f>
        <v>низкий</v>
      </c>
      <c r="I1517" s="51" t="s">
        <v>50</v>
      </c>
      <c r="J1517" s="54"/>
    </row>
    <row r="1518" spans="1:10" x14ac:dyDescent="0.3">
      <c r="A1518" s="46">
        <v>1515</v>
      </c>
      <c r="B1518" s="54" t="s">
        <v>3876</v>
      </c>
      <c r="C1518" s="56" t="s">
        <v>3877</v>
      </c>
      <c r="D1518" s="54" t="s">
        <v>3878</v>
      </c>
      <c r="E1518" s="49" t="s">
        <v>811</v>
      </c>
      <c r="F1518" s="49">
        <v>4</v>
      </c>
      <c r="G1518" s="50" t="str">
        <f t="shared" si="24"/>
        <v>Г4</v>
      </c>
      <c r="H1518" s="51" t="str">
        <f>VLOOKUP(G1518,доплист!$A$2:$B$17,2,0)</f>
        <v>низкий</v>
      </c>
      <c r="I1518" s="51" t="s">
        <v>50</v>
      </c>
      <c r="J1518" s="54"/>
    </row>
    <row r="1519" spans="1:10" x14ac:dyDescent="0.3">
      <c r="A1519" s="46">
        <v>1516</v>
      </c>
      <c r="B1519" s="54" t="s">
        <v>3879</v>
      </c>
      <c r="C1519" s="56" t="s">
        <v>3880</v>
      </c>
      <c r="D1519" s="54" t="s">
        <v>3881</v>
      </c>
      <c r="E1519" s="49" t="s">
        <v>811</v>
      </c>
      <c r="F1519" s="49">
        <v>4</v>
      </c>
      <c r="G1519" s="50" t="str">
        <f t="shared" si="24"/>
        <v>Г4</v>
      </c>
      <c r="H1519" s="51" t="str">
        <f>VLOOKUP(G1519,доплист!$A$2:$B$17,2,0)</f>
        <v>низкий</v>
      </c>
      <c r="I1519" s="51" t="s">
        <v>50</v>
      </c>
      <c r="J1519" s="54"/>
    </row>
    <row r="1520" spans="1:10" x14ac:dyDescent="0.3">
      <c r="A1520" s="46">
        <v>1517</v>
      </c>
      <c r="B1520" s="54" t="s">
        <v>3882</v>
      </c>
      <c r="C1520" s="56" t="s">
        <v>3883</v>
      </c>
      <c r="D1520" s="54" t="s">
        <v>3884</v>
      </c>
      <c r="E1520" s="49" t="s">
        <v>811</v>
      </c>
      <c r="F1520" s="49">
        <v>4</v>
      </c>
      <c r="G1520" s="50" t="str">
        <f t="shared" si="24"/>
        <v>Г4</v>
      </c>
      <c r="H1520" s="51" t="str">
        <f>VLOOKUP(G1520,доплист!$A$2:$B$17,2,0)</f>
        <v>низкий</v>
      </c>
      <c r="I1520" s="51" t="s">
        <v>50</v>
      </c>
      <c r="J1520" s="54"/>
    </row>
    <row r="1521" spans="1:10" x14ac:dyDescent="0.3">
      <c r="A1521" s="46">
        <v>1518</v>
      </c>
      <c r="B1521" s="54" t="s">
        <v>3885</v>
      </c>
      <c r="C1521" s="56" t="s">
        <v>3886</v>
      </c>
      <c r="D1521" s="54" t="s">
        <v>3887</v>
      </c>
      <c r="E1521" s="49" t="s">
        <v>811</v>
      </c>
      <c r="F1521" s="49">
        <v>4</v>
      </c>
      <c r="G1521" s="50" t="str">
        <f t="shared" si="24"/>
        <v>Г4</v>
      </c>
      <c r="H1521" s="51" t="str">
        <f>VLOOKUP(G1521,доплист!$A$2:$B$17,2,0)</f>
        <v>низкий</v>
      </c>
      <c r="I1521" s="51" t="s">
        <v>50</v>
      </c>
      <c r="J1521" s="54"/>
    </row>
    <row r="1522" spans="1:10" x14ac:dyDescent="0.3">
      <c r="A1522" s="46">
        <v>1519</v>
      </c>
      <c r="B1522" s="54" t="s">
        <v>2623</v>
      </c>
      <c r="C1522" s="56" t="s">
        <v>3888</v>
      </c>
      <c r="D1522" s="54" t="s">
        <v>3889</v>
      </c>
      <c r="E1522" s="49" t="s">
        <v>811</v>
      </c>
      <c r="F1522" s="49">
        <v>4</v>
      </c>
      <c r="G1522" s="50" t="str">
        <f t="shared" si="24"/>
        <v>Г4</v>
      </c>
      <c r="H1522" s="51" t="str">
        <f>VLOOKUP(G1522,доплист!$A$2:$B$17,2,0)</f>
        <v>низкий</v>
      </c>
      <c r="I1522" s="51" t="s">
        <v>50</v>
      </c>
      <c r="J1522" s="54"/>
    </row>
    <row r="1523" spans="1:10" x14ac:dyDescent="0.3">
      <c r="A1523" s="46">
        <v>1520</v>
      </c>
      <c r="B1523" s="54" t="s">
        <v>3890</v>
      </c>
      <c r="C1523" s="56" t="s">
        <v>3891</v>
      </c>
      <c r="D1523" s="54" t="s">
        <v>3892</v>
      </c>
      <c r="E1523" s="49" t="s">
        <v>811</v>
      </c>
      <c r="F1523" s="49">
        <v>4</v>
      </c>
      <c r="G1523" s="50" t="str">
        <f t="shared" si="24"/>
        <v>Г4</v>
      </c>
      <c r="H1523" s="51" t="str">
        <f>VLOOKUP(G1523,доплист!$A$2:$B$17,2,0)</f>
        <v>низкий</v>
      </c>
      <c r="I1523" s="51" t="s">
        <v>50</v>
      </c>
      <c r="J1523" s="54"/>
    </row>
    <row r="1524" spans="1:10" x14ac:dyDescent="0.3">
      <c r="A1524" s="46">
        <v>1521</v>
      </c>
      <c r="B1524" s="54" t="s">
        <v>3893</v>
      </c>
      <c r="C1524" s="56" t="s">
        <v>3894</v>
      </c>
      <c r="D1524" s="54" t="s">
        <v>3895</v>
      </c>
      <c r="E1524" s="49" t="s">
        <v>811</v>
      </c>
      <c r="F1524" s="49">
        <v>4</v>
      </c>
      <c r="G1524" s="50" t="str">
        <f t="shared" si="24"/>
        <v>Г4</v>
      </c>
      <c r="H1524" s="51" t="str">
        <f>VLOOKUP(G1524,доплист!$A$2:$B$17,2,0)</f>
        <v>низкий</v>
      </c>
      <c r="I1524" s="51" t="s">
        <v>50</v>
      </c>
      <c r="J1524" s="54"/>
    </row>
    <row r="1525" spans="1:10" x14ac:dyDescent="0.3">
      <c r="A1525" s="46">
        <v>1522</v>
      </c>
      <c r="B1525" s="54" t="s">
        <v>3896</v>
      </c>
      <c r="C1525" s="56" t="s">
        <v>3897</v>
      </c>
      <c r="D1525" s="54" t="s">
        <v>3898</v>
      </c>
      <c r="E1525" s="49" t="s">
        <v>811</v>
      </c>
      <c r="F1525" s="49">
        <v>4</v>
      </c>
      <c r="G1525" s="50" t="str">
        <f t="shared" si="24"/>
        <v>Г4</v>
      </c>
      <c r="H1525" s="51" t="str">
        <f>VLOOKUP(G1525,доплист!$A$2:$B$17,2,0)</f>
        <v>низкий</v>
      </c>
      <c r="I1525" s="51" t="s">
        <v>50</v>
      </c>
      <c r="J1525" s="54"/>
    </row>
    <row r="1526" spans="1:10" x14ac:dyDescent="0.3">
      <c r="A1526" s="46">
        <v>1523</v>
      </c>
      <c r="B1526" s="54" t="s">
        <v>3899</v>
      </c>
      <c r="C1526" s="56" t="s">
        <v>3900</v>
      </c>
      <c r="D1526" s="54" t="s">
        <v>3901</v>
      </c>
      <c r="E1526" s="49" t="s">
        <v>811</v>
      </c>
      <c r="F1526" s="49">
        <v>4</v>
      </c>
      <c r="G1526" s="50" t="str">
        <f t="shared" si="24"/>
        <v>Г4</v>
      </c>
      <c r="H1526" s="51" t="str">
        <f>VLOOKUP(G1526,доплист!$A$2:$B$17,2,0)</f>
        <v>низкий</v>
      </c>
      <c r="I1526" s="51" t="s">
        <v>50</v>
      </c>
      <c r="J1526" s="54"/>
    </row>
    <row r="1527" spans="1:10" x14ac:dyDescent="0.3">
      <c r="A1527" s="46">
        <v>1524</v>
      </c>
      <c r="B1527" s="54" t="s">
        <v>3902</v>
      </c>
      <c r="C1527" s="56" t="s">
        <v>3903</v>
      </c>
      <c r="D1527" s="54" t="s">
        <v>3904</v>
      </c>
      <c r="E1527" s="49" t="s">
        <v>811</v>
      </c>
      <c r="F1527" s="49">
        <v>4</v>
      </c>
      <c r="G1527" s="50" t="str">
        <f t="shared" si="24"/>
        <v>Г4</v>
      </c>
      <c r="H1527" s="51" t="str">
        <f>VLOOKUP(G1527,доплист!$A$2:$B$17,2,0)</f>
        <v>низкий</v>
      </c>
      <c r="I1527" s="51" t="s">
        <v>50</v>
      </c>
      <c r="J1527" s="54"/>
    </row>
    <row r="1528" spans="1:10" x14ac:dyDescent="0.3">
      <c r="A1528" s="46">
        <v>1525</v>
      </c>
      <c r="B1528" s="54" t="s">
        <v>3905</v>
      </c>
      <c r="C1528" s="56" t="s">
        <v>3906</v>
      </c>
      <c r="D1528" s="54" t="s">
        <v>3907</v>
      </c>
      <c r="E1528" s="49" t="s">
        <v>811</v>
      </c>
      <c r="F1528" s="49">
        <v>4</v>
      </c>
      <c r="G1528" s="50" t="str">
        <f t="shared" si="24"/>
        <v>Г4</v>
      </c>
      <c r="H1528" s="51" t="str">
        <f>VLOOKUP(G1528,доплист!$A$2:$B$17,2,0)</f>
        <v>низкий</v>
      </c>
      <c r="I1528" s="51" t="s">
        <v>50</v>
      </c>
      <c r="J1528" s="54"/>
    </row>
    <row r="1529" spans="1:10" ht="33" x14ac:dyDescent="0.3">
      <c r="A1529" s="46">
        <v>1526</v>
      </c>
      <c r="B1529" s="54" t="s">
        <v>3908</v>
      </c>
      <c r="C1529" s="56" t="s">
        <v>3909</v>
      </c>
      <c r="D1529" s="54" t="s">
        <v>3910</v>
      </c>
      <c r="E1529" s="49" t="s">
        <v>811</v>
      </c>
      <c r="F1529" s="49">
        <v>4</v>
      </c>
      <c r="G1529" s="50" t="str">
        <f t="shared" ref="G1529:G1592" si="25">E1529&amp;F1529</f>
        <v>Г4</v>
      </c>
      <c r="H1529" s="51" t="str">
        <f>VLOOKUP(G1529,доплист!$A$2:$B$17,2,0)</f>
        <v>низкий</v>
      </c>
      <c r="I1529" s="51" t="s">
        <v>50</v>
      </c>
      <c r="J1529" s="54"/>
    </row>
    <row r="1530" spans="1:10" x14ac:dyDescent="0.3">
      <c r="A1530" s="46">
        <v>1527</v>
      </c>
      <c r="B1530" s="54" t="s">
        <v>3911</v>
      </c>
      <c r="C1530" s="56" t="s">
        <v>3912</v>
      </c>
      <c r="D1530" s="54" t="s">
        <v>3913</v>
      </c>
      <c r="E1530" s="49" t="s">
        <v>811</v>
      </c>
      <c r="F1530" s="49">
        <v>4</v>
      </c>
      <c r="G1530" s="50" t="str">
        <f t="shared" si="25"/>
        <v>Г4</v>
      </c>
      <c r="H1530" s="51" t="str">
        <f>VLOOKUP(G1530,доплист!$A$2:$B$17,2,0)</f>
        <v>низкий</v>
      </c>
      <c r="I1530" s="51" t="s">
        <v>50</v>
      </c>
      <c r="J1530" s="54"/>
    </row>
    <row r="1531" spans="1:10" ht="49.5" x14ac:dyDescent="0.3">
      <c r="A1531" s="46">
        <v>1528</v>
      </c>
      <c r="B1531" s="54" t="s">
        <v>3914</v>
      </c>
      <c r="C1531" s="56" t="s">
        <v>3915</v>
      </c>
      <c r="D1531" s="54" t="s">
        <v>3916</v>
      </c>
      <c r="E1531" s="49" t="s">
        <v>811</v>
      </c>
      <c r="F1531" s="49">
        <v>4</v>
      </c>
      <c r="G1531" s="50" t="str">
        <f t="shared" si="25"/>
        <v>Г4</v>
      </c>
      <c r="H1531" s="51" t="str">
        <f>VLOOKUP(G1531,доплист!$A$2:$B$17,2,0)</f>
        <v>низкий</v>
      </c>
      <c r="I1531" s="51" t="s">
        <v>50</v>
      </c>
      <c r="J1531" s="54"/>
    </row>
    <row r="1532" spans="1:10" x14ac:dyDescent="0.3">
      <c r="A1532" s="46">
        <v>1529</v>
      </c>
      <c r="B1532" s="54" t="s">
        <v>3917</v>
      </c>
      <c r="C1532" s="56" t="s">
        <v>3918</v>
      </c>
      <c r="D1532" s="54" t="s">
        <v>3919</v>
      </c>
      <c r="E1532" s="49" t="s">
        <v>811</v>
      </c>
      <c r="F1532" s="49">
        <v>4</v>
      </c>
      <c r="G1532" s="50" t="str">
        <f t="shared" si="25"/>
        <v>Г4</v>
      </c>
      <c r="H1532" s="51" t="str">
        <f>VLOOKUP(G1532,доплист!$A$2:$B$17,2,0)</f>
        <v>низкий</v>
      </c>
      <c r="I1532" s="51" t="s">
        <v>50</v>
      </c>
      <c r="J1532" s="54"/>
    </row>
    <row r="1533" spans="1:10" x14ac:dyDescent="0.3">
      <c r="A1533" s="46">
        <v>1530</v>
      </c>
      <c r="B1533" s="54" t="s">
        <v>3920</v>
      </c>
      <c r="C1533" s="56" t="s">
        <v>3921</v>
      </c>
      <c r="D1533" s="54" t="s">
        <v>3922</v>
      </c>
      <c r="E1533" s="49" t="s">
        <v>811</v>
      </c>
      <c r="F1533" s="49">
        <v>4</v>
      </c>
      <c r="G1533" s="50" t="str">
        <f t="shared" si="25"/>
        <v>Г4</v>
      </c>
      <c r="H1533" s="51" t="str">
        <f>VLOOKUP(G1533,доплист!$A$2:$B$17,2,0)</f>
        <v>низкий</v>
      </c>
      <c r="I1533" s="51" t="s">
        <v>50</v>
      </c>
      <c r="J1533" s="54"/>
    </row>
    <row r="1534" spans="1:10" x14ac:dyDescent="0.3">
      <c r="A1534" s="46">
        <v>1531</v>
      </c>
      <c r="B1534" s="54" t="s">
        <v>3923</v>
      </c>
      <c r="C1534" s="56" t="s">
        <v>3924</v>
      </c>
      <c r="D1534" s="54" t="s">
        <v>3925</v>
      </c>
      <c r="E1534" s="49" t="s">
        <v>811</v>
      </c>
      <c r="F1534" s="49">
        <v>4</v>
      </c>
      <c r="G1534" s="50" t="str">
        <f t="shared" si="25"/>
        <v>Г4</v>
      </c>
      <c r="H1534" s="51" t="str">
        <f>VLOOKUP(G1534,доплист!$A$2:$B$17,2,0)</f>
        <v>низкий</v>
      </c>
      <c r="I1534" s="51" t="s">
        <v>50</v>
      </c>
      <c r="J1534" s="54"/>
    </row>
    <row r="1535" spans="1:10" x14ac:dyDescent="0.3">
      <c r="A1535" s="46">
        <v>1532</v>
      </c>
      <c r="B1535" s="54" t="s">
        <v>3926</v>
      </c>
      <c r="C1535" s="56" t="s">
        <v>3927</v>
      </c>
      <c r="D1535" s="54" t="s">
        <v>3928</v>
      </c>
      <c r="E1535" s="49" t="s">
        <v>811</v>
      </c>
      <c r="F1535" s="49">
        <v>4</v>
      </c>
      <c r="G1535" s="50" t="str">
        <f t="shared" si="25"/>
        <v>Г4</v>
      </c>
      <c r="H1535" s="51" t="str">
        <f>VLOOKUP(G1535,доплист!$A$2:$B$17,2,0)</f>
        <v>низкий</v>
      </c>
      <c r="I1535" s="51" t="s">
        <v>50</v>
      </c>
      <c r="J1535" s="54"/>
    </row>
    <row r="1536" spans="1:10" x14ac:dyDescent="0.3">
      <c r="A1536" s="46">
        <v>1533</v>
      </c>
      <c r="B1536" s="54" t="s">
        <v>3929</v>
      </c>
      <c r="C1536" s="56" t="s">
        <v>3930</v>
      </c>
      <c r="D1536" s="54" t="s">
        <v>3931</v>
      </c>
      <c r="E1536" s="49" t="s">
        <v>811</v>
      </c>
      <c r="F1536" s="49">
        <v>4</v>
      </c>
      <c r="G1536" s="50" t="str">
        <f t="shared" si="25"/>
        <v>Г4</v>
      </c>
      <c r="H1536" s="51" t="str">
        <f>VLOOKUP(G1536,доплист!$A$2:$B$17,2,0)</f>
        <v>низкий</v>
      </c>
      <c r="I1536" s="51" t="s">
        <v>50</v>
      </c>
      <c r="J1536" s="54"/>
    </row>
    <row r="1537" spans="1:10" ht="33" x14ac:dyDescent="0.3">
      <c r="A1537" s="46">
        <v>1534</v>
      </c>
      <c r="B1537" s="54" t="s">
        <v>3932</v>
      </c>
      <c r="C1537" s="56" t="s">
        <v>3933</v>
      </c>
      <c r="D1537" s="54" t="s">
        <v>3934</v>
      </c>
      <c r="E1537" s="49" t="s">
        <v>811</v>
      </c>
      <c r="F1537" s="49">
        <v>4</v>
      </c>
      <c r="G1537" s="50" t="str">
        <f t="shared" si="25"/>
        <v>Г4</v>
      </c>
      <c r="H1537" s="51" t="str">
        <f>VLOOKUP(G1537,доплист!$A$2:$B$17,2,0)</f>
        <v>низкий</v>
      </c>
      <c r="I1537" s="51" t="s">
        <v>50</v>
      </c>
      <c r="J1537" s="54"/>
    </row>
    <row r="1538" spans="1:10" x14ac:dyDescent="0.3">
      <c r="A1538" s="46">
        <v>1535</v>
      </c>
      <c r="B1538" s="54" t="s">
        <v>3935</v>
      </c>
      <c r="C1538" s="56" t="s">
        <v>3936</v>
      </c>
      <c r="D1538" s="54" t="s">
        <v>3937</v>
      </c>
      <c r="E1538" s="49" t="s">
        <v>811</v>
      </c>
      <c r="F1538" s="49">
        <v>4</v>
      </c>
      <c r="G1538" s="50" t="str">
        <f t="shared" si="25"/>
        <v>Г4</v>
      </c>
      <c r="H1538" s="51" t="str">
        <f>VLOOKUP(G1538,доплист!$A$2:$B$17,2,0)</f>
        <v>низкий</v>
      </c>
      <c r="I1538" s="51" t="s">
        <v>50</v>
      </c>
      <c r="J1538" s="54"/>
    </row>
    <row r="1539" spans="1:10" x14ac:dyDescent="0.3">
      <c r="A1539" s="46">
        <v>1536</v>
      </c>
      <c r="B1539" s="54" t="s">
        <v>3938</v>
      </c>
      <c r="C1539" s="56" t="s">
        <v>3939</v>
      </c>
      <c r="D1539" s="54" t="s">
        <v>3940</v>
      </c>
      <c r="E1539" s="49" t="s">
        <v>811</v>
      </c>
      <c r="F1539" s="49">
        <v>4</v>
      </c>
      <c r="G1539" s="50" t="str">
        <f t="shared" si="25"/>
        <v>Г4</v>
      </c>
      <c r="H1539" s="51" t="str">
        <f>VLOOKUP(G1539,доплист!$A$2:$B$17,2,0)</f>
        <v>низкий</v>
      </c>
      <c r="I1539" s="51" t="s">
        <v>50</v>
      </c>
      <c r="J1539" s="54"/>
    </row>
    <row r="1540" spans="1:10" x14ac:dyDescent="0.3">
      <c r="A1540" s="46">
        <v>1537</v>
      </c>
      <c r="B1540" s="54" t="s">
        <v>3941</v>
      </c>
      <c r="C1540" s="56" t="s">
        <v>3942</v>
      </c>
      <c r="D1540" s="54" t="s">
        <v>3943</v>
      </c>
      <c r="E1540" s="49" t="s">
        <v>811</v>
      </c>
      <c r="F1540" s="49">
        <v>4</v>
      </c>
      <c r="G1540" s="50" t="str">
        <f t="shared" si="25"/>
        <v>Г4</v>
      </c>
      <c r="H1540" s="51" t="str">
        <f>VLOOKUP(G1540,доплист!$A$2:$B$17,2,0)</f>
        <v>низкий</v>
      </c>
      <c r="I1540" s="51" t="s">
        <v>50</v>
      </c>
      <c r="J1540" s="54"/>
    </row>
    <row r="1541" spans="1:10" x14ac:dyDescent="0.3">
      <c r="A1541" s="46">
        <v>1538</v>
      </c>
      <c r="B1541" s="54" t="s">
        <v>3944</v>
      </c>
      <c r="C1541" s="56" t="s">
        <v>3945</v>
      </c>
      <c r="D1541" s="54" t="s">
        <v>3946</v>
      </c>
      <c r="E1541" s="49" t="s">
        <v>811</v>
      </c>
      <c r="F1541" s="49">
        <v>4</v>
      </c>
      <c r="G1541" s="50" t="str">
        <f t="shared" si="25"/>
        <v>Г4</v>
      </c>
      <c r="H1541" s="51" t="str">
        <f>VLOOKUP(G1541,доплист!$A$2:$B$17,2,0)</f>
        <v>низкий</v>
      </c>
      <c r="I1541" s="51" t="s">
        <v>50</v>
      </c>
      <c r="J1541" s="54"/>
    </row>
    <row r="1542" spans="1:10" x14ac:dyDescent="0.3">
      <c r="A1542" s="46">
        <v>1539</v>
      </c>
      <c r="B1542" s="54" t="s">
        <v>3947</v>
      </c>
      <c r="C1542" s="56" t="s">
        <v>3948</v>
      </c>
      <c r="D1542" s="54" t="s">
        <v>3949</v>
      </c>
      <c r="E1542" s="49" t="s">
        <v>811</v>
      </c>
      <c r="F1542" s="49">
        <v>4</v>
      </c>
      <c r="G1542" s="50" t="str">
        <f t="shared" si="25"/>
        <v>Г4</v>
      </c>
      <c r="H1542" s="51" t="str">
        <f>VLOOKUP(G1542,доплист!$A$2:$B$17,2,0)</f>
        <v>низкий</v>
      </c>
      <c r="I1542" s="51" t="s">
        <v>50</v>
      </c>
      <c r="J1542" s="54"/>
    </row>
    <row r="1543" spans="1:10" x14ac:dyDescent="0.3">
      <c r="A1543" s="46">
        <v>1540</v>
      </c>
      <c r="B1543" s="54" t="s">
        <v>3950</v>
      </c>
      <c r="C1543" s="56" t="s">
        <v>3951</v>
      </c>
      <c r="D1543" s="54" t="s">
        <v>3952</v>
      </c>
      <c r="E1543" s="49" t="s">
        <v>811</v>
      </c>
      <c r="F1543" s="49">
        <v>4</v>
      </c>
      <c r="G1543" s="50" t="str">
        <f t="shared" si="25"/>
        <v>Г4</v>
      </c>
      <c r="H1543" s="51" t="str">
        <f>VLOOKUP(G1543,доплист!$A$2:$B$17,2,0)</f>
        <v>низкий</v>
      </c>
      <c r="I1543" s="51" t="s">
        <v>50</v>
      </c>
      <c r="J1543" s="54"/>
    </row>
    <row r="1544" spans="1:10" x14ac:dyDescent="0.3">
      <c r="A1544" s="46">
        <v>1541</v>
      </c>
      <c r="B1544" s="54" t="s">
        <v>3953</v>
      </c>
      <c r="C1544" s="56" t="s">
        <v>3954</v>
      </c>
      <c r="D1544" s="54" t="s">
        <v>3955</v>
      </c>
      <c r="E1544" s="49" t="s">
        <v>811</v>
      </c>
      <c r="F1544" s="49">
        <v>4</v>
      </c>
      <c r="G1544" s="50" t="str">
        <f t="shared" si="25"/>
        <v>Г4</v>
      </c>
      <c r="H1544" s="51" t="str">
        <f>VLOOKUP(G1544,доплист!$A$2:$B$17,2,0)</f>
        <v>низкий</v>
      </c>
      <c r="I1544" s="51" t="s">
        <v>50</v>
      </c>
      <c r="J1544" s="54"/>
    </row>
    <row r="1545" spans="1:10" x14ac:dyDescent="0.3">
      <c r="A1545" s="46">
        <v>1542</v>
      </c>
      <c r="B1545" s="54" t="s">
        <v>3956</v>
      </c>
      <c r="C1545" s="56" t="s">
        <v>3957</v>
      </c>
      <c r="D1545" s="54" t="s">
        <v>3958</v>
      </c>
      <c r="E1545" s="49" t="s">
        <v>811</v>
      </c>
      <c r="F1545" s="49">
        <v>4</v>
      </c>
      <c r="G1545" s="50" t="str">
        <f t="shared" si="25"/>
        <v>Г4</v>
      </c>
      <c r="H1545" s="51" t="str">
        <f>VLOOKUP(G1545,доплист!$A$2:$B$17,2,0)</f>
        <v>низкий</v>
      </c>
      <c r="I1545" s="51" t="s">
        <v>50</v>
      </c>
      <c r="J1545" s="54"/>
    </row>
    <row r="1546" spans="1:10" x14ac:dyDescent="0.3">
      <c r="A1546" s="46">
        <v>1543</v>
      </c>
      <c r="B1546" s="54" t="s">
        <v>3959</v>
      </c>
      <c r="C1546" s="56" t="s">
        <v>3960</v>
      </c>
      <c r="D1546" s="54" t="s">
        <v>3961</v>
      </c>
      <c r="E1546" s="49" t="s">
        <v>811</v>
      </c>
      <c r="F1546" s="49">
        <v>4</v>
      </c>
      <c r="G1546" s="50" t="str">
        <f t="shared" si="25"/>
        <v>Г4</v>
      </c>
      <c r="H1546" s="51" t="str">
        <f>VLOOKUP(G1546,доплист!$A$2:$B$17,2,0)</f>
        <v>низкий</v>
      </c>
      <c r="I1546" s="51" t="s">
        <v>50</v>
      </c>
      <c r="J1546" s="54"/>
    </row>
    <row r="1547" spans="1:10" x14ac:dyDescent="0.3">
      <c r="A1547" s="46">
        <v>1544</v>
      </c>
      <c r="B1547" s="54" t="s">
        <v>3962</v>
      </c>
      <c r="C1547" s="56" t="s">
        <v>3963</v>
      </c>
      <c r="D1547" s="54" t="s">
        <v>3964</v>
      </c>
      <c r="E1547" s="49" t="s">
        <v>811</v>
      </c>
      <c r="F1547" s="49">
        <v>4</v>
      </c>
      <c r="G1547" s="50" t="str">
        <f t="shared" si="25"/>
        <v>Г4</v>
      </c>
      <c r="H1547" s="51" t="str">
        <f>VLOOKUP(G1547,доплист!$A$2:$B$17,2,0)</f>
        <v>низкий</v>
      </c>
      <c r="I1547" s="51" t="s">
        <v>50</v>
      </c>
      <c r="J1547" s="54"/>
    </row>
    <row r="1548" spans="1:10" x14ac:dyDescent="0.3">
      <c r="A1548" s="46">
        <v>1545</v>
      </c>
      <c r="B1548" s="54" t="s">
        <v>3965</v>
      </c>
      <c r="C1548" s="56" t="s">
        <v>3966</v>
      </c>
      <c r="D1548" s="54" t="s">
        <v>3967</v>
      </c>
      <c r="E1548" s="49" t="s">
        <v>811</v>
      </c>
      <c r="F1548" s="49">
        <v>4</v>
      </c>
      <c r="G1548" s="50" t="str">
        <f t="shared" si="25"/>
        <v>Г4</v>
      </c>
      <c r="H1548" s="51" t="str">
        <f>VLOOKUP(G1548,доплист!$A$2:$B$17,2,0)</f>
        <v>низкий</v>
      </c>
      <c r="I1548" s="51" t="s">
        <v>50</v>
      </c>
      <c r="J1548" s="54"/>
    </row>
    <row r="1549" spans="1:10" x14ac:dyDescent="0.3">
      <c r="A1549" s="46">
        <v>1546</v>
      </c>
      <c r="B1549" s="54" t="s">
        <v>3968</v>
      </c>
      <c r="C1549" s="56" t="s">
        <v>3969</v>
      </c>
      <c r="D1549" s="54" t="s">
        <v>3970</v>
      </c>
      <c r="E1549" s="49" t="s">
        <v>811</v>
      </c>
      <c r="F1549" s="49">
        <v>4</v>
      </c>
      <c r="G1549" s="50" t="str">
        <f t="shared" si="25"/>
        <v>Г4</v>
      </c>
      <c r="H1549" s="51" t="str">
        <f>VLOOKUP(G1549,доплист!$A$2:$B$17,2,0)</f>
        <v>низкий</v>
      </c>
      <c r="I1549" s="51" t="s">
        <v>50</v>
      </c>
      <c r="J1549" s="54"/>
    </row>
    <row r="1550" spans="1:10" x14ac:dyDescent="0.3">
      <c r="A1550" s="46">
        <v>1547</v>
      </c>
      <c r="B1550" s="54" t="s">
        <v>3971</v>
      </c>
      <c r="C1550" s="56" t="s">
        <v>3972</v>
      </c>
      <c r="D1550" s="54" t="s">
        <v>3973</v>
      </c>
      <c r="E1550" s="49" t="s">
        <v>811</v>
      </c>
      <c r="F1550" s="49">
        <v>4</v>
      </c>
      <c r="G1550" s="50" t="str">
        <f t="shared" si="25"/>
        <v>Г4</v>
      </c>
      <c r="H1550" s="51" t="str">
        <f>VLOOKUP(G1550,доплист!$A$2:$B$17,2,0)</f>
        <v>низкий</v>
      </c>
      <c r="I1550" s="51" t="s">
        <v>50</v>
      </c>
      <c r="J1550" s="54"/>
    </row>
    <row r="1551" spans="1:10" x14ac:dyDescent="0.3">
      <c r="A1551" s="46">
        <v>1548</v>
      </c>
      <c r="B1551" s="54" t="s">
        <v>3974</v>
      </c>
      <c r="C1551" s="56" t="s">
        <v>3975</v>
      </c>
      <c r="D1551" s="54" t="s">
        <v>3976</v>
      </c>
      <c r="E1551" s="49" t="s">
        <v>811</v>
      </c>
      <c r="F1551" s="49">
        <v>4</v>
      </c>
      <c r="G1551" s="50" t="str">
        <f t="shared" si="25"/>
        <v>Г4</v>
      </c>
      <c r="H1551" s="51" t="str">
        <f>VLOOKUP(G1551,доплист!$A$2:$B$17,2,0)</f>
        <v>низкий</v>
      </c>
      <c r="I1551" s="51" t="s">
        <v>50</v>
      </c>
      <c r="J1551" s="54"/>
    </row>
    <row r="1552" spans="1:10" x14ac:dyDescent="0.3">
      <c r="A1552" s="46">
        <v>1549</v>
      </c>
      <c r="B1552" s="54" t="s">
        <v>3977</v>
      </c>
      <c r="C1552" s="56" t="s">
        <v>3978</v>
      </c>
      <c r="D1552" s="54" t="s">
        <v>3979</v>
      </c>
      <c r="E1552" s="49" t="s">
        <v>811</v>
      </c>
      <c r="F1552" s="49">
        <v>4</v>
      </c>
      <c r="G1552" s="50" t="str">
        <f t="shared" si="25"/>
        <v>Г4</v>
      </c>
      <c r="H1552" s="51" t="str">
        <f>VLOOKUP(G1552,доплист!$A$2:$B$17,2,0)</f>
        <v>низкий</v>
      </c>
      <c r="I1552" s="51" t="s">
        <v>50</v>
      </c>
      <c r="J1552" s="54"/>
    </row>
    <row r="1553" spans="1:10" x14ac:dyDescent="0.3">
      <c r="A1553" s="46">
        <v>1550</v>
      </c>
      <c r="B1553" s="54" t="s">
        <v>3980</v>
      </c>
      <c r="C1553" s="56" t="s">
        <v>3981</v>
      </c>
      <c r="D1553" s="54" t="s">
        <v>3982</v>
      </c>
      <c r="E1553" s="49" t="s">
        <v>811</v>
      </c>
      <c r="F1553" s="49">
        <v>4</v>
      </c>
      <c r="G1553" s="50" t="str">
        <f t="shared" si="25"/>
        <v>Г4</v>
      </c>
      <c r="H1553" s="51" t="str">
        <f>VLOOKUP(G1553,доплист!$A$2:$B$17,2,0)</f>
        <v>низкий</v>
      </c>
      <c r="I1553" s="51" t="s">
        <v>50</v>
      </c>
      <c r="J1553" s="54"/>
    </row>
    <row r="1554" spans="1:10" x14ac:dyDescent="0.3">
      <c r="A1554" s="46">
        <v>1551</v>
      </c>
      <c r="B1554" s="54" t="s">
        <v>3983</v>
      </c>
      <c r="C1554" s="56" t="s">
        <v>3984</v>
      </c>
      <c r="D1554" s="54" t="s">
        <v>3985</v>
      </c>
      <c r="E1554" s="49" t="s">
        <v>811</v>
      </c>
      <c r="F1554" s="49">
        <v>4</v>
      </c>
      <c r="G1554" s="50" t="str">
        <f t="shared" si="25"/>
        <v>Г4</v>
      </c>
      <c r="H1554" s="51" t="str">
        <f>VLOOKUP(G1554,доплист!$A$2:$B$17,2,0)</f>
        <v>низкий</v>
      </c>
      <c r="I1554" s="51" t="s">
        <v>50</v>
      </c>
      <c r="J1554" s="54"/>
    </row>
    <row r="1555" spans="1:10" x14ac:dyDescent="0.3">
      <c r="A1555" s="46">
        <v>1552</v>
      </c>
      <c r="B1555" s="54" t="s">
        <v>3986</v>
      </c>
      <c r="C1555" s="56" t="s">
        <v>3987</v>
      </c>
      <c r="D1555" s="54" t="s">
        <v>3988</v>
      </c>
      <c r="E1555" s="49" t="s">
        <v>811</v>
      </c>
      <c r="F1555" s="49">
        <v>4</v>
      </c>
      <c r="G1555" s="50" t="str">
        <f t="shared" si="25"/>
        <v>Г4</v>
      </c>
      <c r="H1555" s="51" t="str">
        <f>VLOOKUP(G1555,доплист!$A$2:$B$17,2,0)</f>
        <v>низкий</v>
      </c>
      <c r="I1555" s="51" t="s">
        <v>50</v>
      </c>
      <c r="J1555" s="54"/>
    </row>
    <row r="1556" spans="1:10" x14ac:dyDescent="0.3">
      <c r="A1556" s="46">
        <v>1553</v>
      </c>
      <c r="B1556" s="54" t="s">
        <v>3989</v>
      </c>
      <c r="C1556" s="56" t="s">
        <v>3990</v>
      </c>
      <c r="D1556" s="54" t="s">
        <v>3991</v>
      </c>
      <c r="E1556" s="49" t="s">
        <v>811</v>
      </c>
      <c r="F1556" s="49">
        <v>4</v>
      </c>
      <c r="G1556" s="50" t="str">
        <f t="shared" si="25"/>
        <v>Г4</v>
      </c>
      <c r="H1556" s="51" t="str">
        <f>VLOOKUP(G1556,доплист!$A$2:$B$17,2,0)</f>
        <v>низкий</v>
      </c>
      <c r="I1556" s="51" t="s">
        <v>50</v>
      </c>
      <c r="J1556" s="54"/>
    </row>
    <row r="1557" spans="1:10" x14ac:dyDescent="0.3">
      <c r="A1557" s="46">
        <v>1554</v>
      </c>
      <c r="B1557" s="54" t="s">
        <v>3992</v>
      </c>
      <c r="C1557" s="56" t="s">
        <v>3993</v>
      </c>
      <c r="D1557" s="54" t="s">
        <v>3994</v>
      </c>
      <c r="E1557" s="49" t="s">
        <v>811</v>
      </c>
      <c r="F1557" s="49">
        <v>4</v>
      </c>
      <c r="G1557" s="50" t="str">
        <f t="shared" si="25"/>
        <v>Г4</v>
      </c>
      <c r="H1557" s="51" t="str">
        <f>VLOOKUP(G1557,доплист!$A$2:$B$17,2,0)</f>
        <v>низкий</v>
      </c>
      <c r="I1557" s="51" t="s">
        <v>50</v>
      </c>
      <c r="J1557" s="54"/>
    </row>
    <row r="1558" spans="1:10" x14ac:dyDescent="0.3">
      <c r="A1558" s="46">
        <v>1555</v>
      </c>
      <c r="B1558" s="54" t="s">
        <v>3995</v>
      </c>
      <c r="C1558" s="56" t="s">
        <v>3996</v>
      </c>
      <c r="D1558" s="54" t="s">
        <v>3997</v>
      </c>
      <c r="E1558" s="49" t="s">
        <v>811</v>
      </c>
      <c r="F1558" s="49">
        <v>4</v>
      </c>
      <c r="G1558" s="50" t="str">
        <f t="shared" si="25"/>
        <v>Г4</v>
      </c>
      <c r="H1558" s="51" t="str">
        <f>VLOOKUP(G1558,доплист!$A$2:$B$17,2,0)</f>
        <v>низкий</v>
      </c>
      <c r="I1558" s="51" t="s">
        <v>50</v>
      </c>
      <c r="J1558" s="54"/>
    </row>
    <row r="1559" spans="1:10" x14ac:dyDescent="0.3">
      <c r="A1559" s="46">
        <v>1556</v>
      </c>
      <c r="B1559" s="54" t="s">
        <v>3998</v>
      </c>
      <c r="C1559" s="56" t="s">
        <v>3999</v>
      </c>
      <c r="D1559" s="54" t="s">
        <v>4000</v>
      </c>
      <c r="E1559" s="49" t="s">
        <v>811</v>
      </c>
      <c r="F1559" s="49">
        <v>4</v>
      </c>
      <c r="G1559" s="50" t="str">
        <f t="shared" si="25"/>
        <v>Г4</v>
      </c>
      <c r="H1559" s="51" t="str">
        <f>VLOOKUP(G1559,доплист!$A$2:$B$17,2,0)</f>
        <v>низкий</v>
      </c>
      <c r="I1559" s="51" t="s">
        <v>50</v>
      </c>
      <c r="J1559" s="54"/>
    </row>
    <row r="1560" spans="1:10" x14ac:dyDescent="0.3">
      <c r="A1560" s="46">
        <v>1557</v>
      </c>
      <c r="B1560" s="54" t="s">
        <v>4001</v>
      </c>
      <c r="C1560" s="56" t="s">
        <v>4002</v>
      </c>
      <c r="D1560" s="54" t="s">
        <v>4003</v>
      </c>
      <c r="E1560" s="49" t="s">
        <v>811</v>
      </c>
      <c r="F1560" s="49">
        <v>4</v>
      </c>
      <c r="G1560" s="50" t="str">
        <f t="shared" si="25"/>
        <v>Г4</v>
      </c>
      <c r="H1560" s="51" t="str">
        <f>VLOOKUP(G1560,доплист!$A$2:$B$17,2,0)</f>
        <v>низкий</v>
      </c>
      <c r="I1560" s="51" t="s">
        <v>50</v>
      </c>
      <c r="J1560" s="54"/>
    </row>
    <row r="1561" spans="1:10" x14ac:dyDescent="0.3">
      <c r="A1561" s="46">
        <v>1558</v>
      </c>
      <c r="B1561" s="54" t="s">
        <v>4004</v>
      </c>
      <c r="C1561" s="56" t="s">
        <v>4005</v>
      </c>
      <c r="D1561" s="54" t="s">
        <v>4006</v>
      </c>
      <c r="E1561" s="49" t="s">
        <v>811</v>
      </c>
      <c r="F1561" s="49">
        <v>4</v>
      </c>
      <c r="G1561" s="50" t="str">
        <f t="shared" si="25"/>
        <v>Г4</v>
      </c>
      <c r="H1561" s="51" t="str">
        <f>VLOOKUP(G1561,доплист!$A$2:$B$17,2,0)</f>
        <v>низкий</v>
      </c>
      <c r="I1561" s="51" t="s">
        <v>50</v>
      </c>
      <c r="J1561" s="54"/>
    </row>
    <row r="1562" spans="1:10" x14ac:dyDescent="0.3">
      <c r="A1562" s="46">
        <v>1559</v>
      </c>
      <c r="B1562" s="54" t="s">
        <v>4007</v>
      </c>
      <c r="C1562" s="56" t="s">
        <v>4008</v>
      </c>
      <c r="D1562" s="54" t="s">
        <v>4009</v>
      </c>
      <c r="E1562" s="49" t="s">
        <v>811</v>
      </c>
      <c r="F1562" s="49">
        <v>4</v>
      </c>
      <c r="G1562" s="50" t="str">
        <f t="shared" si="25"/>
        <v>Г4</v>
      </c>
      <c r="H1562" s="51" t="str">
        <f>VLOOKUP(G1562,доплист!$A$2:$B$17,2,0)</f>
        <v>низкий</v>
      </c>
      <c r="I1562" s="51" t="s">
        <v>50</v>
      </c>
      <c r="J1562" s="54"/>
    </row>
    <row r="1563" spans="1:10" x14ac:dyDescent="0.3">
      <c r="A1563" s="46">
        <v>1560</v>
      </c>
      <c r="B1563" s="54" t="s">
        <v>4010</v>
      </c>
      <c r="C1563" s="56" t="s">
        <v>4011</v>
      </c>
      <c r="D1563" s="54" t="s">
        <v>4012</v>
      </c>
      <c r="E1563" s="49" t="s">
        <v>811</v>
      </c>
      <c r="F1563" s="49">
        <v>4</v>
      </c>
      <c r="G1563" s="50" t="str">
        <f t="shared" si="25"/>
        <v>Г4</v>
      </c>
      <c r="H1563" s="51" t="str">
        <f>VLOOKUP(G1563,доплист!$A$2:$B$17,2,0)</f>
        <v>низкий</v>
      </c>
      <c r="I1563" s="51" t="s">
        <v>50</v>
      </c>
      <c r="J1563" s="54"/>
    </row>
    <row r="1564" spans="1:10" x14ac:dyDescent="0.3">
      <c r="A1564" s="46">
        <v>1561</v>
      </c>
      <c r="B1564" s="54" t="s">
        <v>4013</v>
      </c>
      <c r="C1564" s="56" t="s">
        <v>4014</v>
      </c>
      <c r="D1564" s="54" t="s">
        <v>4015</v>
      </c>
      <c r="E1564" s="49" t="s">
        <v>811</v>
      </c>
      <c r="F1564" s="49">
        <v>4</v>
      </c>
      <c r="G1564" s="50" t="str">
        <f t="shared" si="25"/>
        <v>Г4</v>
      </c>
      <c r="H1564" s="51" t="str">
        <f>VLOOKUP(G1564,доплист!$A$2:$B$17,2,0)</f>
        <v>низкий</v>
      </c>
      <c r="I1564" s="51" t="s">
        <v>50</v>
      </c>
      <c r="J1564" s="54"/>
    </row>
    <row r="1565" spans="1:10" x14ac:dyDescent="0.3">
      <c r="A1565" s="46">
        <v>1562</v>
      </c>
      <c r="B1565" s="54" t="s">
        <v>4016</v>
      </c>
      <c r="C1565" s="56" t="s">
        <v>4017</v>
      </c>
      <c r="D1565" s="54" t="s">
        <v>4018</v>
      </c>
      <c r="E1565" s="49" t="s">
        <v>811</v>
      </c>
      <c r="F1565" s="49">
        <v>4</v>
      </c>
      <c r="G1565" s="50" t="str">
        <f t="shared" si="25"/>
        <v>Г4</v>
      </c>
      <c r="H1565" s="51" t="str">
        <f>VLOOKUP(G1565,доплист!$A$2:$B$17,2,0)</f>
        <v>низкий</v>
      </c>
      <c r="I1565" s="51" t="s">
        <v>50</v>
      </c>
      <c r="J1565" s="54"/>
    </row>
    <row r="1566" spans="1:10" x14ac:dyDescent="0.3">
      <c r="A1566" s="46">
        <v>1563</v>
      </c>
      <c r="B1566" s="54" t="s">
        <v>4019</v>
      </c>
      <c r="C1566" s="56" t="s">
        <v>4020</v>
      </c>
      <c r="D1566" s="54" t="s">
        <v>4021</v>
      </c>
      <c r="E1566" s="49" t="s">
        <v>811</v>
      </c>
      <c r="F1566" s="49">
        <v>4</v>
      </c>
      <c r="G1566" s="50" t="str">
        <f t="shared" si="25"/>
        <v>Г4</v>
      </c>
      <c r="H1566" s="51" t="str">
        <f>VLOOKUP(G1566,доплист!$A$2:$B$17,2,0)</f>
        <v>низкий</v>
      </c>
      <c r="I1566" s="51" t="s">
        <v>50</v>
      </c>
      <c r="J1566" s="54"/>
    </row>
    <row r="1567" spans="1:10" x14ac:dyDescent="0.3">
      <c r="A1567" s="46">
        <v>1564</v>
      </c>
      <c r="B1567" s="54" t="s">
        <v>4022</v>
      </c>
      <c r="C1567" s="56" t="s">
        <v>4023</v>
      </c>
      <c r="D1567" s="54" t="s">
        <v>4024</v>
      </c>
      <c r="E1567" s="49" t="s">
        <v>811</v>
      </c>
      <c r="F1567" s="49">
        <v>4</v>
      </c>
      <c r="G1567" s="50" t="str">
        <f t="shared" si="25"/>
        <v>Г4</v>
      </c>
      <c r="H1567" s="51" t="str">
        <f>VLOOKUP(G1567,доплист!$A$2:$B$17,2,0)</f>
        <v>низкий</v>
      </c>
      <c r="I1567" s="51" t="s">
        <v>50</v>
      </c>
      <c r="J1567" s="54"/>
    </row>
    <row r="1568" spans="1:10" x14ac:dyDescent="0.3">
      <c r="A1568" s="46">
        <v>1565</v>
      </c>
      <c r="B1568" s="54" t="s">
        <v>4025</v>
      </c>
      <c r="C1568" s="56" t="s">
        <v>4026</v>
      </c>
      <c r="D1568" s="54" t="s">
        <v>4027</v>
      </c>
      <c r="E1568" s="49" t="s">
        <v>811</v>
      </c>
      <c r="F1568" s="49">
        <v>4</v>
      </c>
      <c r="G1568" s="50" t="str">
        <f t="shared" si="25"/>
        <v>Г4</v>
      </c>
      <c r="H1568" s="51" t="str">
        <f>VLOOKUP(G1568,доплист!$A$2:$B$17,2,0)</f>
        <v>низкий</v>
      </c>
      <c r="I1568" s="51" t="s">
        <v>50</v>
      </c>
      <c r="J1568" s="54"/>
    </row>
    <row r="1569" spans="1:10" ht="33" x14ac:dyDescent="0.3">
      <c r="A1569" s="46">
        <v>1566</v>
      </c>
      <c r="B1569" s="54" t="s">
        <v>4028</v>
      </c>
      <c r="C1569" s="56" t="s">
        <v>4029</v>
      </c>
      <c r="D1569" s="54" t="s">
        <v>4030</v>
      </c>
      <c r="E1569" s="49" t="s">
        <v>811</v>
      </c>
      <c r="F1569" s="49">
        <v>4</v>
      </c>
      <c r="G1569" s="50" t="str">
        <f t="shared" si="25"/>
        <v>Г4</v>
      </c>
      <c r="H1569" s="51" t="str">
        <f>VLOOKUP(G1569,доплист!$A$2:$B$17,2,0)</f>
        <v>низкий</v>
      </c>
      <c r="I1569" s="51" t="s">
        <v>50</v>
      </c>
      <c r="J1569" s="54"/>
    </row>
    <row r="1570" spans="1:10" x14ac:dyDescent="0.3">
      <c r="A1570" s="46">
        <v>1567</v>
      </c>
      <c r="B1570" s="54" t="s">
        <v>4031</v>
      </c>
      <c r="C1570" s="56" t="s">
        <v>4032</v>
      </c>
      <c r="D1570" s="54" t="s">
        <v>4033</v>
      </c>
      <c r="E1570" s="49" t="s">
        <v>811</v>
      </c>
      <c r="F1570" s="49">
        <v>4</v>
      </c>
      <c r="G1570" s="50" t="str">
        <f t="shared" si="25"/>
        <v>Г4</v>
      </c>
      <c r="H1570" s="51" t="str">
        <f>VLOOKUP(G1570,доплист!$A$2:$B$17,2,0)</f>
        <v>низкий</v>
      </c>
      <c r="I1570" s="51" t="s">
        <v>50</v>
      </c>
      <c r="J1570" s="54"/>
    </row>
    <row r="1571" spans="1:10" x14ac:dyDescent="0.3">
      <c r="A1571" s="46">
        <v>1568</v>
      </c>
      <c r="B1571" s="54" t="s">
        <v>4034</v>
      </c>
      <c r="C1571" s="56" t="s">
        <v>4035</v>
      </c>
      <c r="D1571" s="54" t="s">
        <v>4036</v>
      </c>
      <c r="E1571" s="49" t="s">
        <v>811</v>
      </c>
      <c r="F1571" s="49">
        <v>4</v>
      </c>
      <c r="G1571" s="50" t="str">
        <f t="shared" si="25"/>
        <v>Г4</v>
      </c>
      <c r="H1571" s="51" t="str">
        <f>VLOOKUP(G1571,доплист!$A$2:$B$17,2,0)</f>
        <v>низкий</v>
      </c>
      <c r="I1571" s="51" t="s">
        <v>50</v>
      </c>
      <c r="J1571" s="54"/>
    </row>
    <row r="1572" spans="1:10" x14ac:dyDescent="0.3">
      <c r="A1572" s="46">
        <v>1569</v>
      </c>
      <c r="B1572" s="54" t="s">
        <v>4037</v>
      </c>
      <c r="C1572" s="56" t="s">
        <v>4038</v>
      </c>
      <c r="D1572" s="54" t="s">
        <v>4039</v>
      </c>
      <c r="E1572" s="49" t="s">
        <v>811</v>
      </c>
      <c r="F1572" s="49">
        <v>4</v>
      </c>
      <c r="G1572" s="50" t="str">
        <f t="shared" si="25"/>
        <v>Г4</v>
      </c>
      <c r="H1572" s="51" t="str">
        <f>VLOOKUP(G1572,доплист!$A$2:$B$17,2,0)</f>
        <v>низкий</v>
      </c>
      <c r="I1572" s="51" t="s">
        <v>50</v>
      </c>
      <c r="J1572" s="54"/>
    </row>
    <row r="1573" spans="1:10" x14ac:dyDescent="0.3">
      <c r="A1573" s="46">
        <v>1570</v>
      </c>
      <c r="B1573" s="54" t="s">
        <v>4040</v>
      </c>
      <c r="C1573" s="56" t="s">
        <v>4041</v>
      </c>
      <c r="D1573" s="54" t="s">
        <v>4042</v>
      </c>
      <c r="E1573" s="49" t="s">
        <v>811</v>
      </c>
      <c r="F1573" s="49">
        <v>4</v>
      </c>
      <c r="G1573" s="50" t="str">
        <f t="shared" si="25"/>
        <v>Г4</v>
      </c>
      <c r="H1573" s="51" t="str">
        <f>VLOOKUP(G1573,доплист!$A$2:$B$17,2,0)</f>
        <v>низкий</v>
      </c>
      <c r="I1573" s="51" t="s">
        <v>50</v>
      </c>
      <c r="J1573" s="54"/>
    </row>
    <row r="1574" spans="1:10" x14ac:dyDescent="0.3">
      <c r="A1574" s="46">
        <v>1571</v>
      </c>
      <c r="B1574" s="54" t="s">
        <v>4043</v>
      </c>
      <c r="C1574" s="56" t="s">
        <v>4044</v>
      </c>
      <c r="D1574" s="54" t="s">
        <v>4045</v>
      </c>
      <c r="E1574" s="49" t="s">
        <v>811</v>
      </c>
      <c r="F1574" s="49">
        <v>4</v>
      </c>
      <c r="G1574" s="50" t="str">
        <f t="shared" si="25"/>
        <v>Г4</v>
      </c>
      <c r="H1574" s="51" t="str">
        <f>VLOOKUP(G1574,доплист!$A$2:$B$17,2,0)</f>
        <v>низкий</v>
      </c>
      <c r="I1574" s="51" t="s">
        <v>50</v>
      </c>
      <c r="J1574" s="54"/>
    </row>
    <row r="1575" spans="1:10" x14ac:dyDescent="0.3">
      <c r="A1575" s="46">
        <v>1572</v>
      </c>
      <c r="B1575" s="54" t="s">
        <v>4046</v>
      </c>
      <c r="C1575" s="56" t="s">
        <v>4047</v>
      </c>
      <c r="D1575" s="54" t="s">
        <v>4048</v>
      </c>
      <c r="E1575" s="49" t="s">
        <v>811</v>
      </c>
      <c r="F1575" s="49">
        <v>4</v>
      </c>
      <c r="G1575" s="50" t="str">
        <f t="shared" si="25"/>
        <v>Г4</v>
      </c>
      <c r="H1575" s="51" t="str">
        <f>VLOOKUP(G1575,доплист!$A$2:$B$17,2,0)</f>
        <v>низкий</v>
      </c>
      <c r="I1575" s="51" t="s">
        <v>50</v>
      </c>
      <c r="J1575" s="54"/>
    </row>
    <row r="1576" spans="1:10" x14ac:dyDescent="0.3">
      <c r="A1576" s="46">
        <v>1573</v>
      </c>
      <c r="B1576" s="54" t="s">
        <v>4049</v>
      </c>
      <c r="C1576" s="56" t="s">
        <v>4050</v>
      </c>
      <c r="D1576" s="54" t="s">
        <v>4051</v>
      </c>
      <c r="E1576" s="49" t="s">
        <v>811</v>
      </c>
      <c r="F1576" s="49">
        <v>4</v>
      </c>
      <c r="G1576" s="50" t="str">
        <f t="shared" si="25"/>
        <v>Г4</v>
      </c>
      <c r="H1576" s="51" t="str">
        <f>VLOOKUP(G1576,доплист!$A$2:$B$17,2,0)</f>
        <v>низкий</v>
      </c>
      <c r="I1576" s="51" t="s">
        <v>50</v>
      </c>
      <c r="J1576" s="54"/>
    </row>
    <row r="1577" spans="1:10" ht="33" x14ac:dyDescent="0.3">
      <c r="A1577" s="46">
        <v>1574</v>
      </c>
      <c r="B1577" s="54" t="s">
        <v>4052</v>
      </c>
      <c r="C1577" s="56" t="s">
        <v>4053</v>
      </c>
      <c r="D1577" s="54" t="s">
        <v>4054</v>
      </c>
      <c r="E1577" s="49" t="s">
        <v>809</v>
      </c>
      <c r="F1577" s="49">
        <v>4</v>
      </c>
      <c r="G1577" s="50" t="str">
        <f t="shared" si="25"/>
        <v>А4</v>
      </c>
      <c r="H1577" s="51" t="str">
        <f>VLOOKUP(G1577,доплист!$A$2:$B$17,2,0)</f>
        <v>средний</v>
      </c>
      <c r="I1577" s="51" t="s">
        <v>51</v>
      </c>
      <c r="J1577" s="54" t="s">
        <v>2495</v>
      </c>
    </row>
    <row r="1578" spans="1:10" x14ac:dyDescent="0.3">
      <c r="A1578" s="46">
        <v>1575</v>
      </c>
      <c r="B1578" s="54" t="s">
        <v>4055</v>
      </c>
      <c r="C1578" s="56" t="s">
        <v>4056</v>
      </c>
      <c r="D1578" s="54" t="s">
        <v>4057</v>
      </c>
      <c r="E1578" s="49" t="s">
        <v>811</v>
      </c>
      <c r="F1578" s="49">
        <v>4</v>
      </c>
      <c r="G1578" s="50" t="str">
        <f t="shared" si="25"/>
        <v>Г4</v>
      </c>
      <c r="H1578" s="51" t="str">
        <f>VLOOKUP(G1578,доплист!$A$2:$B$17,2,0)</f>
        <v>низкий</v>
      </c>
      <c r="I1578" s="51" t="s">
        <v>50</v>
      </c>
      <c r="J1578" s="54"/>
    </row>
    <row r="1579" spans="1:10" x14ac:dyDescent="0.3">
      <c r="A1579" s="46">
        <v>1576</v>
      </c>
      <c r="B1579" s="54" t="s">
        <v>4058</v>
      </c>
      <c r="C1579" s="56" t="s">
        <v>4059</v>
      </c>
      <c r="D1579" s="54" t="s">
        <v>4060</v>
      </c>
      <c r="E1579" s="49" t="s">
        <v>811</v>
      </c>
      <c r="F1579" s="49">
        <v>4</v>
      </c>
      <c r="G1579" s="50" t="str">
        <f t="shared" si="25"/>
        <v>Г4</v>
      </c>
      <c r="H1579" s="51" t="str">
        <f>VLOOKUP(G1579,доплист!$A$2:$B$17,2,0)</f>
        <v>низкий</v>
      </c>
      <c r="I1579" s="51" t="s">
        <v>50</v>
      </c>
      <c r="J1579" s="54"/>
    </row>
    <row r="1580" spans="1:10" x14ac:dyDescent="0.3">
      <c r="A1580" s="46">
        <v>1577</v>
      </c>
      <c r="B1580" s="54" t="s">
        <v>4061</v>
      </c>
      <c r="C1580" s="56" t="s">
        <v>4062</v>
      </c>
      <c r="D1580" s="54" t="s">
        <v>4063</v>
      </c>
      <c r="E1580" s="49" t="s">
        <v>811</v>
      </c>
      <c r="F1580" s="49">
        <v>4</v>
      </c>
      <c r="G1580" s="50" t="str">
        <f t="shared" si="25"/>
        <v>Г4</v>
      </c>
      <c r="H1580" s="51" t="str">
        <f>VLOOKUP(G1580,доплист!$A$2:$B$17,2,0)</f>
        <v>низкий</v>
      </c>
      <c r="I1580" s="51" t="s">
        <v>50</v>
      </c>
      <c r="J1580" s="54"/>
    </row>
    <row r="1581" spans="1:10" x14ac:dyDescent="0.3">
      <c r="A1581" s="46">
        <v>1578</v>
      </c>
      <c r="B1581" s="54" t="s">
        <v>4064</v>
      </c>
      <c r="C1581" s="56" t="s">
        <v>4065</v>
      </c>
      <c r="D1581" s="54" t="s">
        <v>4066</v>
      </c>
      <c r="E1581" s="49" t="s">
        <v>811</v>
      </c>
      <c r="F1581" s="49">
        <v>4</v>
      </c>
      <c r="G1581" s="50" t="str">
        <f t="shared" si="25"/>
        <v>Г4</v>
      </c>
      <c r="H1581" s="51" t="str">
        <f>VLOOKUP(G1581,доплист!$A$2:$B$17,2,0)</f>
        <v>низкий</v>
      </c>
      <c r="I1581" s="51" t="s">
        <v>50</v>
      </c>
      <c r="J1581" s="54"/>
    </row>
    <row r="1582" spans="1:10" x14ac:dyDescent="0.3">
      <c r="A1582" s="46">
        <v>1579</v>
      </c>
      <c r="B1582" s="54" t="s">
        <v>4067</v>
      </c>
      <c r="C1582" s="56" t="s">
        <v>4068</v>
      </c>
      <c r="D1582" s="54" t="s">
        <v>4069</v>
      </c>
      <c r="E1582" s="49" t="s">
        <v>811</v>
      </c>
      <c r="F1582" s="49">
        <v>4</v>
      </c>
      <c r="G1582" s="50" t="str">
        <f t="shared" si="25"/>
        <v>Г4</v>
      </c>
      <c r="H1582" s="51" t="str">
        <f>VLOOKUP(G1582,доплист!$A$2:$B$17,2,0)</f>
        <v>низкий</v>
      </c>
      <c r="I1582" s="51" t="s">
        <v>50</v>
      </c>
      <c r="J1582" s="54"/>
    </row>
    <row r="1583" spans="1:10" x14ac:dyDescent="0.3">
      <c r="A1583" s="46">
        <v>1580</v>
      </c>
      <c r="B1583" s="54" t="s">
        <v>3608</v>
      </c>
      <c r="C1583" s="56" t="s">
        <v>4070</v>
      </c>
      <c r="D1583" s="54" t="s">
        <v>4071</v>
      </c>
      <c r="E1583" s="49" t="s">
        <v>811</v>
      </c>
      <c r="F1583" s="49">
        <v>4</v>
      </c>
      <c r="G1583" s="50" t="str">
        <f t="shared" si="25"/>
        <v>Г4</v>
      </c>
      <c r="H1583" s="51" t="str">
        <f>VLOOKUP(G1583,доплист!$A$2:$B$17,2,0)</f>
        <v>низкий</v>
      </c>
      <c r="I1583" s="51" t="s">
        <v>50</v>
      </c>
      <c r="J1583" s="54"/>
    </row>
    <row r="1584" spans="1:10" x14ac:dyDescent="0.3">
      <c r="A1584" s="46">
        <v>1581</v>
      </c>
      <c r="B1584" s="54" t="s">
        <v>4072</v>
      </c>
      <c r="C1584" s="56" t="s">
        <v>4073</v>
      </c>
      <c r="D1584" s="54" t="s">
        <v>4074</v>
      </c>
      <c r="E1584" s="49" t="s">
        <v>811</v>
      </c>
      <c r="F1584" s="49">
        <v>4</v>
      </c>
      <c r="G1584" s="50" t="str">
        <f t="shared" si="25"/>
        <v>Г4</v>
      </c>
      <c r="H1584" s="51" t="str">
        <f>VLOOKUP(G1584,доплист!$A$2:$B$17,2,0)</f>
        <v>низкий</v>
      </c>
      <c r="I1584" s="51" t="s">
        <v>50</v>
      </c>
      <c r="J1584" s="54"/>
    </row>
    <row r="1585" spans="1:10" x14ac:dyDescent="0.3">
      <c r="A1585" s="46">
        <v>1582</v>
      </c>
      <c r="B1585" s="54" t="s">
        <v>4075</v>
      </c>
      <c r="C1585" s="56" t="s">
        <v>4076</v>
      </c>
      <c r="D1585" s="54" t="s">
        <v>4077</v>
      </c>
      <c r="E1585" s="49" t="s">
        <v>811</v>
      </c>
      <c r="F1585" s="49">
        <v>4</v>
      </c>
      <c r="G1585" s="50" t="str">
        <f t="shared" si="25"/>
        <v>Г4</v>
      </c>
      <c r="H1585" s="51" t="str">
        <f>VLOOKUP(G1585,доплист!$A$2:$B$17,2,0)</f>
        <v>низкий</v>
      </c>
      <c r="I1585" s="51" t="s">
        <v>50</v>
      </c>
      <c r="J1585" s="54"/>
    </row>
    <row r="1586" spans="1:10" x14ac:dyDescent="0.3">
      <c r="A1586" s="46">
        <v>1583</v>
      </c>
      <c r="B1586" s="54" t="s">
        <v>4078</v>
      </c>
      <c r="C1586" s="56" t="s">
        <v>4079</v>
      </c>
      <c r="D1586" s="54" t="s">
        <v>4080</v>
      </c>
      <c r="E1586" s="49" t="s">
        <v>811</v>
      </c>
      <c r="F1586" s="49">
        <v>4</v>
      </c>
      <c r="G1586" s="50" t="str">
        <f t="shared" si="25"/>
        <v>Г4</v>
      </c>
      <c r="H1586" s="51" t="str">
        <f>VLOOKUP(G1586,доплист!$A$2:$B$17,2,0)</f>
        <v>низкий</v>
      </c>
      <c r="I1586" s="51" t="s">
        <v>50</v>
      </c>
      <c r="J1586" s="54"/>
    </row>
    <row r="1587" spans="1:10" x14ac:dyDescent="0.3">
      <c r="A1587" s="46">
        <v>1584</v>
      </c>
      <c r="B1587" s="54" t="s">
        <v>4081</v>
      </c>
      <c r="C1587" s="56" t="s">
        <v>4082</v>
      </c>
      <c r="D1587" s="54" t="s">
        <v>4083</v>
      </c>
      <c r="E1587" s="49" t="s">
        <v>811</v>
      </c>
      <c r="F1587" s="49">
        <v>4</v>
      </c>
      <c r="G1587" s="50" t="str">
        <f t="shared" si="25"/>
        <v>Г4</v>
      </c>
      <c r="H1587" s="51" t="str">
        <f>VLOOKUP(G1587,доплист!$A$2:$B$17,2,0)</f>
        <v>низкий</v>
      </c>
      <c r="I1587" s="51" t="s">
        <v>50</v>
      </c>
      <c r="J1587" s="54"/>
    </row>
    <row r="1588" spans="1:10" x14ac:dyDescent="0.3">
      <c r="A1588" s="46">
        <v>1585</v>
      </c>
      <c r="B1588" s="54" t="s">
        <v>4084</v>
      </c>
      <c r="C1588" s="56" t="s">
        <v>4085</v>
      </c>
      <c r="D1588" s="54" t="s">
        <v>4086</v>
      </c>
      <c r="E1588" s="49" t="s">
        <v>811</v>
      </c>
      <c r="F1588" s="49">
        <v>4</v>
      </c>
      <c r="G1588" s="50" t="str">
        <f t="shared" si="25"/>
        <v>Г4</v>
      </c>
      <c r="H1588" s="51" t="str">
        <f>VLOOKUP(G1588,доплист!$A$2:$B$17,2,0)</f>
        <v>низкий</v>
      </c>
      <c r="I1588" s="51" t="s">
        <v>50</v>
      </c>
      <c r="J1588" s="54"/>
    </row>
    <row r="1589" spans="1:10" x14ac:dyDescent="0.3">
      <c r="A1589" s="46">
        <v>1586</v>
      </c>
      <c r="B1589" s="54" t="s">
        <v>4087</v>
      </c>
      <c r="C1589" s="56" t="s">
        <v>4088</v>
      </c>
      <c r="D1589" s="54" t="s">
        <v>4089</v>
      </c>
      <c r="E1589" s="49" t="s">
        <v>811</v>
      </c>
      <c r="F1589" s="49">
        <v>4</v>
      </c>
      <c r="G1589" s="50" t="str">
        <f t="shared" si="25"/>
        <v>Г4</v>
      </c>
      <c r="H1589" s="51" t="str">
        <f>VLOOKUP(G1589,доплист!$A$2:$B$17,2,0)</f>
        <v>низкий</v>
      </c>
      <c r="I1589" s="51" t="s">
        <v>50</v>
      </c>
      <c r="J1589" s="54"/>
    </row>
    <row r="1590" spans="1:10" x14ac:dyDescent="0.3">
      <c r="A1590" s="46">
        <v>1587</v>
      </c>
      <c r="B1590" s="54" t="s">
        <v>4090</v>
      </c>
      <c r="C1590" s="56" t="s">
        <v>4091</v>
      </c>
      <c r="D1590" s="54" t="s">
        <v>4092</v>
      </c>
      <c r="E1590" s="49" t="s">
        <v>811</v>
      </c>
      <c r="F1590" s="49">
        <v>4</v>
      </c>
      <c r="G1590" s="50" t="str">
        <f t="shared" si="25"/>
        <v>Г4</v>
      </c>
      <c r="H1590" s="51" t="str">
        <f>VLOOKUP(G1590,доплист!$A$2:$B$17,2,0)</f>
        <v>низкий</v>
      </c>
      <c r="I1590" s="51" t="s">
        <v>50</v>
      </c>
      <c r="J1590" s="54"/>
    </row>
    <row r="1591" spans="1:10" x14ac:dyDescent="0.3">
      <c r="A1591" s="46">
        <v>1588</v>
      </c>
      <c r="B1591" s="54" t="s">
        <v>4093</v>
      </c>
      <c r="C1591" s="56" t="s">
        <v>4094</v>
      </c>
      <c r="D1591" s="54" t="s">
        <v>4095</v>
      </c>
      <c r="E1591" s="49" t="s">
        <v>811</v>
      </c>
      <c r="F1591" s="49">
        <v>4</v>
      </c>
      <c r="G1591" s="50" t="str">
        <f t="shared" si="25"/>
        <v>Г4</v>
      </c>
      <c r="H1591" s="51" t="str">
        <f>VLOOKUP(G1591,доплист!$A$2:$B$17,2,0)</f>
        <v>низкий</v>
      </c>
      <c r="I1591" s="51" t="s">
        <v>50</v>
      </c>
      <c r="J1591" s="54"/>
    </row>
    <row r="1592" spans="1:10" ht="33" x14ac:dyDescent="0.3">
      <c r="A1592" s="46">
        <v>1589</v>
      </c>
      <c r="B1592" s="54" t="s">
        <v>4096</v>
      </c>
      <c r="C1592" s="56" t="s">
        <v>4097</v>
      </c>
      <c r="D1592" s="54" t="s">
        <v>4098</v>
      </c>
      <c r="E1592" s="49" t="s">
        <v>810</v>
      </c>
      <c r="F1592" s="49">
        <v>4</v>
      </c>
      <c r="G1592" s="50" t="str">
        <f t="shared" si="25"/>
        <v>Б4</v>
      </c>
      <c r="H1592" s="51" t="str">
        <f>VLOOKUP(G1592,доплист!$A$2:$B$17,2,0)</f>
        <v>низкий</v>
      </c>
      <c r="I1592" s="51" t="s">
        <v>50</v>
      </c>
      <c r="J1592" s="54" t="s">
        <v>4099</v>
      </c>
    </row>
    <row r="1593" spans="1:10" x14ac:dyDescent="0.3">
      <c r="A1593" s="46">
        <v>1590</v>
      </c>
      <c r="B1593" s="54" t="s">
        <v>4100</v>
      </c>
      <c r="C1593" s="56" t="s">
        <v>4101</v>
      </c>
      <c r="D1593" s="54" t="s">
        <v>4102</v>
      </c>
      <c r="E1593" s="49" t="s">
        <v>811</v>
      </c>
      <c r="F1593" s="49">
        <v>4</v>
      </c>
      <c r="G1593" s="50" t="str">
        <f t="shared" ref="G1593:G1656" si="26">E1593&amp;F1593</f>
        <v>Г4</v>
      </c>
      <c r="H1593" s="51" t="str">
        <f>VLOOKUP(G1593,доплист!$A$2:$B$17,2,0)</f>
        <v>низкий</v>
      </c>
      <c r="I1593" s="51" t="s">
        <v>50</v>
      </c>
      <c r="J1593" s="54"/>
    </row>
    <row r="1594" spans="1:10" x14ac:dyDescent="0.3">
      <c r="A1594" s="46">
        <v>1591</v>
      </c>
      <c r="B1594" s="54" t="s">
        <v>4103</v>
      </c>
      <c r="C1594" s="56" t="s">
        <v>4104</v>
      </c>
      <c r="D1594" s="54" t="s">
        <v>4105</v>
      </c>
      <c r="E1594" s="49" t="s">
        <v>811</v>
      </c>
      <c r="F1594" s="49">
        <v>4</v>
      </c>
      <c r="G1594" s="50" t="str">
        <f t="shared" si="26"/>
        <v>Г4</v>
      </c>
      <c r="H1594" s="51" t="str">
        <f>VLOOKUP(G1594,доплист!$A$2:$B$17,2,0)</f>
        <v>низкий</v>
      </c>
      <c r="I1594" s="51" t="s">
        <v>50</v>
      </c>
      <c r="J1594" s="54"/>
    </row>
    <row r="1595" spans="1:10" x14ac:dyDescent="0.3">
      <c r="A1595" s="46">
        <v>1592</v>
      </c>
      <c r="B1595" s="54" t="s">
        <v>4106</v>
      </c>
      <c r="C1595" s="56" t="s">
        <v>4107</v>
      </c>
      <c r="D1595" s="54" t="s">
        <v>4108</v>
      </c>
      <c r="E1595" s="49" t="s">
        <v>811</v>
      </c>
      <c r="F1595" s="49">
        <v>4</v>
      </c>
      <c r="G1595" s="50" t="str">
        <f t="shared" si="26"/>
        <v>Г4</v>
      </c>
      <c r="H1595" s="51" t="str">
        <f>VLOOKUP(G1595,доплист!$A$2:$B$17,2,0)</f>
        <v>низкий</v>
      </c>
      <c r="I1595" s="51" t="s">
        <v>50</v>
      </c>
      <c r="J1595" s="54"/>
    </row>
    <row r="1596" spans="1:10" x14ac:dyDescent="0.3">
      <c r="A1596" s="46">
        <v>1593</v>
      </c>
      <c r="B1596" s="54" t="s">
        <v>4109</v>
      </c>
      <c r="C1596" s="56" t="s">
        <v>4110</v>
      </c>
      <c r="D1596" s="54" t="s">
        <v>4111</v>
      </c>
      <c r="E1596" s="49" t="s">
        <v>811</v>
      </c>
      <c r="F1596" s="49">
        <v>4</v>
      </c>
      <c r="G1596" s="50" t="str">
        <f t="shared" si="26"/>
        <v>Г4</v>
      </c>
      <c r="H1596" s="51" t="str">
        <f>VLOOKUP(G1596,доплист!$A$2:$B$17,2,0)</f>
        <v>низкий</v>
      </c>
      <c r="I1596" s="51" t="s">
        <v>50</v>
      </c>
      <c r="J1596" s="54"/>
    </row>
    <row r="1597" spans="1:10" x14ac:dyDescent="0.3">
      <c r="A1597" s="46">
        <v>1594</v>
      </c>
      <c r="B1597" s="54" t="s">
        <v>4112</v>
      </c>
      <c r="C1597" s="56" t="s">
        <v>4113</v>
      </c>
      <c r="D1597" s="54" t="s">
        <v>4114</v>
      </c>
      <c r="E1597" s="49" t="s">
        <v>811</v>
      </c>
      <c r="F1597" s="49">
        <v>4</v>
      </c>
      <c r="G1597" s="50" t="str">
        <f t="shared" si="26"/>
        <v>Г4</v>
      </c>
      <c r="H1597" s="51" t="str">
        <f>VLOOKUP(G1597,доплист!$A$2:$B$17,2,0)</f>
        <v>низкий</v>
      </c>
      <c r="I1597" s="51" t="s">
        <v>50</v>
      </c>
      <c r="J1597" s="54"/>
    </row>
    <row r="1598" spans="1:10" x14ac:dyDescent="0.3">
      <c r="A1598" s="46">
        <v>1595</v>
      </c>
      <c r="B1598" s="54" t="s">
        <v>4115</v>
      </c>
      <c r="C1598" s="56" t="s">
        <v>4116</v>
      </c>
      <c r="D1598" s="54" t="s">
        <v>4117</v>
      </c>
      <c r="E1598" s="49" t="s">
        <v>811</v>
      </c>
      <c r="F1598" s="49">
        <v>4</v>
      </c>
      <c r="G1598" s="50" t="str">
        <f t="shared" si="26"/>
        <v>Г4</v>
      </c>
      <c r="H1598" s="51" t="str">
        <f>VLOOKUP(G1598,доплист!$A$2:$B$17,2,0)</f>
        <v>низкий</v>
      </c>
      <c r="I1598" s="51" t="s">
        <v>50</v>
      </c>
      <c r="J1598" s="54"/>
    </row>
    <row r="1599" spans="1:10" x14ac:dyDescent="0.3">
      <c r="A1599" s="46">
        <v>1596</v>
      </c>
      <c r="B1599" s="54" t="s">
        <v>4118</v>
      </c>
      <c r="C1599" s="56" t="s">
        <v>4119</v>
      </c>
      <c r="D1599" s="54" t="s">
        <v>4120</v>
      </c>
      <c r="E1599" s="49" t="s">
        <v>811</v>
      </c>
      <c r="F1599" s="49">
        <v>4</v>
      </c>
      <c r="G1599" s="50" t="str">
        <f t="shared" si="26"/>
        <v>Г4</v>
      </c>
      <c r="H1599" s="51" t="str">
        <f>VLOOKUP(G1599,доплист!$A$2:$B$17,2,0)</f>
        <v>низкий</v>
      </c>
      <c r="I1599" s="51" t="s">
        <v>50</v>
      </c>
      <c r="J1599" s="54"/>
    </row>
    <row r="1600" spans="1:10" x14ac:dyDescent="0.3">
      <c r="A1600" s="46">
        <v>1597</v>
      </c>
      <c r="B1600" s="54" t="s">
        <v>4121</v>
      </c>
      <c r="C1600" s="56" t="s">
        <v>4122</v>
      </c>
      <c r="D1600" s="54" t="s">
        <v>4123</v>
      </c>
      <c r="E1600" s="49" t="s">
        <v>811</v>
      </c>
      <c r="F1600" s="49">
        <v>4</v>
      </c>
      <c r="G1600" s="50" t="str">
        <f t="shared" si="26"/>
        <v>Г4</v>
      </c>
      <c r="H1600" s="51" t="str">
        <f>VLOOKUP(G1600,доплист!$A$2:$B$17,2,0)</f>
        <v>низкий</v>
      </c>
      <c r="I1600" s="51" t="s">
        <v>50</v>
      </c>
      <c r="J1600" s="54"/>
    </row>
    <row r="1601" spans="1:10" x14ac:dyDescent="0.3">
      <c r="A1601" s="46">
        <v>1598</v>
      </c>
      <c r="B1601" s="54" t="s">
        <v>4124</v>
      </c>
      <c r="C1601" s="56" t="s">
        <v>4125</v>
      </c>
      <c r="D1601" s="54" t="s">
        <v>4126</v>
      </c>
      <c r="E1601" s="49" t="s">
        <v>811</v>
      </c>
      <c r="F1601" s="49">
        <v>4</v>
      </c>
      <c r="G1601" s="50" t="str">
        <f t="shared" si="26"/>
        <v>Г4</v>
      </c>
      <c r="H1601" s="51" t="str">
        <f>VLOOKUP(G1601,доплист!$A$2:$B$17,2,0)</f>
        <v>низкий</v>
      </c>
      <c r="I1601" s="51" t="s">
        <v>50</v>
      </c>
      <c r="J1601" s="54"/>
    </row>
    <row r="1602" spans="1:10" ht="33" x14ac:dyDescent="0.3">
      <c r="A1602" s="46">
        <v>1599</v>
      </c>
      <c r="B1602" s="54" t="s">
        <v>4127</v>
      </c>
      <c r="C1602" s="56" t="s">
        <v>4128</v>
      </c>
      <c r="D1602" s="54" t="s">
        <v>4129</v>
      </c>
      <c r="E1602" s="49" t="s">
        <v>811</v>
      </c>
      <c r="F1602" s="49">
        <v>4</v>
      </c>
      <c r="G1602" s="50" t="str">
        <f t="shared" si="26"/>
        <v>Г4</v>
      </c>
      <c r="H1602" s="51" t="str">
        <f>VLOOKUP(G1602,доплист!$A$2:$B$17,2,0)</f>
        <v>низкий</v>
      </c>
      <c r="I1602" s="51" t="s">
        <v>50</v>
      </c>
      <c r="J1602" s="54"/>
    </row>
    <row r="1603" spans="1:10" x14ac:dyDescent="0.3">
      <c r="A1603" s="46">
        <v>1600</v>
      </c>
      <c r="B1603" s="54" t="s">
        <v>4130</v>
      </c>
      <c r="C1603" s="56" t="s">
        <v>4131</v>
      </c>
      <c r="D1603" s="54" t="s">
        <v>4132</v>
      </c>
      <c r="E1603" s="49" t="s">
        <v>811</v>
      </c>
      <c r="F1603" s="49">
        <v>4</v>
      </c>
      <c r="G1603" s="50" t="str">
        <f t="shared" si="26"/>
        <v>Г4</v>
      </c>
      <c r="H1603" s="51" t="str">
        <f>VLOOKUP(G1603,доплист!$A$2:$B$17,2,0)</f>
        <v>низкий</v>
      </c>
      <c r="I1603" s="51" t="s">
        <v>50</v>
      </c>
      <c r="J1603" s="54"/>
    </row>
    <row r="1604" spans="1:10" x14ac:dyDescent="0.3">
      <c r="A1604" s="46">
        <v>1601</v>
      </c>
      <c r="B1604" s="54" t="s">
        <v>4133</v>
      </c>
      <c r="C1604" s="56" t="s">
        <v>4134</v>
      </c>
      <c r="D1604" s="54" t="s">
        <v>4135</v>
      </c>
      <c r="E1604" s="49" t="s">
        <v>811</v>
      </c>
      <c r="F1604" s="49">
        <v>4</v>
      </c>
      <c r="G1604" s="50" t="str">
        <f t="shared" si="26"/>
        <v>Г4</v>
      </c>
      <c r="H1604" s="51" t="str">
        <f>VLOOKUP(G1604,доплист!$A$2:$B$17,2,0)</f>
        <v>низкий</v>
      </c>
      <c r="I1604" s="51" t="s">
        <v>50</v>
      </c>
      <c r="J1604" s="54"/>
    </row>
    <row r="1605" spans="1:10" x14ac:dyDescent="0.3">
      <c r="A1605" s="46">
        <v>1602</v>
      </c>
      <c r="B1605" s="54" t="s">
        <v>4136</v>
      </c>
      <c r="C1605" s="56" t="s">
        <v>4137</v>
      </c>
      <c r="D1605" s="54" t="s">
        <v>4138</v>
      </c>
      <c r="E1605" s="49" t="s">
        <v>811</v>
      </c>
      <c r="F1605" s="49">
        <v>4</v>
      </c>
      <c r="G1605" s="50" t="str">
        <f t="shared" si="26"/>
        <v>Г4</v>
      </c>
      <c r="H1605" s="51" t="str">
        <f>VLOOKUP(G1605,доплист!$A$2:$B$17,2,0)</f>
        <v>низкий</v>
      </c>
      <c r="I1605" s="51" t="s">
        <v>50</v>
      </c>
      <c r="J1605" s="54"/>
    </row>
    <row r="1606" spans="1:10" x14ac:dyDescent="0.3">
      <c r="A1606" s="46">
        <v>1603</v>
      </c>
      <c r="B1606" s="54" t="s">
        <v>4139</v>
      </c>
      <c r="C1606" s="56" t="s">
        <v>4140</v>
      </c>
      <c r="D1606" s="54" t="s">
        <v>4141</v>
      </c>
      <c r="E1606" s="49" t="s">
        <v>811</v>
      </c>
      <c r="F1606" s="49">
        <v>4</v>
      </c>
      <c r="G1606" s="50" t="str">
        <f t="shared" si="26"/>
        <v>Г4</v>
      </c>
      <c r="H1606" s="51" t="str">
        <f>VLOOKUP(G1606,доплист!$A$2:$B$17,2,0)</f>
        <v>низкий</v>
      </c>
      <c r="I1606" s="51" t="s">
        <v>50</v>
      </c>
      <c r="J1606" s="54"/>
    </row>
    <row r="1607" spans="1:10" x14ac:dyDescent="0.3">
      <c r="A1607" s="46">
        <v>1604</v>
      </c>
      <c r="B1607" s="54" t="s">
        <v>4142</v>
      </c>
      <c r="C1607" s="56" t="s">
        <v>4143</v>
      </c>
      <c r="D1607" s="54" t="s">
        <v>4144</v>
      </c>
      <c r="E1607" s="49" t="s">
        <v>811</v>
      </c>
      <c r="F1607" s="49">
        <v>4</v>
      </c>
      <c r="G1607" s="50" t="str">
        <f t="shared" si="26"/>
        <v>Г4</v>
      </c>
      <c r="H1607" s="51" t="str">
        <f>VLOOKUP(G1607,доплист!$A$2:$B$17,2,0)</f>
        <v>низкий</v>
      </c>
      <c r="I1607" s="51" t="s">
        <v>50</v>
      </c>
      <c r="J1607" s="54"/>
    </row>
    <row r="1608" spans="1:10" x14ac:dyDescent="0.3">
      <c r="A1608" s="46">
        <v>1605</v>
      </c>
      <c r="B1608" s="54" t="s">
        <v>4145</v>
      </c>
      <c r="C1608" s="56" t="s">
        <v>4146</v>
      </c>
      <c r="D1608" s="54" t="s">
        <v>4147</v>
      </c>
      <c r="E1608" s="49" t="s">
        <v>811</v>
      </c>
      <c r="F1608" s="49">
        <v>4</v>
      </c>
      <c r="G1608" s="50" t="str">
        <f t="shared" si="26"/>
        <v>Г4</v>
      </c>
      <c r="H1608" s="51" t="str">
        <f>VLOOKUP(G1608,доплист!$A$2:$B$17,2,0)</f>
        <v>низкий</v>
      </c>
      <c r="I1608" s="51" t="s">
        <v>50</v>
      </c>
      <c r="J1608" s="54"/>
    </row>
    <row r="1609" spans="1:10" x14ac:dyDescent="0.3">
      <c r="A1609" s="46">
        <v>1606</v>
      </c>
      <c r="B1609" s="54" t="s">
        <v>4148</v>
      </c>
      <c r="C1609" s="56" t="s">
        <v>4149</v>
      </c>
      <c r="D1609" s="54" t="s">
        <v>4150</v>
      </c>
      <c r="E1609" s="49" t="s">
        <v>811</v>
      </c>
      <c r="F1609" s="49">
        <v>4</v>
      </c>
      <c r="G1609" s="50" t="str">
        <f t="shared" si="26"/>
        <v>Г4</v>
      </c>
      <c r="H1609" s="51" t="str">
        <f>VLOOKUP(G1609,доплист!$A$2:$B$17,2,0)</f>
        <v>низкий</v>
      </c>
      <c r="I1609" s="51" t="s">
        <v>50</v>
      </c>
      <c r="J1609" s="54"/>
    </row>
    <row r="1610" spans="1:10" x14ac:dyDescent="0.3">
      <c r="A1610" s="46">
        <v>1607</v>
      </c>
      <c r="B1610" s="54" t="s">
        <v>4151</v>
      </c>
      <c r="C1610" s="56" t="s">
        <v>4152</v>
      </c>
      <c r="D1610" s="54" t="s">
        <v>4153</v>
      </c>
      <c r="E1610" s="49" t="s">
        <v>811</v>
      </c>
      <c r="F1610" s="49">
        <v>4</v>
      </c>
      <c r="G1610" s="50" t="str">
        <f t="shared" si="26"/>
        <v>Г4</v>
      </c>
      <c r="H1610" s="51" t="str">
        <f>VLOOKUP(G1610,доплист!$A$2:$B$17,2,0)</f>
        <v>низкий</v>
      </c>
      <c r="I1610" s="51" t="s">
        <v>50</v>
      </c>
      <c r="J1610" s="54"/>
    </row>
    <row r="1611" spans="1:10" x14ac:dyDescent="0.3">
      <c r="A1611" s="46">
        <v>1608</v>
      </c>
      <c r="B1611" s="54" t="s">
        <v>4154</v>
      </c>
      <c r="C1611" s="56" t="s">
        <v>4155</v>
      </c>
      <c r="D1611" s="54" t="s">
        <v>4156</v>
      </c>
      <c r="E1611" s="49" t="s">
        <v>811</v>
      </c>
      <c r="F1611" s="49">
        <v>4</v>
      </c>
      <c r="G1611" s="50" t="str">
        <f t="shared" si="26"/>
        <v>Г4</v>
      </c>
      <c r="H1611" s="51" t="str">
        <f>VLOOKUP(G1611,доплист!$A$2:$B$17,2,0)</f>
        <v>низкий</v>
      </c>
      <c r="I1611" s="51" t="s">
        <v>50</v>
      </c>
      <c r="J1611" s="54"/>
    </row>
    <row r="1612" spans="1:10" x14ac:dyDescent="0.3">
      <c r="A1612" s="46">
        <v>1609</v>
      </c>
      <c r="B1612" s="54" t="s">
        <v>4157</v>
      </c>
      <c r="C1612" s="56" t="s">
        <v>4158</v>
      </c>
      <c r="D1612" s="54" t="s">
        <v>4159</v>
      </c>
      <c r="E1612" s="49" t="s">
        <v>811</v>
      </c>
      <c r="F1612" s="49">
        <v>4</v>
      </c>
      <c r="G1612" s="50" t="str">
        <f t="shared" si="26"/>
        <v>Г4</v>
      </c>
      <c r="H1612" s="51" t="str">
        <f>VLOOKUP(G1612,доплист!$A$2:$B$17,2,0)</f>
        <v>низкий</v>
      </c>
      <c r="I1612" s="51" t="s">
        <v>50</v>
      </c>
      <c r="J1612" s="54"/>
    </row>
    <row r="1613" spans="1:10" x14ac:dyDescent="0.3">
      <c r="A1613" s="46">
        <v>1610</v>
      </c>
      <c r="B1613" s="54" t="s">
        <v>4160</v>
      </c>
      <c r="C1613" s="56" t="s">
        <v>4161</v>
      </c>
      <c r="D1613" s="54" t="s">
        <v>4162</v>
      </c>
      <c r="E1613" s="49" t="s">
        <v>811</v>
      </c>
      <c r="F1613" s="49">
        <v>4</v>
      </c>
      <c r="G1613" s="50" t="str">
        <f t="shared" si="26"/>
        <v>Г4</v>
      </c>
      <c r="H1613" s="51" t="str">
        <f>VLOOKUP(G1613,доплист!$A$2:$B$17,2,0)</f>
        <v>низкий</v>
      </c>
      <c r="I1613" s="51" t="s">
        <v>50</v>
      </c>
      <c r="J1613" s="54"/>
    </row>
    <row r="1614" spans="1:10" x14ac:dyDescent="0.3">
      <c r="A1614" s="46">
        <v>1611</v>
      </c>
      <c r="B1614" s="54" t="s">
        <v>4163</v>
      </c>
      <c r="C1614" s="56" t="s">
        <v>4164</v>
      </c>
      <c r="D1614" s="54" t="s">
        <v>4165</v>
      </c>
      <c r="E1614" s="49" t="s">
        <v>811</v>
      </c>
      <c r="F1614" s="49">
        <v>4</v>
      </c>
      <c r="G1614" s="50" t="str">
        <f t="shared" si="26"/>
        <v>Г4</v>
      </c>
      <c r="H1614" s="51" t="str">
        <f>VLOOKUP(G1614,доплист!$A$2:$B$17,2,0)</f>
        <v>низкий</v>
      </c>
      <c r="I1614" s="51" t="s">
        <v>50</v>
      </c>
      <c r="J1614" s="54"/>
    </row>
    <row r="1615" spans="1:10" x14ac:dyDescent="0.3">
      <c r="A1615" s="46">
        <v>1612</v>
      </c>
      <c r="B1615" s="54" t="s">
        <v>4166</v>
      </c>
      <c r="C1615" s="56" t="s">
        <v>4167</v>
      </c>
      <c r="D1615" s="54" t="s">
        <v>4168</v>
      </c>
      <c r="E1615" s="49" t="s">
        <v>811</v>
      </c>
      <c r="F1615" s="49">
        <v>4</v>
      </c>
      <c r="G1615" s="50" t="str">
        <f t="shared" si="26"/>
        <v>Г4</v>
      </c>
      <c r="H1615" s="51" t="str">
        <f>VLOOKUP(G1615,доплист!$A$2:$B$17,2,0)</f>
        <v>низкий</v>
      </c>
      <c r="I1615" s="51" t="s">
        <v>50</v>
      </c>
      <c r="J1615" s="54"/>
    </row>
    <row r="1616" spans="1:10" x14ac:dyDescent="0.3">
      <c r="A1616" s="46">
        <v>1613</v>
      </c>
      <c r="B1616" s="54" t="s">
        <v>4169</v>
      </c>
      <c r="C1616" s="56" t="s">
        <v>4170</v>
      </c>
      <c r="D1616" s="54" t="s">
        <v>4171</v>
      </c>
      <c r="E1616" s="49" t="s">
        <v>811</v>
      </c>
      <c r="F1616" s="49">
        <v>4</v>
      </c>
      <c r="G1616" s="50" t="str">
        <f t="shared" si="26"/>
        <v>Г4</v>
      </c>
      <c r="H1616" s="51" t="str">
        <f>VLOOKUP(G1616,доплист!$A$2:$B$17,2,0)</f>
        <v>низкий</v>
      </c>
      <c r="I1616" s="51" t="s">
        <v>50</v>
      </c>
      <c r="J1616" s="54"/>
    </row>
    <row r="1617" spans="1:10" x14ac:dyDescent="0.3">
      <c r="A1617" s="46">
        <v>1614</v>
      </c>
      <c r="B1617" s="54" t="s">
        <v>4172</v>
      </c>
      <c r="C1617" s="56" t="s">
        <v>4173</v>
      </c>
      <c r="D1617" s="54" t="s">
        <v>4174</v>
      </c>
      <c r="E1617" s="49" t="s">
        <v>811</v>
      </c>
      <c r="F1617" s="49">
        <v>4</v>
      </c>
      <c r="G1617" s="50" t="str">
        <f t="shared" si="26"/>
        <v>Г4</v>
      </c>
      <c r="H1617" s="51" t="str">
        <f>VLOOKUP(G1617,доплист!$A$2:$B$17,2,0)</f>
        <v>низкий</v>
      </c>
      <c r="I1617" s="51" t="s">
        <v>50</v>
      </c>
      <c r="J1617" s="54"/>
    </row>
    <row r="1618" spans="1:10" x14ac:dyDescent="0.3">
      <c r="A1618" s="46">
        <v>1615</v>
      </c>
      <c r="B1618" s="54" t="s">
        <v>4175</v>
      </c>
      <c r="C1618" s="56" t="s">
        <v>4176</v>
      </c>
      <c r="D1618" s="54" t="s">
        <v>4177</v>
      </c>
      <c r="E1618" s="49" t="s">
        <v>811</v>
      </c>
      <c r="F1618" s="49">
        <v>4</v>
      </c>
      <c r="G1618" s="50" t="str">
        <f t="shared" si="26"/>
        <v>Г4</v>
      </c>
      <c r="H1618" s="51" t="str">
        <f>VLOOKUP(G1618,доплист!$A$2:$B$17,2,0)</f>
        <v>низкий</v>
      </c>
      <c r="I1618" s="51" t="s">
        <v>50</v>
      </c>
      <c r="J1618" s="54"/>
    </row>
    <row r="1619" spans="1:10" x14ac:dyDescent="0.3">
      <c r="A1619" s="46">
        <v>1616</v>
      </c>
      <c r="B1619" s="54" t="s">
        <v>4178</v>
      </c>
      <c r="C1619" s="56" t="s">
        <v>4179</v>
      </c>
      <c r="D1619" s="54" t="s">
        <v>4180</v>
      </c>
      <c r="E1619" s="49" t="s">
        <v>811</v>
      </c>
      <c r="F1619" s="49">
        <v>4</v>
      </c>
      <c r="G1619" s="50" t="str">
        <f t="shared" si="26"/>
        <v>Г4</v>
      </c>
      <c r="H1619" s="51" t="str">
        <f>VLOOKUP(G1619,доплист!$A$2:$B$17,2,0)</f>
        <v>низкий</v>
      </c>
      <c r="I1619" s="51" t="s">
        <v>50</v>
      </c>
      <c r="J1619" s="54"/>
    </row>
    <row r="1620" spans="1:10" x14ac:dyDescent="0.3">
      <c r="A1620" s="46">
        <v>1617</v>
      </c>
      <c r="B1620" s="54" t="s">
        <v>4181</v>
      </c>
      <c r="C1620" s="56" t="s">
        <v>4182</v>
      </c>
      <c r="D1620" s="54" t="s">
        <v>4183</v>
      </c>
      <c r="E1620" s="49" t="s">
        <v>811</v>
      </c>
      <c r="F1620" s="49">
        <v>4</v>
      </c>
      <c r="G1620" s="50" t="str">
        <f t="shared" si="26"/>
        <v>Г4</v>
      </c>
      <c r="H1620" s="51" t="str">
        <f>VLOOKUP(G1620,доплист!$A$2:$B$17,2,0)</f>
        <v>низкий</v>
      </c>
      <c r="I1620" s="51" t="s">
        <v>50</v>
      </c>
      <c r="J1620" s="54"/>
    </row>
    <row r="1621" spans="1:10" x14ac:dyDescent="0.3">
      <c r="A1621" s="46">
        <v>1618</v>
      </c>
      <c r="B1621" s="54" t="s">
        <v>3416</v>
      </c>
      <c r="C1621" s="56" t="s">
        <v>4184</v>
      </c>
      <c r="D1621" s="54" t="s">
        <v>4185</v>
      </c>
      <c r="E1621" s="49" t="s">
        <v>811</v>
      </c>
      <c r="F1621" s="49">
        <v>4</v>
      </c>
      <c r="G1621" s="50" t="str">
        <f t="shared" si="26"/>
        <v>Г4</v>
      </c>
      <c r="H1621" s="51" t="str">
        <f>VLOOKUP(G1621,доплист!$A$2:$B$17,2,0)</f>
        <v>низкий</v>
      </c>
      <c r="I1621" s="51" t="s">
        <v>50</v>
      </c>
      <c r="J1621" s="54"/>
    </row>
    <row r="1622" spans="1:10" x14ac:dyDescent="0.3">
      <c r="A1622" s="46">
        <v>1619</v>
      </c>
      <c r="B1622" s="54" t="s">
        <v>4186</v>
      </c>
      <c r="C1622" s="56" t="s">
        <v>4187</v>
      </c>
      <c r="D1622" s="54" t="s">
        <v>4188</v>
      </c>
      <c r="E1622" s="49" t="s">
        <v>811</v>
      </c>
      <c r="F1622" s="49">
        <v>4</v>
      </c>
      <c r="G1622" s="50" t="str">
        <f t="shared" si="26"/>
        <v>Г4</v>
      </c>
      <c r="H1622" s="51" t="str">
        <f>VLOOKUP(G1622,доплист!$A$2:$B$17,2,0)</f>
        <v>низкий</v>
      </c>
      <c r="I1622" s="51" t="s">
        <v>50</v>
      </c>
      <c r="J1622" s="54"/>
    </row>
    <row r="1623" spans="1:10" x14ac:dyDescent="0.3">
      <c r="A1623" s="46">
        <v>1620</v>
      </c>
      <c r="B1623" s="54" t="s">
        <v>4189</v>
      </c>
      <c r="C1623" s="56" t="s">
        <v>4190</v>
      </c>
      <c r="D1623" s="54" t="s">
        <v>4191</v>
      </c>
      <c r="E1623" s="49" t="s">
        <v>811</v>
      </c>
      <c r="F1623" s="49">
        <v>4</v>
      </c>
      <c r="G1623" s="50" t="str">
        <f t="shared" si="26"/>
        <v>Г4</v>
      </c>
      <c r="H1623" s="51" t="str">
        <f>VLOOKUP(G1623,доплист!$A$2:$B$17,2,0)</f>
        <v>низкий</v>
      </c>
      <c r="I1623" s="51" t="s">
        <v>50</v>
      </c>
      <c r="J1623" s="54"/>
    </row>
    <row r="1624" spans="1:10" x14ac:dyDescent="0.3">
      <c r="A1624" s="46">
        <v>1621</v>
      </c>
      <c r="B1624" s="54" t="s">
        <v>4192</v>
      </c>
      <c r="C1624" s="56" t="s">
        <v>4193</v>
      </c>
      <c r="D1624" s="54" t="s">
        <v>4194</v>
      </c>
      <c r="E1624" s="49" t="s">
        <v>811</v>
      </c>
      <c r="F1624" s="49">
        <v>4</v>
      </c>
      <c r="G1624" s="50" t="str">
        <f t="shared" si="26"/>
        <v>Г4</v>
      </c>
      <c r="H1624" s="51" t="str">
        <f>VLOOKUP(G1624,доплист!$A$2:$B$17,2,0)</f>
        <v>низкий</v>
      </c>
      <c r="I1624" s="51" t="s">
        <v>50</v>
      </c>
      <c r="J1624" s="54"/>
    </row>
    <row r="1625" spans="1:10" x14ac:dyDescent="0.3">
      <c r="A1625" s="46">
        <v>1622</v>
      </c>
      <c r="B1625" s="54" t="s">
        <v>4195</v>
      </c>
      <c r="C1625" s="56" t="s">
        <v>4196</v>
      </c>
      <c r="D1625" s="54" t="s">
        <v>4197</v>
      </c>
      <c r="E1625" s="49" t="s">
        <v>811</v>
      </c>
      <c r="F1625" s="49">
        <v>4</v>
      </c>
      <c r="G1625" s="50" t="str">
        <f t="shared" si="26"/>
        <v>Г4</v>
      </c>
      <c r="H1625" s="51" t="str">
        <f>VLOOKUP(G1625,доплист!$A$2:$B$17,2,0)</f>
        <v>низкий</v>
      </c>
      <c r="I1625" s="51" t="s">
        <v>50</v>
      </c>
      <c r="J1625" s="54"/>
    </row>
    <row r="1626" spans="1:10" ht="33" x14ac:dyDescent="0.3">
      <c r="A1626" s="46">
        <v>1623</v>
      </c>
      <c r="B1626" s="54" t="s">
        <v>4198</v>
      </c>
      <c r="C1626" s="56" t="s">
        <v>4199</v>
      </c>
      <c r="D1626" s="54" t="s">
        <v>4200</v>
      </c>
      <c r="E1626" s="49" t="s">
        <v>810</v>
      </c>
      <c r="F1626" s="49">
        <v>4</v>
      </c>
      <c r="G1626" s="50" t="str">
        <f t="shared" si="26"/>
        <v>Б4</v>
      </c>
      <c r="H1626" s="51" t="str">
        <f>VLOOKUP(G1626,доплист!$A$2:$B$17,2,0)</f>
        <v>низкий</v>
      </c>
      <c r="I1626" s="51" t="s">
        <v>50</v>
      </c>
      <c r="J1626" s="54" t="s">
        <v>4099</v>
      </c>
    </row>
    <row r="1627" spans="1:10" x14ac:dyDescent="0.3">
      <c r="A1627" s="46">
        <v>1624</v>
      </c>
      <c r="B1627" s="54" t="s">
        <v>3461</v>
      </c>
      <c r="C1627" s="56" t="s">
        <v>4201</v>
      </c>
      <c r="D1627" s="54" t="s">
        <v>4202</v>
      </c>
      <c r="E1627" s="49" t="s">
        <v>811</v>
      </c>
      <c r="F1627" s="49">
        <v>4</v>
      </c>
      <c r="G1627" s="50" t="str">
        <f t="shared" si="26"/>
        <v>Г4</v>
      </c>
      <c r="H1627" s="51" t="str">
        <f>VLOOKUP(G1627,доплист!$A$2:$B$17,2,0)</f>
        <v>низкий</v>
      </c>
      <c r="I1627" s="51" t="s">
        <v>50</v>
      </c>
      <c r="J1627" s="54"/>
    </row>
    <row r="1628" spans="1:10" x14ac:dyDescent="0.3">
      <c r="A1628" s="46">
        <v>1625</v>
      </c>
      <c r="B1628" s="54" t="s">
        <v>4203</v>
      </c>
      <c r="C1628" s="56" t="s">
        <v>4204</v>
      </c>
      <c r="D1628" s="54" t="s">
        <v>4205</v>
      </c>
      <c r="E1628" s="49" t="s">
        <v>811</v>
      </c>
      <c r="F1628" s="49">
        <v>4</v>
      </c>
      <c r="G1628" s="50" t="str">
        <f t="shared" si="26"/>
        <v>Г4</v>
      </c>
      <c r="H1628" s="51" t="str">
        <f>VLOOKUP(G1628,доплист!$A$2:$B$17,2,0)</f>
        <v>низкий</v>
      </c>
      <c r="I1628" s="51" t="s">
        <v>50</v>
      </c>
      <c r="J1628" s="54"/>
    </row>
    <row r="1629" spans="1:10" x14ac:dyDescent="0.3">
      <c r="A1629" s="46">
        <v>1626</v>
      </c>
      <c r="B1629" s="54" t="s">
        <v>4206</v>
      </c>
      <c r="C1629" s="56" t="s">
        <v>4207</v>
      </c>
      <c r="D1629" s="54" t="s">
        <v>4208</v>
      </c>
      <c r="E1629" s="49" t="s">
        <v>811</v>
      </c>
      <c r="F1629" s="49">
        <v>4</v>
      </c>
      <c r="G1629" s="50" t="str">
        <f t="shared" si="26"/>
        <v>Г4</v>
      </c>
      <c r="H1629" s="51" t="str">
        <f>VLOOKUP(G1629,доплист!$A$2:$B$17,2,0)</f>
        <v>низкий</v>
      </c>
      <c r="I1629" s="51" t="s">
        <v>50</v>
      </c>
      <c r="J1629" s="54"/>
    </row>
    <row r="1630" spans="1:10" x14ac:dyDescent="0.3">
      <c r="A1630" s="46">
        <v>1627</v>
      </c>
      <c r="B1630" s="54" t="s">
        <v>4209</v>
      </c>
      <c r="C1630" s="56" t="s">
        <v>4210</v>
      </c>
      <c r="D1630" s="54" t="s">
        <v>4211</v>
      </c>
      <c r="E1630" s="49" t="s">
        <v>811</v>
      </c>
      <c r="F1630" s="49">
        <v>4</v>
      </c>
      <c r="G1630" s="50" t="str">
        <f t="shared" si="26"/>
        <v>Г4</v>
      </c>
      <c r="H1630" s="51" t="str">
        <f>VLOOKUP(G1630,доплист!$A$2:$B$17,2,0)</f>
        <v>низкий</v>
      </c>
      <c r="I1630" s="51" t="s">
        <v>50</v>
      </c>
      <c r="J1630" s="54"/>
    </row>
    <row r="1631" spans="1:10" x14ac:dyDescent="0.3">
      <c r="A1631" s="46">
        <v>1628</v>
      </c>
      <c r="B1631" s="54" t="s">
        <v>4212</v>
      </c>
      <c r="C1631" s="56" t="s">
        <v>4213</v>
      </c>
      <c r="D1631" s="54" t="s">
        <v>4214</v>
      </c>
      <c r="E1631" s="49" t="s">
        <v>811</v>
      </c>
      <c r="F1631" s="49">
        <v>4</v>
      </c>
      <c r="G1631" s="50" t="str">
        <f t="shared" si="26"/>
        <v>Г4</v>
      </c>
      <c r="H1631" s="51" t="str">
        <f>VLOOKUP(G1631,доплист!$A$2:$B$17,2,0)</f>
        <v>низкий</v>
      </c>
      <c r="I1631" s="51" t="s">
        <v>50</v>
      </c>
      <c r="J1631" s="54"/>
    </row>
    <row r="1632" spans="1:10" x14ac:dyDescent="0.3">
      <c r="A1632" s="46">
        <v>1629</v>
      </c>
      <c r="B1632" s="54" t="s">
        <v>4215</v>
      </c>
      <c r="C1632" s="56" t="s">
        <v>4216</v>
      </c>
      <c r="D1632" s="54" t="s">
        <v>4217</v>
      </c>
      <c r="E1632" s="49" t="s">
        <v>811</v>
      </c>
      <c r="F1632" s="49">
        <v>4</v>
      </c>
      <c r="G1632" s="50" t="str">
        <f t="shared" si="26"/>
        <v>Г4</v>
      </c>
      <c r="H1632" s="51" t="str">
        <f>VLOOKUP(G1632,доплист!$A$2:$B$17,2,0)</f>
        <v>низкий</v>
      </c>
      <c r="I1632" s="51" t="s">
        <v>50</v>
      </c>
      <c r="J1632" s="54"/>
    </row>
    <row r="1633" spans="1:10" x14ac:dyDescent="0.3">
      <c r="A1633" s="46">
        <v>1630</v>
      </c>
      <c r="B1633" s="54" t="s">
        <v>4218</v>
      </c>
      <c r="C1633" s="56" t="s">
        <v>4219</v>
      </c>
      <c r="D1633" s="54" t="s">
        <v>4220</v>
      </c>
      <c r="E1633" s="49" t="s">
        <v>811</v>
      </c>
      <c r="F1633" s="49">
        <v>4</v>
      </c>
      <c r="G1633" s="50" t="str">
        <f t="shared" si="26"/>
        <v>Г4</v>
      </c>
      <c r="H1633" s="51" t="str">
        <f>VLOOKUP(G1633,доплист!$A$2:$B$17,2,0)</f>
        <v>низкий</v>
      </c>
      <c r="I1633" s="51" t="s">
        <v>50</v>
      </c>
      <c r="J1633" s="54"/>
    </row>
    <row r="1634" spans="1:10" x14ac:dyDescent="0.3">
      <c r="A1634" s="46">
        <v>1631</v>
      </c>
      <c r="B1634" s="54" t="s">
        <v>4221</v>
      </c>
      <c r="C1634" s="56" t="s">
        <v>4222</v>
      </c>
      <c r="D1634" s="54" t="s">
        <v>4223</v>
      </c>
      <c r="E1634" s="49" t="s">
        <v>811</v>
      </c>
      <c r="F1634" s="49">
        <v>4</v>
      </c>
      <c r="G1634" s="50" t="str">
        <f t="shared" si="26"/>
        <v>Г4</v>
      </c>
      <c r="H1634" s="51" t="str">
        <f>VLOOKUP(G1634,доплист!$A$2:$B$17,2,0)</f>
        <v>низкий</v>
      </c>
      <c r="I1634" s="51" t="s">
        <v>50</v>
      </c>
      <c r="J1634" s="54"/>
    </row>
    <row r="1635" spans="1:10" x14ac:dyDescent="0.3">
      <c r="A1635" s="46">
        <v>1632</v>
      </c>
      <c r="B1635" s="54" t="s">
        <v>4224</v>
      </c>
      <c r="C1635" s="56" t="s">
        <v>4225</v>
      </c>
      <c r="D1635" s="54" t="s">
        <v>4226</v>
      </c>
      <c r="E1635" s="49" t="s">
        <v>811</v>
      </c>
      <c r="F1635" s="49">
        <v>4</v>
      </c>
      <c r="G1635" s="50" t="str">
        <f t="shared" si="26"/>
        <v>Г4</v>
      </c>
      <c r="H1635" s="51" t="str">
        <f>VLOOKUP(G1635,доплист!$A$2:$B$17,2,0)</f>
        <v>низкий</v>
      </c>
      <c r="I1635" s="51" t="s">
        <v>50</v>
      </c>
      <c r="J1635" s="54"/>
    </row>
    <row r="1636" spans="1:10" x14ac:dyDescent="0.3">
      <c r="A1636" s="46">
        <v>1633</v>
      </c>
      <c r="B1636" s="54" t="s">
        <v>4227</v>
      </c>
      <c r="C1636" s="56" t="s">
        <v>4228</v>
      </c>
      <c r="D1636" s="54" t="s">
        <v>4229</v>
      </c>
      <c r="E1636" s="49" t="s">
        <v>811</v>
      </c>
      <c r="F1636" s="49">
        <v>4</v>
      </c>
      <c r="G1636" s="50" t="str">
        <f t="shared" si="26"/>
        <v>Г4</v>
      </c>
      <c r="H1636" s="51" t="str">
        <f>VLOOKUP(G1636,доплист!$A$2:$B$17,2,0)</f>
        <v>низкий</v>
      </c>
      <c r="I1636" s="51" t="s">
        <v>50</v>
      </c>
      <c r="J1636" s="54"/>
    </row>
    <row r="1637" spans="1:10" x14ac:dyDescent="0.3">
      <c r="A1637" s="46">
        <v>1634</v>
      </c>
      <c r="B1637" s="54" t="s">
        <v>4230</v>
      </c>
      <c r="C1637" s="56" t="s">
        <v>4231</v>
      </c>
      <c r="D1637" s="54" t="s">
        <v>4232</v>
      </c>
      <c r="E1637" s="49" t="s">
        <v>811</v>
      </c>
      <c r="F1637" s="49">
        <v>4</v>
      </c>
      <c r="G1637" s="50" t="str">
        <f t="shared" si="26"/>
        <v>Г4</v>
      </c>
      <c r="H1637" s="51" t="str">
        <f>VLOOKUP(G1637,доплист!$A$2:$B$17,2,0)</f>
        <v>низкий</v>
      </c>
      <c r="I1637" s="51" t="s">
        <v>50</v>
      </c>
      <c r="J1637" s="54"/>
    </row>
    <row r="1638" spans="1:10" x14ac:dyDescent="0.3">
      <c r="A1638" s="46">
        <v>1635</v>
      </c>
      <c r="B1638" s="54" t="s">
        <v>4233</v>
      </c>
      <c r="C1638" s="56" t="s">
        <v>4234</v>
      </c>
      <c r="D1638" s="54" t="s">
        <v>4235</v>
      </c>
      <c r="E1638" s="49" t="s">
        <v>811</v>
      </c>
      <c r="F1638" s="49">
        <v>4</v>
      </c>
      <c r="G1638" s="50" t="str">
        <f t="shared" si="26"/>
        <v>Г4</v>
      </c>
      <c r="H1638" s="51" t="str">
        <f>VLOOKUP(G1638,доплист!$A$2:$B$17,2,0)</f>
        <v>низкий</v>
      </c>
      <c r="I1638" s="51" t="s">
        <v>50</v>
      </c>
      <c r="J1638" s="54"/>
    </row>
    <row r="1639" spans="1:10" x14ac:dyDescent="0.3">
      <c r="A1639" s="46">
        <v>1636</v>
      </c>
      <c r="B1639" s="54" t="s">
        <v>4236</v>
      </c>
      <c r="C1639" s="56" t="s">
        <v>4237</v>
      </c>
      <c r="D1639" s="54" t="s">
        <v>4238</v>
      </c>
      <c r="E1639" s="49" t="s">
        <v>811</v>
      </c>
      <c r="F1639" s="49">
        <v>4</v>
      </c>
      <c r="G1639" s="50" t="str">
        <f t="shared" si="26"/>
        <v>Г4</v>
      </c>
      <c r="H1639" s="51" t="str">
        <f>VLOOKUP(G1639,доплист!$A$2:$B$17,2,0)</f>
        <v>низкий</v>
      </c>
      <c r="I1639" s="51" t="s">
        <v>50</v>
      </c>
      <c r="J1639" s="54"/>
    </row>
    <row r="1640" spans="1:10" x14ac:dyDescent="0.3">
      <c r="A1640" s="46">
        <v>1637</v>
      </c>
      <c r="B1640" s="54" t="s">
        <v>4239</v>
      </c>
      <c r="C1640" s="56" t="s">
        <v>4240</v>
      </c>
      <c r="D1640" s="54" t="s">
        <v>4241</v>
      </c>
      <c r="E1640" s="49" t="s">
        <v>811</v>
      </c>
      <c r="F1640" s="49">
        <v>4</v>
      </c>
      <c r="G1640" s="50" t="str">
        <f t="shared" si="26"/>
        <v>Г4</v>
      </c>
      <c r="H1640" s="51" t="str">
        <f>VLOOKUP(G1640,доплист!$A$2:$B$17,2,0)</f>
        <v>низкий</v>
      </c>
      <c r="I1640" s="51" t="s">
        <v>50</v>
      </c>
      <c r="J1640" s="54"/>
    </row>
    <row r="1641" spans="1:10" x14ac:dyDescent="0.3">
      <c r="A1641" s="46">
        <v>1638</v>
      </c>
      <c r="B1641" s="54" t="s">
        <v>4242</v>
      </c>
      <c r="C1641" s="56" t="s">
        <v>4243</v>
      </c>
      <c r="D1641" s="54" t="s">
        <v>4244</v>
      </c>
      <c r="E1641" s="49" t="s">
        <v>811</v>
      </c>
      <c r="F1641" s="49">
        <v>4</v>
      </c>
      <c r="G1641" s="50" t="str">
        <f t="shared" si="26"/>
        <v>Г4</v>
      </c>
      <c r="H1641" s="51" t="str">
        <f>VLOOKUP(G1641,доплист!$A$2:$B$17,2,0)</f>
        <v>низкий</v>
      </c>
      <c r="I1641" s="51" t="s">
        <v>50</v>
      </c>
      <c r="J1641" s="54"/>
    </row>
    <row r="1642" spans="1:10" ht="33" x14ac:dyDescent="0.3">
      <c r="A1642" s="46">
        <v>1639</v>
      </c>
      <c r="B1642" s="54" t="s">
        <v>4245</v>
      </c>
      <c r="C1642" s="56" t="s">
        <v>4246</v>
      </c>
      <c r="D1642" s="54" t="s">
        <v>4247</v>
      </c>
      <c r="E1642" s="49" t="s">
        <v>811</v>
      </c>
      <c r="F1642" s="49">
        <v>4</v>
      </c>
      <c r="G1642" s="50" t="str">
        <f t="shared" si="26"/>
        <v>Г4</v>
      </c>
      <c r="H1642" s="51" t="str">
        <f>VLOOKUP(G1642,доплист!$A$2:$B$17,2,0)</f>
        <v>низкий</v>
      </c>
      <c r="I1642" s="51" t="s">
        <v>50</v>
      </c>
      <c r="J1642" s="54"/>
    </row>
    <row r="1643" spans="1:10" x14ac:dyDescent="0.3">
      <c r="A1643" s="46">
        <v>1640</v>
      </c>
      <c r="B1643" s="54" t="s">
        <v>4248</v>
      </c>
      <c r="C1643" s="56" t="s">
        <v>4249</v>
      </c>
      <c r="D1643" s="54" t="s">
        <v>4250</v>
      </c>
      <c r="E1643" s="49" t="s">
        <v>811</v>
      </c>
      <c r="F1643" s="49">
        <v>4</v>
      </c>
      <c r="G1643" s="50" t="str">
        <f t="shared" si="26"/>
        <v>Г4</v>
      </c>
      <c r="H1643" s="51" t="str">
        <f>VLOOKUP(G1643,доплист!$A$2:$B$17,2,0)</f>
        <v>низкий</v>
      </c>
      <c r="I1643" s="51" t="s">
        <v>50</v>
      </c>
      <c r="J1643" s="54"/>
    </row>
    <row r="1644" spans="1:10" x14ac:dyDescent="0.3">
      <c r="A1644" s="46">
        <v>1641</v>
      </c>
      <c r="B1644" s="54" t="s">
        <v>4251</v>
      </c>
      <c r="C1644" s="56" t="s">
        <v>4252</v>
      </c>
      <c r="D1644" s="54" t="s">
        <v>4253</v>
      </c>
      <c r="E1644" s="49" t="s">
        <v>811</v>
      </c>
      <c r="F1644" s="49">
        <v>4</v>
      </c>
      <c r="G1644" s="50" t="str">
        <f t="shared" si="26"/>
        <v>Г4</v>
      </c>
      <c r="H1644" s="51" t="str">
        <f>VLOOKUP(G1644,доплист!$A$2:$B$17,2,0)</f>
        <v>низкий</v>
      </c>
      <c r="I1644" s="51" t="s">
        <v>50</v>
      </c>
      <c r="J1644" s="54"/>
    </row>
    <row r="1645" spans="1:10" x14ac:dyDescent="0.3">
      <c r="A1645" s="46">
        <v>1642</v>
      </c>
      <c r="B1645" s="54" t="s">
        <v>4254</v>
      </c>
      <c r="C1645" s="56" t="s">
        <v>4255</v>
      </c>
      <c r="D1645" s="54" t="s">
        <v>4256</v>
      </c>
      <c r="E1645" s="49" t="s">
        <v>811</v>
      </c>
      <c r="F1645" s="49">
        <v>4</v>
      </c>
      <c r="G1645" s="50" t="str">
        <f t="shared" si="26"/>
        <v>Г4</v>
      </c>
      <c r="H1645" s="51" t="str">
        <f>VLOOKUP(G1645,доплист!$A$2:$B$17,2,0)</f>
        <v>низкий</v>
      </c>
      <c r="I1645" s="51" t="s">
        <v>50</v>
      </c>
      <c r="J1645" s="54"/>
    </row>
    <row r="1646" spans="1:10" x14ac:dyDescent="0.3">
      <c r="A1646" s="46">
        <v>1643</v>
      </c>
      <c r="B1646" s="54" t="s">
        <v>4257</v>
      </c>
      <c r="C1646" s="56" t="s">
        <v>4258</v>
      </c>
      <c r="D1646" s="54" t="s">
        <v>4259</v>
      </c>
      <c r="E1646" s="49" t="s">
        <v>811</v>
      </c>
      <c r="F1646" s="49">
        <v>4</v>
      </c>
      <c r="G1646" s="50" t="str">
        <f t="shared" si="26"/>
        <v>Г4</v>
      </c>
      <c r="H1646" s="51" t="str">
        <f>VLOOKUP(G1646,доплист!$A$2:$B$17,2,0)</f>
        <v>низкий</v>
      </c>
      <c r="I1646" s="51" t="s">
        <v>50</v>
      </c>
      <c r="J1646" s="54"/>
    </row>
    <row r="1647" spans="1:10" x14ac:dyDescent="0.3">
      <c r="A1647" s="46">
        <v>1644</v>
      </c>
      <c r="B1647" s="54" t="s">
        <v>4260</v>
      </c>
      <c r="C1647" s="56" t="s">
        <v>4261</v>
      </c>
      <c r="D1647" s="54" t="s">
        <v>4262</v>
      </c>
      <c r="E1647" s="49" t="s">
        <v>811</v>
      </c>
      <c r="F1647" s="49">
        <v>4</v>
      </c>
      <c r="G1647" s="50" t="str">
        <f t="shared" si="26"/>
        <v>Г4</v>
      </c>
      <c r="H1647" s="51" t="str">
        <f>VLOOKUP(G1647,доплист!$A$2:$B$17,2,0)</f>
        <v>низкий</v>
      </c>
      <c r="I1647" s="51" t="s">
        <v>50</v>
      </c>
      <c r="J1647" s="54"/>
    </row>
    <row r="1648" spans="1:10" ht="33" x14ac:dyDescent="0.3">
      <c r="A1648" s="46">
        <v>1645</v>
      </c>
      <c r="B1648" s="54" t="s">
        <v>4263</v>
      </c>
      <c r="C1648" s="56" t="s">
        <v>4264</v>
      </c>
      <c r="D1648" s="54" t="s">
        <v>4265</v>
      </c>
      <c r="E1648" s="49" t="s">
        <v>811</v>
      </c>
      <c r="F1648" s="49">
        <v>4</v>
      </c>
      <c r="G1648" s="50" t="str">
        <f t="shared" si="26"/>
        <v>Г4</v>
      </c>
      <c r="H1648" s="51" t="str">
        <f>VLOOKUP(G1648,доплист!$A$2:$B$17,2,0)</f>
        <v>низкий</v>
      </c>
      <c r="I1648" s="51" t="s">
        <v>50</v>
      </c>
      <c r="J1648" s="54"/>
    </row>
    <row r="1649" spans="1:10" x14ac:dyDescent="0.3">
      <c r="A1649" s="46">
        <v>1646</v>
      </c>
      <c r="B1649" s="54" t="s">
        <v>4266</v>
      </c>
      <c r="C1649" s="56" t="s">
        <v>4267</v>
      </c>
      <c r="D1649" s="54" t="s">
        <v>4268</v>
      </c>
      <c r="E1649" s="49" t="s">
        <v>811</v>
      </c>
      <c r="F1649" s="49">
        <v>4</v>
      </c>
      <c r="G1649" s="50" t="str">
        <f t="shared" si="26"/>
        <v>Г4</v>
      </c>
      <c r="H1649" s="51" t="str">
        <f>VLOOKUP(G1649,доплист!$A$2:$B$17,2,0)</f>
        <v>низкий</v>
      </c>
      <c r="I1649" s="51" t="s">
        <v>50</v>
      </c>
      <c r="J1649" s="54"/>
    </row>
    <row r="1650" spans="1:10" x14ac:dyDescent="0.3">
      <c r="A1650" s="46">
        <v>1647</v>
      </c>
      <c r="B1650" s="54" t="s">
        <v>4269</v>
      </c>
      <c r="C1650" s="56" t="s">
        <v>4270</v>
      </c>
      <c r="D1650" s="54" t="s">
        <v>4271</v>
      </c>
      <c r="E1650" s="49" t="s">
        <v>811</v>
      </c>
      <c r="F1650" s="49">
        <v>4</v>
      </c>
      <c r="G1650" s="50" t="str">
        <f t="shared" si="26"/>
        <v>Г4</v>
      </c>
      <c r="H1650" s="51" t="str">
        <f>VLOOKUP(G1650,доплист!$A$2:$B$17,2,0)</f>
        <v>низкий</v>
      </c>
      <c r="I1650" s="51" t="s">
        <v>50</v>
      </c>
      <c r="J1650" s="54"/>
    </row>
    <row r="1651" spans="1:10" x14ac:dyDescent="0.3">
      <c r="A1651" s="46">
        <v>1648</v>
      </c>
      <c r="B1651" s="54" t="s">
        <v>3461</v>
      </c>
      <c r="C1651" s="56" t="s">
        <v>4272</v>
      </c>
      <c r="D1651" s="54" t="s">
        <v>4273</v>
      </c>
      <c r="E1651" s="49" t="s">
        <v>811</v>
      </c>
      <c r="F1651" s="49">
        <v>4</v>
      </c>
      <c r="G1651" s="50" t="str">
        <f t="shared" si="26"/>
        <v>Г4</v>
      </c>
      <c r="H1651" s="51" t="str">
        <f>VLOOKUP(G1651,доплист!$A$2:$B$17,2,0)</f>
        <v>низкий</v>
      </c>
      <c r="I1651" s="51" t="s">
        <v>50</v>
      </c>
      <c r="J1651" s="54"/>
    </row>
    <row r="1652" spans="1:10" x14ac:dyDescent="0.3">
      <c r="A1652" s="46">
        <v>1649</v>
      </c>
      <c r="B1652" s="54" t="s">
        <v>4274</v>
      </c>
      <c r="C1652" s="56" t="s">
        <v>4275</v>
      </c>
      <c r="D1652" s="54" t="s">
        <v>4276</v>
      </c>
      <c r="E1652" s="49" t="s">
        <v>811</v>
      </c>
      <c r="F1652" s="49">
        <v>4</v>
      </c>
      <c r="G1652" s="50" t="str">
        <f t="shared" si="26"/>
        <v>Г4</v>
      </c>
      <c r="H1652" s="51" t="str">
        <f>VLOOKUP(G1652,доплист!$A$2:$B$17,2,0)</f>
        <v>низкий</v>
      </c>
      <c r="I1652" s="51" t="s">
        <v>50</v>
      </c>
      <c r="J1652" s="54"/>
    </row>
    <row r="1653" spans="1:10" x14ac:dyDescent="0.3">
      <c r="A1653" s="46">
        <v>1650</v>
      </c>
      <c r="B1653" s="54" t="s">
        <v>4277</v>
      </c>
      <c r="C1653" s="56" t="s">
        <v>4278</v>
      </c>
      <c r="D1653" s="54" t="s">
        <v>4279</v>
      </c>
      <c r="E1653" s="49" t="s">
        <v>811</v>
      </c>
      <c r="F1653" s="49">
        <v>4</v>
      </c>
      <c r="G1653" s="50" t="str">
        <f t="shared" si="26"/>
        <v>Г4</v>
      </c>
      <c r="H1653" s="51" t="str">
        <f>VLOOKUP(G1653,доплист!$A$2:$B$17,2,0)</f>
        <v>низкий</v>
      </c>
      <c r="I1653" s="51" t="s">
        <v>50</v>
      </c>
      <c r="J1653" s="54"/>
    </row>
    <row r="1654" spans="1:10" x14ac:dyDescent="0.3">
      <c r="A1654" s="46">
        <v>1651</v>
      </c>
      <c r="B1654" s="54" t="s">
        <v>4242</v>
      </c>
      <c r="C1654" s="56" t="s">
        <v>4280</v>
      </c>
      <c r="D1654" s="54" t="s">
        <v>4281</v>
      </c>
      <c r="E1654" s="49" t="s">
        <v>811</v>
      </c>
      <c r="F1654" s="49">
        <v>4</v>
      </c>
      <c r="G1654" s="50" t="str">
        <f t="shared" si="26"/>
        <v>Г4</v>
      </c>
      <c r="H1654" s="51" t="str">
        <f>VLOOKUP(G1654,доплист!$A$2:$B$17,2,0)</f>
        <v>низкий</v>
      </c>
      <c r="I1654" s="51" t="s">
        <v>50</v>
      </c>
      <c r="J1654" s="54"/>
    </row>
    <row r="1655" spans="1:10" x14ac:dyDescent="0.3">
      <c r="A1655" s="46">
        <v>1652</v>
      </c>
      <c r="B1655" s="54" t="s">
        <v>4282</v>
      </c>
      <c r="C1655" s="56" t="s">
        <v>4283</v>
      </c>
      <c r="D1655" s="54" t="s">
        <v>4284</v>
      </c>
      <c r="E1655" s="49" t="s">
        <v>811</v>
      </c>
      <c r="F1655" s="49">
        <v>4</v>
      </c>
      <c r="G1655" s="50" t="str">
        <f t="shared" si="26"/>
        <v>Г4</v>
      </c>
      <c r="H1655" s="51" t="str">
        <f>VLOOKUP(G1655,доплист!$A$2:$B$17,2,0)</f>
        <v>низкий</v>
      </c>
      <c r="I1655" s="51" t="s">
        <v>50</v>
      </c>
      <c r="J1655" s="54"/>
    </row>
    <row r="1656" spans="1:10" x14ac:dyDescent="0.3">
      <c r="A1656" s="46">
        <v>1653</v>
      </c>
      <c r="B1656" s="54" t="s">
        <v>4285</v>
      </c>
      <c r="C1656" s="56" t="s">
        <v>4286</v>
      </c>
      <c r="D1656" s="54" t="s">
        <v>4287</v>
      </c>
      <c r="E1656" s="49" t="s">
        <v>811</v>
      </c>
      <c r="F1656" s="49">
        <v>4</v>
      </c>
      <c r="G1656" s="50" t="str">
        <f t="shared" si="26"/>
        <v>Г4</v>
      </c>
      <c r="H1656" s="51" t="str">
        <f>VLOOKUP(G1656,доплист!$A$2:$B$17,2,0)</f>
        <v>низкий</v>
      </c>
      <c r="I1656" s="51" t="s">
        <v>50</v>
      </c>
      <c r="J1656" s="54"/>
    </row>
    <row r="1657" spans="1:10" x14ac:dyDescent="0.3">
      <c r="A1657" s="46">
        <v>1654</v>
      </c>
      <c r="B1657" s="54" t="s">
        <v>4288</v>
      </c>
      <c r="C1657" s="56" t="s">
        <v>4289</v>
      </c>
      <c r="D1657" s="54" t="s">
        <v>4290</v>
      </c>
      <c r="E1657" s="49" t="s">
        <v>811</v>
      </c>
      <c r="F1657" s="49">
        <v>4</v>
      </c>
      <c r="G1657" s="50" t="str">
        <f t="shared" ref="G1657:G1720" si="27">E1657&amp;F1657</f>
        <v>Г4</v>
      </c>
      <c r="H1657" s="51" t="str">
        <f>VLOOKUP(G1657,доплист!$A$2:$B$17,2,0)</f>
        <v>низкий</v>
      </c>
      <c r="I1657" s="51" t="s">
        <v>50</v>
      </c>
      <c r="J1657" s="54"/>
    </row>
    <row r="1658" spans="1:10" x14ac:dyDescent="0.3">
      <c r="A1658" s="46">
        <v>1655</v>
      </c>
      <c r="B1658" s="54" t="s">
        <v>4291</v>
      </c>
      <c r="C1658" s="56" t="s">
        <v>4292</v>
      </c>
      <c r="D1658" s="54" t="s">
        <v>4293</v>
      </c>
      <c r="E1658" s="49" t="s">
        <v>811</v>
      </c>
      <c r="F1658" s="49">
        <v>4</v>
      </c>
      <c r="G1658" s="50" t="str">
        <f t="shared" si="27"/>
        <v>Г4</v>
      </c>
      <c r="H1658" s="51" t="str">
        <f>VLOOKUP(G1658,доплист!$A$2:$B$17,2,0)</f>
        <v>низкий</v>
      </c>
      <c r="I1658" s="51" t="s">
        <v>50</v>
      </c>
      <c r="J1658" s="54"/>
    </row>
    <row r="1659" spans="1:10" ht="33" x14ac:dyDescent="0.3">
      <c r="A1659" s="46">
        <v>1656</v>
      </c>
      <c r="B1659" s="54" t="s">
        <v>4294</v>
      </c>
      <c r="C1659" s="56" t="s">
        <v>4295</v>
      </c>
      <c r="D1659" s="54" t="s">
        <v>4296</v>
      </c>
      <c r="E1659" s="49" t="s">
        <v>811</v>
      </c>
      <c r="F1659" s="49">
        <v>4</v>
      </c>
      <c r="G1659" s="50" t="str">
        <f t="shared" si="27"/>
        <v>Г4</v>
      </c>
      <c r="H1659" s="51" t="str">
        <f>VLOOKUP(G1659,доплист!$A$2:$B$17,2,0)</f>
        <v>низкий</v>
      </c>
      <c r="I1659" s="51" t="s">
        <v>50</v>
      </c>
      <c r="J1659" s="54"/>
    </row>
    <row r="1660" spans="1:10" x14ac:dyDescent="0.3">
      <c r="A1660" s="46">
        <v>1657</v>
      </c>
      <c r="B1660" s="54" t="s">
        <v>4297</v>
      </c>
      <c r="C1660" s="56" t="s">
        <v>4298</v>
      </c>
      <c r="D1660" s="54" t="s">
        <v>4299</v>
      </c>
      <c r="E1660" s="49" t="s">
        <v>811</v>
      </c>
      <c r="F1660" s="49">
        <v>4</v>
      </c>
      <c r="G1660" s="50" t="str">
        <f t="shared" si="27"/>
        <v>Г4</v>
      </c>
      <c r="H1660" s="51" t="str">
        <f>VLOOKUP(G1660,доплист!$A$2:$B$17,2,0)</f>
        <v>низкий</v>
      </c>
      <c r="I1660" s="51" t="s">
        <v>50</v>
      </c>
      <c r="J1660" s="54"/>
    </row>
    <row r="1661" spans="1:10" x14ac:dyDescent="0.3">
      <c r="A1661" s="46">
        <v>1658</v>
      </c>
      <c r="B1661" s="54" t="s">
        <v>4300</v>
      </c>
      <c r="C1661" s="56" t="s">
        <v>4301</v>
      </c>
      <c r="D1661" s="54" t="s">
        <v>4302</v>
      </c>
      <c r="E1661" s="49" t="s">
        <v>811</v>
      </c>
      <c r="F1661" s="49">
        <v>4</v>
      </c>
      <c r="G1661" s="50" t="str">
        <f t="shared" si="27"/>
        <v>Г4</v>
      </c>
      <c r="H1661" s="51" t="str">
        <f>VLOOKUP(G1661,доплист!$A$2:$B$17,2,0)</f>
        <v>низкий</v>
      </c>
      <c r="I1661" s="51" t="s">
        <v>50</v>
      </c>
      <c r="J1661" s="54"/>
    </row>
    <row r="1662" spans="1:10" x14ac:dyDescent="0.3">
      <c r="A1662" s="46">
        <v>1659</v>
      </c>
      <c r="B1662" s="54" t="s">
        <v>4303</v>
      </c>
      <c r="C1662" s="56" t="s">
        <v>4304</v>
      </c>
      <c r="D1662" s="54" t="s">
        <v>4305</v>
      </c>
      <c r="E1662" s="49" t="s">
        <v>811</v>
      </c>
      <c r="F1662" s="49">
        <v>4</v>
      </c>
      <c r="G1662" s="50" t="str">
        <f t="shared" si="27"/>
        <v>Г4</v>
      </c>
      <c r="H1662" s="51" t="str">
        <f>VLOOKUP(G1662,доплист!$A$2:$B$17,2,0)</f>
        <v>низкий</v>
      </c>
      <c r="I1662" s="51" t="s">
        <v>50</v>
      </c>
      <c r="J1662" s="54"/>
    </row>
    <row r="1663" spans="1:10" x14ac:dyDescent="0.3">
      <c r="A1663" s="46">
        <v>1660</v>
      </c>
      <c r="B1663" s="54" t="s">
        <v>4306</v>
      </c>
      <c r="C1663" s="56" t="s">
        <v>4307</v>
      </c>
      <c r="D1663" s="54" t="s">
        <v>4308</v>
      </c>
      <c r="E1663" s="49" t="s">
        <v>811</v>
      </c>
      <c r="F1663" s="49">
        <v>4</v>
      </c>
      <c r="G1663" s="50" t="str">
        <f t="shared" si="27"/>
        <v>Г4</v>
      </c>
      <c r="H1663" s="51" t="str">
        <f>VLOOKUP(G1663,доплист!$A$2:$B$17,2,0)</f>
        <v>низкий</v>
      </c>
      <c r="I1663" s="51" t="s">
        <v>50</v>
      </c>
      <c r="J1663" s="54"/>
    </row>
    <row r="1664" spans="1:10" x14ac:dyDescent="0.3">
      <c r="A1664" s="46">
        <v>1661</v>
      </c>
      <c r="B1664" s="54" t="s">
        <v>4309</v>
      </c>
      <c r="C1664" s="56" t="s">
        <v>4310</v>
      </c>
      <c r="D1664" s="54" t="s">
        <v>4311</v>
      </c>
      <c r="E1664" s="49" t="s">
        <v>811</v>
      </c>
      <c r="F1664" s="49">
        <v>4</v>
      </c>
      <c r="G1664" s="50" t="str">
        <f t="shared" si="27"/>
        <v>Г4</v>
      </c>
      <c r="H1664" s="51" t="str">
        <f>VLOOKUP(G1664,доплист!$A$2:$B$17,2,0)</f>
        <v>низкий</v>
      </c>
      <c r="I1664" s="51" t="s">
        <v>50</v>
      </c>
      <c r="J1664" s="54"/>
    </row>
    <row r="1665" spans="1:10" x14ac:dyDescent="0.3">
      <c r="A1665" s="46">
        <v>1662</v>
      </c>
      <c r="B1665" s="54" t="s">
        <v>4312</v>
      </c>
      <c r="C1665" s="56" t="s">
        <v>4313</v>
      </c>
      <c r="D1665" s="54" t="s">
        <v>4314</v>
      </c>
      <c r="E1665" s="49" t="s">
        <v>811</v>
      </c>
      <c r="F1665" s="49">
        <v>4</v>
      </c>
      <c r="G1665" s="50" t="str">
        <f t="shared" si="27"/>
        <v>Г4</v>
      </c>
      <c r="H1665" s="51" t="str">
        <f>VLOOKUP(G1665,доплист!$A$2:$B$17,2,0)</f>
        <v>низкий</v>
      </c>
      <c r="I1665" s="51" t="s">
        <v>50</v>
      </c>
      <c r="J1665" s="54"/>
    </row>
    <row r="1666" spans="1:10" x14ac:dyDescent="0.3">
      <c r="A1666" s="46">
        <v>1663</v>
      </c>
      <c r="B1666" s="54" t="s">
        <v>4315</v>
      </c>
      <c r="C1666" s="56" t="s">
        <v>4316</v>
      </c>
      <c r="D1666" s="54" t="s">
        <v>4317</v>
      </c>
      <c r="E1666" s="49" t="s">
        <v>811</v>
      </c>
      <c r="F1666" s="49">
        <v>4</v>
      </c>
      <c r="G1666" s="50" t="str">
        <f t="shared" si="27"/>
        <v>Г4</v>
      </c>
      <c r="H1666" s="51" t="str">
        <f>VLOOKUP(G1666,доплист!$A$2:$B$17,2,0)</f>
        <v>низкий</v>
      </c>
      <c r="I1666" s="51" t="s">
        <v>50</v>
      </c>
      <c r="J1666" s="54"/>
    </row>
    <row r="1667" spans="1:10" x14ac:dyDescent="0.3">
      <c r="A1667" s="46">
        <v>1664</v>
      </c>
      <c r="B1667" s="54" t="s">
        <v>4319</v>
      </c>
      <c r="C1667" s="56" t="s">
        <v>4320</v>
      </c>
      <c r="D1667" s="54" t="s">
        <v>4321</v>
      </c>
      <c r="E1667" s="49" t="s">
        <v>811</v>
      </c>
      <c r="F1667" s="49">
        <v>4</v>
      </c>
      <c r="G1667" s="50" t="str">
        <f t="shared" si="27"/>
        <v>Г4</v>
      </c>
      <c r="H1667" s="51" t="str">
        <f>VLOOKUP(G1667,доплист!$A$2:$B$17,2,0)</f>
        <v>низкий</v>
      </c>
      <c r="I1667" s="51" t="s">
        <v>50</v>
      </c>
      <c r="J1667" s="54"/>
    </row>
    <row r="1668" spans="1:10" x14ac:dyDescent="0.3">
      <c r="A1668" s="46">
        <v>1665</v>
      </c>
      <c r="B1668" s="54" t="s">
        <v>4322</v>
      </c>
      <c r="C1668" s="56" t="s">
        <v>4323</v>
      </c>
      <c r="D1668" s="54" t="s">
        <v>4324</v>
      </c>
      <c r="E1668" s="49" t="s">
        <v>811</v>
      </c>
      <c r="F1668" s="49">
        <v>4</v>
      </c>
      <c r="G1668" s="50" t="str">
        <f t="shared" si="27"/>
        <v>Г4</v>
      </c>
      <c r="H1668" s="51" t="str">
        <f>VLOOKUP(G1668,доплист!$A$2:$B$17,2,0)</f>
        <v>низкий</v>
      </c>
      <c r="I1668" s="51" t="s">
        <v>50</v>
      </c>
      <c r="J1668" s="54"/>
    </row>
    <row r="1669" spans="1:10" x14ac:dyDescent="0.3">
      <c r="A1669" s="46">
        <v>1666</v>
      </c>
      <c r="B1669" s="54" t="s">
        <v>4325</v>
      </c>
      <c r="C1669" s="56" t="s">
        <v>4326</v>
      </c>
      <c r="D1669" s="54" t="s">
        <v>4327</v>
      </c>
      <c r="E1669" s="49" t="s">
        <v>811</v>
      </c>
      <c r="F1669" s="49">
        <v>4</v>
      </c>
      <c r="G1669" s="50" t="str">
        <f t="shared" si="27"/>
        <v>Г4</v>
      </c>
      <c r="H1669" s="51" t="str">
        <f>VLOOKUP(G1669,доплист!$A$2:$B$17,2,0)</f>
        <v>низкий</v>
      </c>
      <c r="I1669" s="51" t="s">
        <v>50</v>
      </c>
      <c r="J1669" s="54"/>
    </row>
    <row r="1670" spans="1:10" x14ac:dyDescent="0.3">
      <c r="A1670" s="46">
        <v>1667</v>
      </c>
      <c r="B1670" s="54" t="s">
        <v>4328</v>
      </c>
      <c r="C1670" s="56" t="s">
        <v>4329</v>
      </c>
      <c r="D1670" s="54" t="s">
        <v>4330</v>
      </c>
      <c r="E1670" s="49" t="s">
        <v>811</v>
      </c>
      <c r="F1670" s="49">
        <v>4</v>
      </c>
      <c r="G1670" s="50" t="str">
        <f t="shared" si="27"/>
        <v>Г4</v>
      </c>
      <c r="H1670" s="51" t="str">
        <f>VLOOKUP(G1670,доплист!$A$2:$B$17,2,0)</f>
        <v>низкий</v>
      </c>
      <c r="I1670" s="51" t="s">
        <v>50</v>
      </c>
      <c r="J1670" s="54"/>
    </row>
    <row r="1671" spans="1:10" x14ac:dyDescent="0.3">
      <c r="A1671" s="46">
        <v>1668</v>
      </c>
      <c r="B1671" s="54" t="s">
        <v>4331</v>
      </c>
      <c r="C1671" s="56" t="s">
        <v>4332</v>
      </c>
      <c r="D1671" s="54" t="s">
        <v>4333</v>
      </c>
      <c r="E1671" s="49" t="s">
        <v>811</v>
      </c>
      <c r="F1671" s="49">
        <v>4</v>
      </c>
      <c r="G1671" s="50" t="str">
        <f t="shared" si="27"/>
        <v>Г4</v>
      </c>
      <c r="H1671" s="51" t="str">
        <f>VLOOKUP(G1671,доплист!$A$2:$B$17,2,0)</f>
        <v>низкий</v>
      </c>
      <c r="I1671" s="51" t="s">
        <v>50</v>
      </c>
      <c r="J1671" s="54"/>
    </row>
    <row r="1672" spans="1:10" x14ac:dyDescent="0.3">
      <c r="A1672" s="46">
        <v>1669</v>
      </c>
      <c r="B1672" s="54" t="s">
        <v>4334</v>
      </c>
      <c r="C1672" s="56" t="s">
        <v>4335</v>
      </c>
      <c r="D1672" s="54" t="s">
        <v>4336</v>
      </c>
      <c r="E1672" s="49" t="s">
        <v>811</v>
      </c>
      <c r="F1672" s="49">
        <v>4</v>
      </c>
      <c r="G1672" s="50" t="str">
        <f t="shared" si="27"/>
        <v>Г4</v>
      </c>
      <c r="H1672" s="51" t="str">
        <f>VLOOKUP(G1672,доплист!$A$2:$B$17,2,0)</f>
        <v>низкий</v>
      </c>
      <c r="I1672" s="51" t="s">
        <v>50</v>
      </c>
      <c r="J1672" s="54"/>
    </row>
    <row r="1673" spans="1:10" x14ac:dyDescent="0.3">
      <c r="A1673" s="46">
        <v>1670</v>
      </c>
      <c r="B1673" s="54" t="s">
        <v>4337</v>
      </c>
      <c r="C1673" s="56" t="s">
        <v>4338</v>
      </c>
      <c r="D1673" s="54" t="s">
        <v>4339</v>
      </c>
      <c r="E1673" s="49" t="s">
        <v>811</v>
      </c>
      <c r="F1673" s="49">
        <v>4</v>
      </c>
      <c r="G1673" s="50" t="str">
        <f t="shared" si="27"/>
        <v>Г4</v>
      </c>
      <c r="H1673" s="51" t="str">
        <f>VLOOKUP(G1673,доплист!$A$2:$B$17,2,0)</f>
        <v>низкий</v>
      </c>
      <c r="I1673" s="51" t="s">
        <v>50</v>
      </c>
      <c r="J1673" s="54"/>
    </row>
    <row r="1674" spans="1:10" x14ac:dyDescent="0.3">
      <c r="A1674" s="46">
        <v>1671</v>
      </c>
      <c r="B1674" s="54" t="s">
        <v>4340</v>
      </c>
      <c r="C1674" s="56" t="s">
        <v>4341</v>
      </c>
      <c r="D1674" s="54" t="s">
        <v>4342</v>
      </c>
      <c r="E1674" s="49" t="s">
        <v>811</v>
      </c>
      <c r="F1674" s="49">
        <v>4</v>
      </c>
      <c r="G1674" s="50" t="str">
        <f t="shared" si="27"/>
        <v>Г4</v>
      </c>
      <c r="H1674" s="51" t="str">
        <f>VLOOKUP(G1674,доплист!$A$2:$B$17,2,0)</f>
        <v>низкий</v>
      </c>
      <c r="I1674" s="51" t="s">
        <v>50</v>
      </c>
      <c r="J1674" s="54"/>
    </row>
    <row r="1675" spans="1:10" x14ac:dyDescent="0.3">
      <c r="A1675" s="46">
        <v>1672</v>
      </c>
      <c r="B1675" s="54" t="s">
        <v>4343</v>
      </c>
      <c r="C1675" s="56" t="s">
        <v>4344</v>
      </c>
      <c r="D1675" s="54" t="s">
        <v>4345</v>
      </c>
      <c r="E1675" s="49" t="s">
        <v>811</v>
      </c>
      <c r="F1675" s="49">
        <v>4</v>
      </c>
      <c r="G1675" s="50" t="str">
        <f t="shared" si="27"/>
        <v>Г4</v>
      </c>
      <c r="H1675" s="51" t="str">
        <f>VLOOKUP(G1675,доплист!$A$2:$B$17,2,0)</f>
        <v>низкий</v>
      </c>
      <c r="I1675" s="51" t="s">
        <v>50</v>
      </c>
      <c r="J1675" s="54"/>
    </row>
    <row r="1676" spans="1:10" x14ac:dyDescent="0.3">
      <c r="A1676" s="46">
        <v>1673</v>
      </c>
      <c r="B1676" s="54" t="s">
        <v>4346</v>
      </c>
      <c r="C1676" s="56" t="s">
        <v>4347</v>
      </c>
      <c r="D1676" s="54" t="s">
        <v>4348</v>
      </c>
      <c r="E1676" s="49" t="s">
        <v>811</v>
      </c>
      <c r="F1676" s="49">
        <v>4</v>
      </c>
      <c r="G1676" s="50" t="str">
        <f t="shared" si="27"/>
        <v>Г4</v>
      </c>
      <c r="H1676" s="51" t="str">
        <f>VLOOKUP(G1676,доплист!$A$2:$B$17,2,0)</f>
        <v>низкий</v>
      </c>
      <c r="I1676" s="51" t="s">
        <v>50</v>
      </c>
      <c r="J1676" s="54"/>
    </row>
    <row r="1677" spans="1:10" x14ac:dyDescent="0.3">
      <c r="A1677" s="46">
        <v>1674</v>
      </c>
      <c r="B1677" s="54" t="s">
        <v>4349</v>
      </c>
      <c r="C1677" s="56" t="s">
        <v>4350</v>
      </c>
      <c r="D1677" s="54" t="s">
        <v>4351</v>
      </c>
      <c r="E1677" s="49" t="s">
        <v>811</v>
      </c>
      <c r="F1677" s="49">
        <v>4</v>
      </c>
      <c r="G1677" s="50" t="str">
        <f t="shared" si="27"/>
        <v>Г4</v>
      </c>
      <c r="H1677" s="51" t="str">
        <f>VLOOKUP(G1677,доплист!$A$2:$B$17,2,0)</f>
        <v>низкий</v>
      </c>
      <c r="I1677" s="51" t="s">
        <v>50</v>
      </c>
      <c r="J1677" s="54"/>
    </row>
    <row r="1678" spans="1:10" x14ac:dyDescent="0.3">
      <c r="A1678" s="46">
        <v>1675</v>
      </c>
      <c r="B1678" s="54" t="s">
        <v>4352</v>
      </c>
      <c r="C1678" s="56" t="s">
        <v>4353</v>
      </c>
      <c r="D1678" s="54" t="s">
        <v>4354</v>
      </c>
      <c r="E1678" s="49" t="s">
        <v>811</v>
      </c>
      <c r="F1678" s="49">
        <v>4</v>
      </c>
      <c r="G1678" s="50" t="str">
        <f t="shared" si="27"/>
        <v>Г4</v>
      </c>
      <c r="H1678" s="51" t="str">
        <f>VLOOKUP(G1678,доплист!$A$2:$B$17,2,0)</f>
        <v>низкий</v>
      </c>
      <c r="I1678" s="51" t="s">
        <v>50</v>
      </c>
      <c r="J1678" s="54"/>
    </row>
    <row r="1679" spans="1:10" x14ac:dyDescent="0.3">
      <c r="A1679" s="46">
        <v>1676</v>
      </c>
      <c r="B1679" s="54" t="s">
        <v>4355</v>
      </c>
      <c r="C1679" s="56" t="s">
        <v>4356</v>
      </c>
      <c r="D1679" s="54" t="s">
        <v>4357</v>
      </c>
      <c r="E1679" s="49" t="s">
        <v>811</v>
      </c>
      <c r="F1679" s="49">
        <v>4</v>
      </c>
      <c r="G1679" s="50" t="str">
        <f t="shared" si="27"/>
        <v>Г4</v>
      </c>
      <c r="H1679" s="51" t="str">
        <f>VLOOKUP(G1679,доплист!$A$2:$B$17,2,0)</f>
        <v>низкий</v>
      </c>
      <c r="I1679" s="51" t="s">
        <v>50</v>
      </c>
      <c r="J1679" s="54"/>
    </row>
    <row r="1680" spans="1:10" x14ac:dyDescent="0.3">
      <c r="A1680" s="46">
        <v>1677</v>
      </c>
      <c r="B1680" s="54" t="s">
        <v>3929</v>
      </c>
      <c r="C1680" s="56" t="s">
        <v>4358</v>
      </c>
      <c r="D1680" s="54" t="s">
        <v>4359</v>
      </c>
      <c r="E1680" s="49" t="s">
        <v>811</v>
      </c>
      <c r="F1680" s="49">
        <v>4</v>
      </c>
      <c r="G1680" s="50" t="str">
        <f t="shared" si="27"/>
        <v>Г4</v>
      </c>
      <c r="H1680" s="51" t="str">
        <f>VLOOKUP(G1680,доплист!$A$2:$B$17,2,0)</f>
        <v>низкий</v>
      </c>
      <c r="I1680" s="51" t="s">
        <v>50</v>
      </c>
      <c r="J1680" s="54"/>
    </row>
    <row r="1681" spans="1:10" x14ac:dyDescent="0.3">
      <c r="A1681" s="46">
        <v>1678</v>
      </c>
      <c r="B1681" s="54" t="s">
        <v>4360</v>
      </c>
      <c r="C1681" s="56" t="s">
        <v>4361</v>
      </c>
      <c r="D1681" s="54" t="s">
        <v>4362</v>
      </c>
      <c r="E1681" s="49" t="s">
        <v>811</v>
      </c>
      <c r="F1681" s="49">
        <v>4</v>
      </c>
      <c r="G1681" s="50" t="str">
        <f t="shared" si="27"/>
        <v>Г4</v>
      </c>
      <c r="H1681" s="51" t="str">
        <f>VLOOKUP(G1681,доплист!$A$2:$B$17,2,0)</f>
        <v>низкий</v>
      </c>
      <c r="I1681" s="51" t="s">
        <v>50</v>
      </c>
      <c r="J1681" s="54"/>
    </row>
    <row r="1682" spans="1:10" x14ac:dyDescent="0.3">
      <c r="A1682" s="46">
        <v>1679</v>
      </c>
      <c r="B1682" s="54" t="s">
        <v>4363</v>
      </c>
      <c r="C1682" s="56" t="s">
        <v>4364</v>
      </c>
      <c r="D1682" s="54" t="s">
        <v>4365</v>
      </c>
      <c r="E1682" s="49" t="s">
        <v>811</v>
      </c>
      <c r="F1682" s="49">
        <v>4</v>
      </c>
      <c r="G1682" s="50" t="str">
        <f t="shared" si="27"/>
        <v>Г4</v>
      </c>
      <c r="H1682" s="51" t="str">
        <f>VLOOKUP(G1682,доплист!$A$2:$B$17,2,0)</f>
        <v>низкий</v>
      </c>
      <c r="I1682" s="51" t="s">
        <v>50</v>
      </c>
      <c r="J1682" s="54"/>
    </row>
    <row r="1683" spans="1:10" x14ac:dyDescent="0.3">
      <c r="A1683" s="46">
        <v>1680</v>
      </c>
      <c r="B1683" s="54" t="s">
        <v>4366</v>
      </c>
      <c r="C1683" s="56" t="s">
        <v>4367</v>
      </c>
      <c r="D1683" s="54" t="s">
        <v>4368</v>
      </c>
      <c r="E1683" s="49" t="s">
        <v>811</v>
      </c>
      <c r="F1683" s="49">
        <v>4</v>
      </c>
      <c r="G1683" s="50" t="str">
        <f t="shared" si="27"/>
        <v>Г4</v>
      </c>
      <c r="H1683" s="51" t="str">
        <f>VLOOKUP(G1683,доплист!$A$2:$B$17,2,0)</f>
        <v>низкий</v>
      </c>
      <c r="I1683" s="51" t="s">
        <v>50</v>
      </c>
      <c r="J1683" s="54"/>
    </row>
    <row r="1684" spans="1:10" x14ac:dyDescent="0.3">
      <c r="A1684" s="46">
        <v>1681</v>
      </c>
      <c r="B1684" s="54" t="s">
        <v>4369</v>
      </c>
      <c r="C1684" s="56" t="s">
        <v>4370</v>
      </c>
      <c r="D1684" s="54" t="s">
        <v>4371</v>
      </c>
      <c r="E1684" s="49" t="s">
        <v>811</v>
      </c>
      <c r="F1684" s="49">
        <v>4</v>
      </c>
      <c r="G1684" s="50" t="str">
        <f t="shared" si="27"/>
        <v>Г4</v>
      </c>
      <c r="H1684" s="51" t="str">
        <f>VLOOKUP(G1684,доплист!$A$2:$B$17,2,0)</f>
        <v>низкий</v>
      </c>
      <c r="I1684" s="51" t="s">
        <v>50</v>
      </c>
      <c r="J1684" s="54"/>
    </row>
    <row r="1685" spans="1:10" x14ac:dyDescent="0.3">
      <c r="A1685" s="46">
        <v>1682</v>
      </c>
      <c r="B1685" s="54" t="s">
        <v>4372</v>
      </c>
      <c r="C1685" s="56" t="s">
        <v>4373</v>
      </c>
      <c r="D1685" s="54" t="s">
        <v>4374</v>
      </c>
      <c r="E1685" s="49" t="s">
        <v>811</v>
      </c>
      <c r="F1685" s="49">
        <v>4</v>
      </c>
      <c r="G1685" s="50" t="str">
        <f t="shared" si="27"/>
        <v>Г4</v>
      </c>
      <c r="H1685" s="51" t="str">
        <f>VLOOKUP(G1685,доплист!$A$2:$B$17,2,0)</f>
        <v>низкий</v>
      </c>
      <c r="I1685" s="51" t="s">
        <v>50</v>
      </c>
      <c r="J1685" s="54"/>
    </row>
    <row r="1686" spans="1:10" x14ac:dyDescent="0.3">
      <c r="A1686" s="46">
        <v>1683</v>
      </c>
      <c r="B1686" s="54" t="s">
        <v>4375</v>
      </c>
      <c r="C1686" s="56" t="s">
        <v>4376</v>
      </c>
      <c r="D1686" s="54" t="s">
        <v>4377</v>
      </c>
      <c r="E1686" s="49" t="s">
        <v>811</v>
      </c>
      <c r="F1686" s="49">
        <v>4</v>
      </c>
      <c r="G1686" s="50" t="str">
        <f t="shared" si="27"/>
        <v>Г4</v>
      </c>
      <c r="H1686" s="51" t="str">
        <f>VLOOKUP(G1686,доплист!$A$2:$B$17,2,0)</f>
        <v>низкий</v>
      </c>
      <c r="I1686" s="51" t="s">
        <v>50</v>
      </c>
      <c r="J1686" s="54"/>
    </row>
    <row r="1687" spans="1:10" x14ac:dyDescent="0.3">
      <c r="A1687" s="46">
        <v>1684</v>
      </c>
      <c r="B1687" s="54" t="s">
        <v>4378</v>
      </c>
      <c r="C1687" s="56" t="s">
        <v>4379</v>
      </c>
      <c r="D1687" s="54" t="s">
        <v>4380</v>
      </c>
      <c r="E1687" s="49" t="s">
        <v>811</v>
      </c>
      <c r="F1687" s="49">
        <v>4</v>
      </c>
      <c r="G1687" s="50" t="str">
        <f t="shared" si="27"/>
        <v>Г4</v>
      </c>
      <c r="H1687" s="51" t="str">
        <f>VLOOKUP(G1687,доплист!$A$2:$B$17,2,0)</f>
        <v>низкий</v>
      </c>
      <c r="I1687" s="51" t="s">
        <v>50</v>
      </c>
      <c r="J1687" s="54"/>
    </row>
    <row r="1688" spans="1:10" x14ac:dyDescent="0.3">
      <c r="A1688" s="46">
        <v>1685</v>
      </c>
      <c r="B1688" s="54" t="s">
        <v>4381</v>
      </c>
      <c r="C1688" s="56" t="s">
        <v>4382</v>
      </c>
      <c r="D1688" s="54" t="s">
        <v>4383</v>
      </c>
      <c r="E1688" s="49" t="s">
        <v>810</v>
      </c>
      <c r="F1688" s="49">
        <v>4</v>
      </c>
      <c r="G1688" s="50" t="str">
        <f t="shared" si="27"/>
        <v>Б4</v>
      </c>
      <c r="H1688" s="51" t="str">
        <f>VLOOKUP(G1688,доплист!$A$2:$B$17,2,0)</f>
        <v>низкий</v>
      </c>
      <c r="I1688" s="51" t="s">
        <v>50</v>
      </c>
      <c r="J1688" s="54" t="s">
        <v>2511</v>
      </c>
    </row>
    <row r="1689" spans="1:10" x14ac:dyDescent="0.3">
      <c r="A1689" s="46">
        <v>1686</v>
      </c>
      <c r="B1689" s="54" t="s">
        <v>4384</v>
      </c>
      <c r="C1689" s="56" t="s">
        <v>4385</v>
      </c>
      <c r="D1689" s="54" t="s">
        <v>4386</v>
      </c>
      <c r="E1689" s="49" t="s">
        <v>811</v>
      </c>
      <c r="F1689" s="49">
        <v>4</v>
      </c>
      <c r="G1689" s="50" t="str">
        <f t="shared" si="27"/>
        <v>Г4</v>
      </c>
      <c r="H1689" s="51" t="str">
        <f>VLOOKUP(G1689,доплист!$A$2:$B$17,2,0)</f>
        <v>низкий</v>
      </c>
      <c r="I1689" s="51" t="s">
        <v>50</v>
      </c>
      <c r="J1689" s="54"/>
    </row>
    <row r="1690" spans="1:10" x14ac:dyDescent="0.3">
      <c r="A1690" s="46">
        <v>1687</v>
      </c>
      <c r="B1690" s="54" t="s">
        <v>4387</v>
      </c>
      <c r="C1690" s="56" t="s">
        <v>4388</v>
      </c>
      <c r="D1690" s="54" t="s">
        <v>4389</v>
      </c>
      <c r="E1690" s="49" t="s">
        <v>811</v>
      </c>
      <c r="F1690" s="49">
        <v>4</v>
      </c>
      <c r="G1690" s="50" t="str">
        <f t="shared" si="27"/>
        <v>Г4</v>
      </c>
      <c r="H1690" s="51" t="str">
        <f>VLOOKUP(G1690,доплист!$A$2:$B$17,2,0)</f>
        <v>низкий</v>
      </c>
      <c r="I1690" s="51" t="s">
        <v>50</v>
      </c>
      <c r="J1690" s="54"/>
    </row>
    <row r="1691" spans="1:10" x14ac:dyDescent="0.3">
      <c r="A1691" s="46">
        <v>1688</v>
      </c>
      <c r="B1691" s="54" t="s">
        <v>4390</v>
      </c>
      <c r="C1691" s="56" t="s">
        <v>4391</v>
      </c>
      <c r="D1691" s="54" t="s">
        <v>4392</v>
      </c>
      <c r="E1691" s="49" t="s">
        <v>811</v>
      </c>
      <c r="F1691" s="49">
        <v>4</v>
      </c>
      <c r="G1691" s="50" t="str">
        <f t="shared" si="27"/>
        <v>Г4</v>
      </c>
      <c r="H1691" s="51" t="str">
        <f>VLOOKUP(G1691,доплист!$A$2:$B$17,2,0)</f>
        <v>низкий</v>
      </c>
      <c r="I1691" s="51" t="s">
        <v>50</v>
      </c>
      <c r="J1691" s="54"/>
    </row>
    <row r="1692" spans="1:10" x14ac:dyDescent="0.3">
      <c r="A1692" s="46">
        <v>1689</v>
      </c>
      <c r="B1692" s="54" t="s">
        <v>4393</v>
      </c>
      <c r="C1692" s="56" t="s">
        <v>4394</v>
      </c>
      <c r="D1692" s="54" t="s">
        <v>4395</v>
      </c>
      <c r="E1692" s="49" t="s">
        <v>811</v>
      </c>
      <c r="F1692" s="49">
        <v>4</v>
      </c>
      <c r="G1692" s="50" t="str">
        <f t="shared" si="27"/>
        <v>Г4</v>
      </c>
      <c r="H1692" s="51" t="str">
        <f>VLOOKUP(G1692,доплист!$A$2:$B$17,2,0)</f>
        <v>низкий</v>
      </c>
      <c r="I1692" s="51" t="s">
        <v>50</v>
      </c>
      <c r="J1692" s="54"/>
    </row>
    <row r="1693" spans="1:10" ht="33" x14ac:dyDescent="0.3">
      <c r="A1693" s="46">
        <v>1690</v>
      </c>
      <c r="B1693" s="54" t="s">
        <v>4396</v>
      </c>
      <c r="C1693" s="56" t="s">
        <v>4397</v>
      </c>
      <c r="D1693" s="54" t="s">
        <v>4398</v>
      </c>
      <c r="E1693" s="49" t="s">
        <v>811</v>
      </c>
      <c r="F1693" s="49">
        <v>4</v>
      </c>
      <c r="G1693" s="50" t="str">
        <f t="shared" si="27"/>
        <v>Г4</v>
      </c>
      <c r="H1693" s="51" t="str">
        <f>VLOOKUP(G1693,доплист!$A$2:$B$17,2,0)</f>
        <v>низкий</v>
      </c>
      <c r="I1693" s="51" t="s">
        <v>50</v>
      </c>
      <c r="J1693" s="54"/>
    </row>
    <row r="1694" spans="1:10" x14ac:dyDescent="0.3">
      <c r="A1694" s="46">
        <v>1691</v>
      </c>
      <c r="B1694" s="54" t="s">
        <v>4399</v>
      </c>
      <c r="C1694" s="56" t="s">
        <v>4400</v>
      </c>
      <c r="D1694" s="54" t="s">
        <v>4401</v>
      </c>
      <c r="E1694" s="49" t="s">
        <v>811</v>
      </c>
      <c r="F1694" s="49">
        <v>4</v>
      </c>
      <c r="G1694" s="50" t="str">
        <f t="shared" si="27"/>
        <v>Г4</v>
      </c>
      <c r="H1694" s="51" t="str">
        <f>VLOOKUP(G1694,доплист!$A$2:$B$17,2,0)</f>
        <v>низкий</v>
      </c>
      <c r="I1694" s="51" t="s">
        <v>50</v>
      </c>
      <c r="J1694" s="54"/>
    </row>
    <row r="1695" spans="1:10" x14ac:dyDescent="0.3">
      <c r="A1695" s="46">
        <v>1692</v>
      </c>
      <c r="B1695" s="54" t="s">
        <v>4402</v>
      </c>
      <c r="C1695" s="56" t="s">
        <v>4403</v>
      </c>
      <c r="D1695" s="54" t="s">
        <v>4404</v>
      </c>
      <c r="E1695" s="49" t="s">
        <v>811</v>
      </c>
      <c r="F1695" s="49">
        <v>4</v>
      </c>
      <c r="G1695" s="50" t="str">
        <f t="shared" si="27"/>
        <v>Г4</v>
      </c>
      <c r="H1695" s="51" t="str">
        <f>VLOOKUP(G1695,доплист!$A$2:$B$17,2,0)</f>
        <v>низкий</v>
      </c>
      <c r="I1695" s="51" t="s">
        <v>50</v>
      </c>
      <c r="J1695" s="54"/>
    </row>
    <row r="1696" spans="1:10" ht="33" x14ac:dyDescent="0.3">
      <c r="A1696" s="46">
        <v>1693</v>
      </c>
      <c r="B1696" s="54" t="s">
        <v>4405</v>
      </c>
      <c r="C1696" s="56" t="s">
        <v>4406</v>
      </c>
      <c r="D1696" s="54" t="s">
        <v>4407</v>
      </c>
      <c r="E1696" s="49" t="s">
        <v>811</v>
      </c>
      <c r="F1696" s="49">
        <v>4</v>
      </c>
      <c r="G1696" s="50" t="str">
        <f t="shared" si="27"/>
        <v>Г4</v>
      </c>
      <c r="H1696" s="51" t="str">
        <f>VLOOKUP(G1696,доплист!$A$2:$B$17,2,0)</f>
        <v>низкий</v>
      </c>
      <c r="I1696" s="51" t="s">
        <v>50</v>
      </c>
      <c r="J1696" s="54"/>
    </row>
    <row r="1697" spans="1:10" x14ac:dyDescent="0.3">
      <c r="A1697" s="46">
        <v>1694</v>
      </c>
      <c r="B1697" s="54" t="s">
        <v>4408</v>
      </c>
      <c r="C1697" s="56" t="s">
        <v>4409</v>
      </c>
      <c r="D1697" s="54" t="s">
        <v>4410</v>
      </c>
      <c r="E1697" s="49" t="s">
        <v>811</v>
      </c>
      <c r="F1697" s="49">
        <v>4</v>
      </c>
      <c r="G1697" s="50" t="str">
        <f t="shared" si="27"/>
        <v>Г4</v>
      </c>
      <c r="H1697" s="51" t="str">
        <f>VLOOKUP(G1697,доплист!$A$2:$B$17,2,0)</f>
        <v>низкий</v>
      </c>
      <c r="I1697" s="51" t="s">
        <v>50</v>
      </c>
      <c r="J1697" s="54"/>
    </row>
    <row r="1698" spans="1:10" x14ac:dyDescent="0.3">
      <c r="A1698" s="46">
        <v>1695</v>
      </c>
      <c r="B1698" s="54" t="s">
        <v>4411</v>
      </c>
      <c r="C1698" s="56" t="s">
        <v>4412</v>
      </c>
      <c r="D1698" s="54" t="s">
        <v>4413</v>
      </c>
      <c r="E1698" s="49" t="s">
        <v>811</v>
      </c>
      <c r="F1698" s="49">
        <v>4</v>
      </c>
      <c r="G1698" s="50" t="str">
        <f t="shared" si="27"/>
        <v>Г4</v>
      </c>
      <c r="H1698" s="51" t="str">
        <f>VLOOKUP(G1698,доплист!$A$2:$B$17,2,0)</f>
        <v>низкий</v>
      </c>
      <c r="I1698" s="51" t="s">
        <v>50</v>
      </c>
      <c r="J1698" s="54"/>
    </row>
    <row r="1699" spans="1:10" x14ac:dyDescent="0.3">
      <c r="A1699" s="46">
        <v>1696</v>
      </c>
      <c r="B1699" s="54" t="s">
        <v>4414</v>
      </c>
      <c r="C1699" s="56" t="s">
        <v>4415</v>
      </c>
      <c r="D1699" s="54" t="s">
        <v>4416</v>
      </c>
      <c r="E1699" s="49" t="s">
        <v>811</v>
      </c>
      <c r="F1699" s="49">
        <v>4</v>
      </c>
      <c r="G1699" s="50" t="str">
        <f t="shared" si="27"/>
        <v>Г4</v>
      </c>
      <c r="H1699" s="51" t="str">
        <f>VLOOKUP(G1699,доплист!$A$2:$B$17,2,0)</f>
        <v>низкий</v>
      </c>
      <c r="I1699" s="51" t="s">
        <v>50</v>
      </c>
      <c r="J1699" s="54"/>
    </row>
    <row r="1700" spans="1:10" x14ac:dyDescent="0.3">
      <c r="A1700" s="46">
        <v>1697</v>
      </c>
      <c r="B1700" s="54" t="s">
        <v>4417</v>
      </c>
      <c r="C1700" s="56" t="s">
        <v>4418</v>
      </c>
      <c r="D1700" s="54" t="s">
        <v>4419</v>
      </c>
      <c r="E1700" s="49" t="s">
        <v>811</v>
      </c>
      <c r="F1700" s="49">
        <v>4</v>
      </c>
      <c r="G1700" s="50" t="str">
        <f t="shared" si="27"/>
        <v>Г4</v>
      </c>
      <c r="H1700" s="51" t="str">
        <f>VLOOKUP(G1700,доплист!$A$2:$B$17,2,0)</f>
        <v>низкий</v>
      </c>
      <c r="I1700" s="51" t="s">
        <v>50</v>
      </c>
      <c r="J1700" s="54"/>
    </row>
    <row r="1701" spans="1:10" x14ac:dyDescent="0.3">
      <c r="A1701" s="46">
        <v>1698</v>
      </c>
      <c r="B1701" s="54" t="s">
        <v>4420</v>
      </c>
      <c r="C1701" s="56" t="s">
        <v>4421</v>
      </c>
      <c r="D1701" s="54" t="s">
        <v>4422</v>
      </c>
      <c r="E1701" s="49" t="s">
        <v>811</v>
      </c>
      <c r="F1701" s="49">
        <v>4</v>
      </c>
      <c r="G1701" s="50" t="str">
        <f t="shared" si="27"/>
        <v>Г4</v>
      </c>
      <c r="H1701" s="51" t="str">
        <f>VLOOKUP(G1701,доплист!$A$2:$B$17,2,0)</f>
        <v>низкий</v>
      </c>
      <c r="I1701" s="51" t="s">
        <v>50</v>
      </c>
      <c r="J1701" s="54"/>
    </row>
    <row r="1702" spans="1:10" x14ac:dyDescent="0.3">
      <c r="A1702" s="46">
        <v>1699</v>
      </c>
      <c r="B1702" s="54" t="s">
        <v>4423</v>
      </c>
      <c r="C1702" s="56" t="s">
        <v>4424</v>
      </c>
      <c r="D1702" s="54" t="s">
        <v>4425</v>
      </c>
      <c r="E1702" s="49" t="s">
        <v>811</v>
      </c>
      <c r="F1702" s="49">
        <v>4</v>
      </c>
      <c r="G1702" s="50" t="str">
        <f t="shared" si="27"/>
        <v>Г4</v>
      </c>
      <c r="H1702" s="51" t="str">
        <f>VLOOKUP(G1702,доплист!$A$2:$B$17,2,0)</f>
        <v>низкий</v>
      </c>
      <c r="I1702" s="51" t="s">
        <v>50</v>
      </c>
      <c r="J1702" s="54"/>
    </row>
    <row r="1703" spans="1:10" x14ac:dyDescent="0.3">
      <c r="A1703" s="46">
        <v>1700</v>
      </c>
      <c r="B1703" s="54" t="s">
        <v>4426</v>
      </c>
      <c r="C1703" s="56" t="s">
        <v>4427</v>
      </c>
      <c r="D1703" s="54" t="s">
        <v>4428</v>
      </c>
      <c r="E1703" s="49" t="s">
        <v>811</v>
      </c>
      <c r="F1703" s="49">
        <v>4</v>
      </c>
      <c r="G1703" s="50" t="str">
        <f t="shared" si="27"/>
        <v>Г4</v>
      </c>
      <c r="H1703" s="51" t="str">
        <f>VLOOKUP(G1703,доплист!$A$2:$B$17,2,0)</f>
        <v>низкий</v>
      </c>
      <c r="I1703" s="51" t="s">
        <v>50</v>
      </c>
      <c r="J1703" s="54"/>
    </row>
    <row r="1704" spans="1:10" x14ac:dyDescent="0.3">
      <c r="A1704" s="46">
        <v>1701</v>
      </c>
      <c r="B1704" s="54" t="s">
        <v>4429</v>
      </c>
      <c r="C1704" s="56" t="s">
        <v>4430</v>
      </c>
      <c r="D1704" s="54" t="s">
        <v>4431</v>
      </c>
      <c r="E1704" s="49" t="s">
        <v>811</v>
      </c>
      <c r="F1704" s="49">
        <v>4</v>
      </c>
      <c r="G1704" s="50" t="str">
        <f t="shared" si="27"/>
        <v>Г4</v>
      </c>
      <c r="H1704" s="51" t="str">
        <f>VLOOKUP(G1704,доплист!$A$2:$B$17,2,0)</f>
        <v>низкий</v>
      </c>
      <c r="I1704" s="51" t="s">
        <v>50</v>
      </c>
      <c r="J1704" s="54"/>
    </row>
    <row r="1705" spans="1:10" x14ac:dyDescent="0.3">
      <c r="A1705" s="46">
        <v>1702</v>
      </c>
      <c r="B1705" s="54" t="s">
        <v>4432</v>
      </c>
      <c r="C1705" s="56" t="s">
        <v>4433</v>
      </c>
      <c r="D1705" s="54" t="s">
        <v>4434</v>
      </c>
      <c r="E1705" s="49" t="s">
        <v>811</v>
      </c>
      <c r="F1705" s="49">
        <v>4</v>
      </c>
      <c r="G1705" s="50" t="str">
        <f t="shared" si="27"/>
        <v>Г4</v>
      </c>
      <c r="H1705" s="51" t="str">
        <f>VLOOKUP(G1705,доплист!$A$2:$B$17,2,0)</f>
        <v>низкий</v>
      </c>
      <c r="I1705" s="51" t="s">
        <v>50</v>
      </c>
      <c r="J1705" s="54"/>
    </row>
    <row r="1706" spans="1:10" x14ac:dyDescent="0.3">
      <c r="A1706" s="46">
        <v>1703</v>
      </c>
      <c r="B1706" s="54" t="s">
        <v>4435</v>
      </c>
      <c r="C1706" s="56" t="s">
        <v>4436</v>
      </c>
      <c r="D1706" s="54" t="s">
        <v>4437</v>
      </c>
      <c r="E1706" s="49" t="s">
        <v>811</v>
      </c>
      <c r="F1706" s="49">
        <v>4</v>
      </c>
      <c r="G1706" s="50" t="str">
        <f t="shared" si="27"/>
        <v>Г4</v>
      </c>
      <c r="H1706" s="51" t="str">
        <f>VLOOKUP(G1706,доплист!$A$2:$B$17,2,0)</f>
        <v>низкий</v>
      </c>
      <c r="I1706" s="51" t="s">
        <v>50</v>
      </c>
      <c r="J1706" s="54"/>
    </row>
    <row r="1707" spans="1:10" x14ac:dyDescent="0.3">
      <c r="A1707" s="46">
        <v>1704</v>
      </c>
      <c r="B1707" s="54" t="s">
        <v>4438</v>
      </c>
      <c r="C1707" s="56" t="s">
        <v>4439</v>
      </c>
      <c r="D1707" s="54" t="s">
        <v>4440</v>
      </c>
      <c r="E1707" s="49" t="s">
        <v>811</v>
      </c>
      <c r="F1707" s="49">
        <v>4</v>
      </c>
      <c r="G1707" s="50" t="str">
        <f t="shared" si="27"/>
        <v>Г4</v>
      </c>
      <c r="H1707" s="51" t="str">
        <f>VLOOKUP(G1707,доплист!$A$2:$B$17,2,0)</f>
        <v>низкий</v>
      </c>
      <c r="I1707" s="51" t="s">
        <v>50</v>
      </c>
      <c r="J1707" s="54"/>
    </row>
    <row r="1708" spans="1:10" ht="33" x14ac:dyDescent="0.3">
      <c r="A1708" s="46">
        <v>1705</v>
      </c>
      <c r="B1708" s="54" t="s">
        <v>4441</v>
      </c>
      <c r="C1708" s="56" t="s">
        <v>4442</v>
      </c>
      <c r="D1708" s="54" t="s">
        <v>4443</v>
      </c>
      <c r="E1708" s="49" t="s">
        <v>811</v>
      </c>
      <c r="F1708" s="49">
        <v>4</v>
      </c>
      <c r="G1708" s="50" t="str">
        <f t="shared" si="27"/>
        <v>Г4</v>
      </c>
      <c r="H1708" s="51" t="str">
        <f>VLOOKUP(G1708,доплист!$A$2:$B$17,2,0)</f>
        <v>низкий</v>
      </c>
      <c r="I1708" s="51" t="s">
        <v>50</v>
      </c>
      <c r="J1708" s="54"/>
    </row>
    <row r="1709" spans="1:10" x14ac:dyDescent="0.3">
      <c r="A1709" s="46">
        <v>1706</v>
      </c>
      <c r="B1709" s="54" t="s">
        <v>4444</v>
      </c>
      <c r="C1709" s="56" t="s">
        <v>4445</v>
      </c>
      <c r="D1709" s="54" t="s">
        <v>4446</v>
      </c>
      <c r="E1709" s="49" t="s">
        <v>811</v>
      </c>
      <c r="F1709" s="49">
        <v>4</v>
      </c>
      <c r="G1709" s="50" t="str">
        <f t="shared" si="27"/>
        <v>Г4</v>
      </c>
      <c r="H1709" s="51" t="str">
        <f>VLOOKUP(G1709,доплист!$A$2:$B$17,2,0)</f>
        <v>низкий</v>
      </c>
      <c r="I1709" s="51" t="s">
        <v>50</v>
      </c>
      <c r="J1709" s="54"/>
    </row>
    <row r="1710" spans="1:10" x14ac:dyDescent="0.3">
      <c r="A1710" s="46">
        <v>1707</v>
      </c>
      <c r="B1710" s="54" t="s">
        <v>4447</v>
      </c>
      <c r="C1710" s="56" t="s">
        <v>4448</v>
      </c>
      <c r="D1710" s="54" t="s">
        <v>4449</v>
      </c>
      <c r="E1710" s="49" t="s">
        <v>811</v>
      </c>
      <c r="F1710" s="49">
        <v>4</v>
      </c>
      <c r="G1710" s="50" t="str">
        <f t="shared" si="27"/>
        <v>Г4</v>
      </c>
      <c r="H1710" s="51" t="str">
        <f>VLOOKUP(G1710,доплист!$A$2:$B$17,2,0)</f>
        <v>низкий</v>
      </c>
      <c r="I1710" s="51" t="s">
        <v>50</v>
      </c>
      <c r="J1710" s="54"/>
    </row>
    <row r="1711" spans="1:10" x14ac:dyDescent="0.3">
      <c r="A1711" s="46">
        <v>1708</v>
      </c>
      <c r="B1711" s="54" t="s">
        <v>4450</v>
      </c>
      <c r="C1711" s="56" t="s">
        <v>4451</v>
      </c>
      <c r="D1711" s="54" t="s">
        <v>4452</v>
      </c>
      <c r="E1711" s="49" t="s">
        <v>811</v>
      </c>
      <c r="F1711" s="49">
        <v>4</v>
      </c>
      <c r="G1711" s="50" t="str">
        <f t="shared" si="27"/>
        <v>Г4</v>
      </c>
      <c r="H1711" s="51" t="str">
        <f>VLOOKUP(G1711,доплист!$A$2:$B$17,2,0)</f>
        <v>низкий</v>
      </c>
      <c r="I1711" s="51" t="s">
        <v>50</v>
      </c>
      <c r="J1711" s="54"/>
    </row>
    <row r="1712" spans="1:10" x14ac:dyDescent="0.3">
      <c r="A1712" s="46">
        <v>1709</v>
      </c>
      <c r="B1712" s="54" t="s">
        <v>4453</v>
      </c>
      <c r="C1712" s="56" t="s">
        <v>4454</v>
      </c>
      <c r="D1712" s="54" t="s">
        <v>4455</v>
      </c>
      <c r="E1712" s="49" t="s">
        <v>811</v>
      </c>
      <c r="F1712" s="49">
        <v>4</v>
      </c>
      <c r="G1712" s="50" t="str">
        <f t="shared" si="27"/>
        <v>Г4</v>
      </c>
      <c r="H1712" s="51" t="str">
        <f>VLOOKUP(G1712,доплист!$A$2:$B$17,2,0)</f>
        <v>низкий</v>
      </c>
      <c r="I1712" s="51" t="s">
        <v>50</v>
      </c>
      <c r="J1712" s="54"/>
    </row>
    <row r="1713" spans="1:10" x14ac:dyDescent="0.3">
      <c r="A1713" s="46">
        <v>1710</v>
      </c>
      <c r="B1713" s="54" t="s">
        <v>4456</v>
      </c>
      <c r="C1713" s="56" t="s">
        <v>4457</v>
      </c>
      <c r="D1713" s="54" t="s">
        <v>4458</v>
      </c>
      <c r="E1713" s="49" t="s">
        <v>811</v>
      </c>
      <c r="F1713" s="49">
        <v>4</v>
      </c>
      <c r="G1713" s="50" t="str">
        <f t="shared" si="27"/>
        <v>Г4</v>
      </c>
      <c r="H1713" s="51" t="str">
        <f>VLOOKUP(G1713,доплист!$A$2:$B$17,2,0)</f>
        <v>низкий</v>
      </c>
      <c r="I1713" s="51" t="s">
        <v>50</v>
      </c>
      <c r="J1713" s="54"/>
    </row>
    <row r="1714" spans="1:10" x14ac:dyDescent="0.3">
      <c r="A1714" s="46">
        <v>1711</v>
      </c>
      <c r="B1714" s="54" t="s">
        <v>4459</v>
      </c>
      <c r="C1714" s="56" t="s">
        <v>4460</v>
      </c>
      <c r="D1714" s="54" t="s">
        <v>4461</v>
      </c>
      <c r="E1714" s="49" t="s">
        <v>811</v>
      </c>
      <c r="F1714" s="49">
        <v>4</v>
      </c>
      <c r="G1714" s="50" t="str">
        <f t="shared" si="27"/>
        <v>Г4</v>
      </c>
      <c r="H1714" s="51" t="str">
        <f>VLOOKUP(G1714,доплист!$A$2:$B$17,2,0)</f>
        <v>низкий</v>
      </c>
      <c r="I1714" s="51" t="s">
        <v>50</v>
      </c>
      <c r="J1714" s="54"/>
    </row>
    <row r="1715" spans="1:10" x14ac:dyDescent="0.3">
      <c r="A1715" s="46">
        <v>1712</v>
      </c>
      <c r="B1715" s="54" t="s">
        <v>4462</v>
      </c>
      <c r="C1715" s="56" t="s">
        <v>4463</v>
      </c>
      <c r="D1715" s="54" t="s">
        <v>4464</v>
      </c>
      <c r="E1715" s="49" t="s">
        <v>811</v>
      </c>
      <c r="F1715" s="49">
        <v>4</v>
      </c>
      <c r="G1715" s="50" t="str">
        <f t="shared" si="27"/>
        <v>Г4</v>
      </c>
      <c r="H1715" s="51" t="str">
        <f>VLOOKUP(G1715,доплист!$A$2:$B$17,2,0)</f>
        <v>низкий</v>
      </c>
      <c r="I1715" s="51" t="s">
        <v>50</v>
      </c>
      <c r="J1715" s="54"/>
    </row>
    <row r="1716" spans="1:10" ht="33" x14ac:dyDescent="0.3">
      <c r="A1716" s="46">
        <v>1713</v>
      </c>
      <c r="B1716" s="54" t="s">
        <v>4465</v>
      </c>
      <c r="C1716" s="56" t="s">
        <v>4466</v>
      </c>
      <c r="D1716" s="54" t="s">
        <v>4467</v>
      </c>
      <c r="E1716" s="49" t="s">
        <v>811</v>
      </c>
      <c r="F1716" s="49">
        <v>4</v>
      </c>
      <c r="G1716" s="50" t="str">
        <f t="shared" si="27"/>
        <v>Г4</v>
      </c>
      <c r="H1716" s="51" t="str">
        <f>VLOOKUP(G1716,доплист!$A$2:$B$17,2,0)</f>
        <v>низкий</v>
      </c>
      <c r="I1716" s="51" t="s">
        <v>50</v>
      </c>
      <c r="J1716" s="54"/>
    </row>
    <row r="1717" spans="1:10" x14ac:dyDescent="0.3">
      <c r="A1717" s="46">
        <v>1714</v>
      </c>
      <c r="B1717" s="54" t="s">
        <v>4468</v>
      </c>
      <c r="C1717" s="56" t="s">
        <v>4469</v>
      </c>
      <c r="D1717" s="54" t="s">
        <v>4470</v>
      </c>
      <c r="E1717" s="49" t="s">
        <v>811</v>
      </c>
      <c r="F1717" s="49">
        <v>4</v>
      </c>
      <c r="G1717" s="50" t="str">
        <f t="shared" si="27"/>
        <v>Г4</v>
      </c>
      <c r="H1717" s="51" t="str">
        <f>VLOOKUP(G1717,доплист!$A$2:$B$17,2,0)</f>
        <v>низкий</v>
      </c>
      <c r="I1717" s="51" t="s">
        <v>50</v>
      </c>
      <c r="J1717" s="54"/>
    </row>
    <row r="1718" spans="1:10" x14ac:dyDescent="0.3">
      <c r="A1718" s="46">
        <v>1715</v>
      </c>
      <c r="B1718" s="54" t="s">
        <v>4471</v>
      </c>
      <c r="C1718" s="56" t="s">
        <v>4472</v>
      </c>
      <c r="D1718" s="54" t="s">
        <v>4473</v>
      </c>
      <c r="E1718" s="49" t="s">
        <v>811</v>
      </c>
      <c r="F1718" s="49">
        <v>4</v>
      </c>
      <c r="G1718" s="50" t="str">
        <f t="shared" si="27"/>
        <v>Г4</v>
      </c>
      <c r="H1718" s="51" t="str">
        <f>VLOOKUP(G1718,доплист!$A$2:$B$17,2,0)</f>
        <v>низкий</v>
      </c>
      <c r="I1718" s="51" t="s">
        <v>50</v>
      </c>
      <c r="J1718" s="54"/>
    </row>
    <row r="1719" spans="1:10" x14ac:dyDescent="0.3">
      <c r="A1719" s="46">
        <v>1716</v>
      </c>
      <c r="B1719" s="54" t="s">
        <v>4474</v>
      </c>
      <c r="C1719" s="56" t="s">
        <v>4475</v>
      </c>
      <c r="D1719" s="54" t="s">
        <v>4476</v>
      </c>
      <c r="E1719" s="49" t="s">
        <v>811</v>
      </c>
      <c r="F1719" s="49">
        <v>4</v>
      </c>
      <c r="G1719" s="50" t="str">
        <f t="shared" si="27"/>
        <v>Г4</v>
      </c>
      <c r="H1719" s="51" t="str">
        <f>VLOOKUP(G1719,доплист!$A$2:$B$17,2,0)</f>
        <v>низкий</v>
      </c>
      <c r="I1719" s="51" t="s">
        <v>50</v>
      </c>
      <c r="J1719" s="54"/>
    </row>
    <row r="1720" spans="1:10" x14ac:dyDescent="0.3">
      <c r="A1720" s="46">
        <v>1717</v>
      </c>
      <c r="B1720" s="54" t="s">
        <v>4477</v>
      </c>
      <c r="C1720" s="56" t="s">
        <v>4478</v>
      </c>
      <c r="D1720" s="54" t="s">
        <v>4479</v>
      </c>
      <c r="E1720" s="49" t="s">
        <v>811</v>
      </c>
      <c r="F1720" s="49">
        <v>4</v>
      </c>
      <c r="G1720" s="50" t="str">
        <f t="shared" si="27"/>
        <v>Г4</v>
      </c>
      <c r="H1720" s="51" t="str">
        <f>VLOOKUP(G1720,доплист!$A$2:$B$17,2,0)</f>
        <v>низкий</v>
      </c>
      <c r="I1720" s="51" t="s">
        <v>50</v>
      </c>
      <c r="J1720" s="54"/>
    </row>
    <row r="1721" spans="1:10" x14ac:dyDescent="0.3">
      <c r="A1721" s="46">
        <v>1718</v>
      </c>
      <c r="B1721" s="54" t="s">
        <v>4480</v>
      </c>
      <c r="C1721" s="56" t="s">
        <v>4481</v>
      </c>
      <c r="D1721" s="54" t="s">
        <v>4482</v>
      </c>
      <c r="E1721" s="49" t="s">
        <v>811</v>
      </c>
      <c r="F1721" s="49">
        <v>4</v>
      </c>
      <c r="G1721" s="50" t="str">
        <f t="shared" ref="G1721:G1784" si="28">E1721&amp;F1721</f>
        <v>Г4</v>
      </c>
      <c r="H1721" s="51" t="str">
        <f>VLOOKUP(G1721,доплист!$A$2:$B$17,2,0)</f>
        <v>низкий</v>
      </c>
      <c r="I1721" s="51" t="s">
        <v>50</v>
      </c>
      <c r="J1721" s="54"/>
    </row>
    <row r="1722" spans="1:10" x14ac:dyDescent="0.3">
      <c r="A1722" s="46">
        <v>1719</v>
      </c>
      <c r="B1722" s="54" t="s">
        <v>4483</v>
      </c>
      <c r="C1722" s="56" t="s">
        <v>4484</v>
      </c>
      <c r="D1722" s="54" t="s">
        <v>4485</v>
      </c>
      <c r="E1722" s="49" t="s">
        <v>811</v>
      </c>
      <c r="F1722" s="49">
        <v>4</v>
      </c>
      <c r="G1722" s="50" t="str">
        <f t="shared" si="28"/>
        <v>Г4</v>
      </c>
      <c r="H1722" s="51" t="str">
        <f>VLOOKUP(G1722,доплист!$A$2:$B$17,2,0)</f>
        <v>низкий</v>
      </c>
      <c r="I1722" s="51" t="s">
        <v>50</v>
      </c>
      <c r="J1722" s="54"/>
    </row>
    <row r="1723" spans="1:10" x14ac:dyDescent="0.3">
      <c r="A1723" s="46">
        <v>1720</v>
      </c>
      <c r="B1723" s="54" t="s">
        <v>4486</v>
      </c>
      <c r="C1723" s="56" t="s">
        <v>4487</v>
      </c>
      <c r="D1723" s="54" t="s">
        <v>4488</v>
      </c>
      <c r="E1723" s="49" t="s">
        <v>811</v>
      </c>
      <c r="F1723" s="49">
        <v>4</v>
      </c>
      <c r="G1723" s="50" t="str">
        <f t="shared" si="28"/>
        <v>Г4</v>
      </c>
      <c r="H1723" s="51" t="str">
        <f>VLOOKUP(G1723,доплист!$A$2:$B$17,2,0)</f>
        <v>низкий</v>
      </c>
      <c r="I1723" s="51" t="s">
        <v>50</v>
      </c>
      <c r="J1723" s="54"/>
    </row>
    <row r="1724" spans="1:10" x14ac:dyDescent="0.3">
      <c r="A1724" s="46">
        <v>1721</v>
      </c>
      <c r="B1724" s="54" t="s">
        <v>4489</v>
      </c>
      <c r="C1724" s="56" t="s">
        <v>4490</v>
      </c>
      <c r="D1724" s="54" t="s">
        <v>4491</v>
      </c>
      <c r="E1724" s="49" t="s">
        <v>811</v>
      </c>
      <c r="F1724" s="49">
        <v>4</v>
      </c>
      <c r="G1724" s="50" t="str">
        <f t="shared" si="28"/>
        <v>Г4</v>
      </c>
      <c r="H1724" s="51" t="str">
        <f>VLOOKUP(G1724,доплист!$A$2:$B$17,2,0)</f>
        <v>низкий</v>
      </c>
      <c r="I1724" s="51" t="s">
        <v>50</v>
      </c>
      <c r="J1724" s="54"/>
    </row>
    <row r="1725" spans="1:10" x14ac:dyDescent="0.3">
      <c r="A1725" s="46">
        <v>1722</v>
      </c>
      <c r="B1725" s="54" t="s">
        <v>222</v>
      </c>
      <c r="C1725" s="56" t="s">
        <v>4492</v>
      </c>
      <c r="D1725" s="54" t="s">
        <v>4493</v>
      </c>
      <c r="E1725" s="49" t="s">
        <v>811</v>
      </c>
      <c r="F1725" s="49">
        <v>4</v>
      </c>
      <c r="G1725" s="50" t="str">
        <f t="shared" si="28"/>
        <v>Г4</v>
      </c>
      <c r="H1725" s="51" t="str">
        <f>VLOOKUP(G1725,доплист!$A$2:$B$17,2,0)</f>
        <v>низкий</v>
      </c>
      <c r="I1725" s="51" t="s">
        <v>50</v>
      </c>
      <c r="J1725" s="54"/>
    </row>
    <row r="1726" spans="1:10" x14ac:dyDescent="0.3">
      <c r="A1726" s="46">
        <v>1723</v>
      </c>
      <c r="B1726" s="54" t="s">
        <v>4494</v>
      </c>
      <c r="C1726" s="56" t="s">
        <v>4495</v>
      </c>
      <c r="D1726" s="54" t="s">
        <v>4496</v>
      </c>
      <c r="E1726" s="49" t="s">
        <v>811</v>
      </c>
      <c r="F1726" s="49">
        <v>4</v>
      </c>
      <c r="G1726" s="50" t="str">
        <f t="shared" si="28"/>
        <v>Г4</v>
      </c>
      <c r="H1726" s="51" t="str">
        <f>VLOOKUP(G1726,доплист!$A$2:$B$17,2,0)</f>
        <v>низкий</v>
      </c>
      <c r="I1726" s="51" t="s">
        <v>50</v>
      </c>
      <c r="J1726" s="54"/>
    </row>
    <row r="1727" spans="1:10" x14ac:dyDescent="0.3">
      <c r="A1727" s="46">
        <v>1724</v>
      </c>
      <c r="B1727" s="54" t="s">
        <v>4497</v>
      </c>
      <c r="C1727" s="56" t="s">
        <v>4498</v>
      </c>
      <c r="D1727" s="54" t="s">
        <v>4499</v>
      </c>
      <c r="E1727" s="49" t="s">
        <v>811</v>
      </c>
      <c r="F1727" s="49">
        <v>4</v>
      </c>
      <c r="G1727" s="50" t="str">
        <f t="shared" si="28"/>
        <v>Г4</v>
      </c>
      <c r="H1727" s="51" t="str">
        <f>VLOOKUP(G1727,доплист!$A$2:$B$17,2,0)</f>
        <v>низкий</v>
      </c>
      <c r="I1727" s="51" t="s">
        <v>50</v>
      </c>
      <c r="J1727" s="54"/>
    </row>
    <row r="1728" spans="1:10" x14ac:dyDescent="0.3">
      <c r="A1728" s="46">
        <v>1725</v>
      </c>
      <c r="B1728" s="54" t="s">
        <v>4328</v>
      </c>
      <c r="C1728" s="56" t="s">
        <v>4500</v>
      </c>
      <c r="D1728" s="54" t="s">
        <v>4501</v>
      </c>
      <c r="E1728" s="49" t="s">
        <v>811</v>
      </c>
      <c r="F1728" s="49">
        <v>4</v>
      </c>
      <c r="G1728" s="50" t="str">
        <f t="shared" si="28"/>
        <v>Г4</v>
      </c>
      <c r="H1728" s="51" t="str">
        <f>VLOOKUP(G1728,доплист!$A$2:$B$17,2,0)</f>
        <v>низкий</v>
      </c>
      <c r="I1728" s="51" t="s">
        <v>50</v>
      </c>
      <c r="J1728" s="54"/>
    </row>
    <row r="1729" spans="1:10" ht="33" x14ac:dyDescent="0.3">
      <c r="A1729" s="46">
        <v>1726</v>
      </c>
      <c r="B1729" s="54" t="s">
        <v>4502</v>
      </c>
      <c r="C1729" s="56" t="s">
        <v>4503</v>
      </c>
      <c r="D1729" s="54" t="s">
        <v>4504</v>
      </c>
      <c r="E1729" s="49" t="s">
        <v>811</v>
      </c>
      <c r="F1729" s="49">
        <v>4</v>
      </c>
      <c r="G1729" s="50" t="str">
        <f t="shared" si="28"/>
        <v>Г4</v>
      </c>
      <c r="H1729" s="51" t="str">
        <f>VLOOKUP(G1729,доплист!$A$2:$B$17,2,0)</f>
        <v>низкий</v>
      </c>
      <c r="I1729" s="51" t="s">
        <v>50</v>
      </c>
      <c r="J1729" s="54"/>
    </row>
    <row r="1730" spans="1:10" x14ac:dyDescent="0.3">
      <c r="A1730" s="46">
        <v>1727</v>
      </c>
      <c r="B1730" s="54" t="s">
        <v>4242</v>
      </c>
      <c r="C1730" s="56" t="s">
        <v>4505</v>
      </c>
      <c r="D1730" s="54" t="s">
        <v>4506</v>
      </c>
      <c r="E1730" s="49" t="s">
        <v>811</v>
      </c>
      <c r="F1730" s="49">
        <v>4</v>
      </c>
      <c r="G1730" s="50" t="str">
        <f t="shared" si="28"/>
        <v>Г4</v>
      </c>
      <c r="H1730" s="51" t="str">
        <f>VLOOKUP(G1730,доплист!$A$2:$B$17,2,0)</f>
        <v>низкий</v>
      </c>
      <c r="I1730" s="51" t="s">
        <v>50</v>
      </c>
      <c r="J1730" s="54"/>
    </row>
    <row r="1731" spans="1:10" x14ac:dyDescent="0.3">
      <c r="A1731" s="46">
        <v>1728</v>
      </c>
      <c r="B1731" s="54" t="s">
        <v>4507</v>
      </c>
      <c r="C1731" s="56" t="s">
        <v>4508</v>
      </c>
      <c r="D1731" s="54" t="s">
        <v>4509</v>
      </c>
      <c r="E1731" s="49" t="s">
        <v>811</v>
      </c>
      <c r="F1731" s="49">
        <v>4</v>
      </c>
      <c r="G1731" s="50" t="str">
        <f t="shared" si="28"/>
        <v>Г4</v>
      </c>
      <c r="H1731" s="51" t="str">
        <f>VLOOKUP(G1731,доплист!$A$2:$B$17,2,0)</f>
        <v>низкий</v>
      </c>
      <c r="I1731" s="51" t="s">
        <v>50</v>
      </c>
      <c r="J1731" s="54"/>
    </row>
    <row r="1732" spans="1:10" x14ac:dyDescent="0.3">
      <c r="A1732" s="46">
        <v>1729</v>
      </c>
      <c r="B1732" s="54" t="s">
        <v>4510</v>
      </c>
      <c r="C1732" s="56" t="s">
        <v>4511</v>
      </c>
      <c r="D1732" s="54" t="s">
        <v>4512</v>
      </c>
      <c r="E1732" s="49" t="s">
        <v>811</v>
      </c>
      <c r="F1732" s="49">
        <v>4</v>
      </c>
      <c r="G1732" s="50" t="str">
        <f t="shared" si="28"/>
        <v>Г4</v>
      </c>
      <c r="H1732" s="51" t="str">
        <f>VLOOKUP(G1732,доплист!$A$2:$B$17,2,0)</f>
        <v>низкий</v>
      </c>
      <c r="I1732" s="51" t="s">
        <v>50</v>
      </c>
      <c r="J1732" s="54"/>
    </row>
    <row r="1733" spans="1:10" x14ac:dyDescent="0.3">
      <c r="A1733" s="46">
        <v>1730</v>
      </c>
      <c r="B1733" s="54" t="s">
        <v>4513</v>
      </c>
      <c r="C1733" s="56" t="s">
        <v>4514</v>
      </c>
      <c r="D1733" s="54" t="s">
        <v>4515</v>
      </c>
      <c r="E1733" s="49" t="s">
        <v>811</v>
      </c>
      <c r="F1733" s="49">
        <v>4</v>
      </c>
      <c r="G1733" s="50" t="str">
        <f t="shared" si="28"/>
        <v>Г4</v>
      </c>
      <c r="H1733" s="51" t="str">
        <f>VLOOKUP(G1733,доплист!$A$2:$B$17,2,0)</f>
        <v>низкий</v>
      </c>
      <c r="I1733" s="51" t="s">
        <v>50</v>
      </c>
      <c r="J1733" s="54"/>
    </row>
    <row r="1734" spans="1:10" ht="33" x14ac:dyDescent="0.3">
      <c r="A1734" s="46">
        <v>1731</v>
      </c>
      <c r="B1734" s="54" t="s">
        <v>4516</v>
      </c>
      <c r="C1734" s="56" t="s">
        <v>4517</v>
      </c>
      <c r="D1734" s="54" t="s">
        <v>4518</v>
      </c>
      <c r="E1734" s="49" t="s">
        <v>811</v>
      </c>
      <c r="F1734" s="49">
        <v>4</v>
      </c>
      <c r="G1734" s="50" t="str">
        <f t="shared" si="28"/>
        <v>Г4</v>
      </c>
      <c r="H1734" s="51" t="str">
        <f>VLOOKUP(G1734,доплист!$A$2:$B$17,2,0)</f>
        <v>низкий</v>
      </c>
      <c r="I1734" s="51" t="s">
        <v>50</v>
      </c>
      <c r="J1734" s="54"/>
    </row>
    <row r="1735" spans="1:10" ht="33" x14ac:dyDescent="0.3">
      <c r="A1735" s="46">
        <v>1732</v>
      </c>
      <c r="B1735" s="54" t="s">
        <v>4519</v>
      </c>
      <c r="C1735" s="56" t="s">
        <v>4520</v>
      </c>
      <c r="D1735" s="54" t="s">
        <v>4521</v>
      </c>
      <c r="E1735" s="49" t="s">
        <v>811</v>
      </c>
      <c r="F1735" s="49">
        <v>4</v>
      </c>
      <c r="G1735" s="50" t="str">
        <f t="shared" si="28"/>
        <v>Г4</v>
      </c>
      <c r="H1735" s="51" t="str">
        <f>VLOOKUP(G1735,доплист!$A$2:$B$17,2,0)</f>
        <v>низкий</v>
      </c>
      <c r="I1735" s="51" t="s">
        <v>50</v>
      </c>
      <c r="J1735" s="54"/>
    </row>
    <row r="1736" spans="1:10" x14ac:dyDescent="0.3">
      <c r="A1736" s="46">
        <v>1733</v>
      </c>
      <c r="B1736" s="54" t="s">
        <v>4522</v>
      </c>
      <c r="C1736" s="56" t="s">
        <v>4523</v>
      </c>
      <c r="D1736" s="54" t="s">
        <v>4524</v>
      </c>
      <c r="E1736" s="49" t="s">
        <v>811</v>
      </c>
      <c r="F1736" s="49">
        <v>4</v>
      </c>
      <c r="G1736" s="50" t="str">
        <f t="shared" si="28"/>
        <v>Г4</v>
      </c>
      <c r="H1736" s="51" t="str">
        <f>VLOOKUP(G1736,доплист!$A$2:$B$17,2,0)</f>
        <v>низкий</v>
      </c>
      <c r="I1736" s="51" t="s">
        <v>50</v>
      </c>
      <c r="J1736" s="54"/>
    </row>
    <row r="1737" spans="1:10" x14ac:dyDescent="0.3">
      <c r="A1737" s="46">
        <v>1734</v>
      </c>
      <c r="B1737" s="54" t="s">
        <v>4525</v>
      </c>
      <c r="C1737" s="56" t="s">
        <v>4526</v>
      </c>
      <c r="D1737" s="54" t="s">
        <v>4527</v>
      </c>
      <c r="E1737" s="49" t="s">
        <v>811</v>
      </c>
      <c r="F1737" s="49">
        <v>4</v>
      </c>
      <c r="G1737" s="50" t="str">
        <f t="shared" si="28"/>
        <v>Г4</v>
      </c>
      <c r="H1737" s="51" t="str">
        <f>VLOOKUP(G1737,доплист!$A$2:$B$17,2,0)</f>
        <v>низкий</v>
      </c>
      <c r="I1737" s="51" t="s">
        <v>50</v>
      </c>
      <c r="J1737" s="54"/>
    </row>
    <row r="1738" spans="1:10" x14ac:dyDescent="0.3">
      <c r="A1738" s="46">
        <v>1735</v>
      </c>
      <c r="B1738" s="54" t="s">
        <v>4528</v>
      </c>
      <c r="C1738" s="56" t="s">
        <v>4529</v>
      </c>
      <c r="D1738" s="54" t="s">
        <v>4530</v>
      </c>
      <c r="E1738" s="49" t="s">
        <v>811</v>
      </c>
      <c r="F1738" s="49">
        <v>4</v>
      </c>
      <c r="G1738" s="50" t="str">
        <f t="shared" si="28"/>
        <v>Г4</v>
      </c>
      <c r="H1738" s="51" t="str">
        <f>VLOOKUP(G1738,доплист!$A$2:$B$17,2,0)</f>
        <v>низкий</v>
      </c>
      <c r="I1738" s="51" t="s">
        <v>50</v>
      </c>
      <c r="J1738" s="54"/>
    </row>
    <row r="1739" spans="1:10" x14ac:dyDescent="0.3">
      <c r="A1739" s="46">
        <v>1736</v>
      </c>
      <c r="B1739" s="54" t="s">
        <v>4531</v>
      </c>
      <c r="C1739" s="56" t="s">
        <v>4532</v>
      </c>
      <c r="D1739" s="54" t="s">
        <v>4533</v>
      </c>
      <c r="E1739" s="49" t="s">
        <v>810</v>
      </c>
      <c r="F1739" s="49">
        <v>4</v>
      </c>
      <c r="G1739" s="50" t="str">
        <f t="shared" si="28"/>
        <v>Б4</v>
      </c>
      <c r="H1739" s="51" t="str">
        <f>VLOOKUP(G1739,доплист!$A$2:$B$17,2,0)</f>
        <v>низкий</v>
      </c>
      <c r="I1739" s="51" t="s">
        <v>50</v>
      </c>
      <c r="J1739" s="54" t="s">
        <v>2511</v>
      </c>
    </row>
    <row r="1740" spans="1:10" x14ac:dyDescent="0.3">
      <c r="A1740" s="46">
        <v>1737</v>
      </c>
      <c r="B1740" s="54" t="s">
        <v>4534</v>
      </c>
      <c r="C1740" s="56" t="s">
        <v>4535</v>
      </c>
      <c r="D1740" s="54" t="s">
        <v>4536</v>
      </c>
      <c r="E1740" s="49" t="s">
        <v>811</v>
      </c>
      <c r="F1740" s="49">
        <v>4</v>
      </c>
      <c r="G1740" s="50" t="str">
        <f t="shared" si="28"/>
        <v>Г4</v>
      </c>
      <c r="H1740" s="51" t="str">
        <f>VLOOKUP(G1740,доплист!$A$2:$B$17,2,0)</f>
        <v>низкий</v>
      </c>
      <c r="I1740" s="51" t="s">
        <v>50</v>
      </c>
      <c r="J1740" s="54"/>
    </row>
    <row r="1741" spans="1:10" x14ac:dyDescent="0.3">
      <c r="A1741" s="46">
        <v>1738</v>
      </c>
      <c r="B1741" s="54" t="s">
        <v>4537</v>
      </c>
      <c r="C1741" s="56" t="s">
        <v>4538</v>
      </c>
      <c r="D1741" s="54" t="s">
        <v>4539</v>
      </c>
      <c r="E1741" s="49" t="s">
        <v>811</v>
      </c>
      <c r="F1741" s="49">
        <v>4</v>
      </c>
      <c r="G1741" s="50" t="str">
        <f t="shared" si="28"/>
        <v>Г4</v>
      </c>
      <c r="H1741" s="51" t="str">
        <f>VLOOKUP(G1741,доплист!$A$2:$B$17,2,0)</f>
        <v>низкий</v>
      </c>
      <c r="I1741" s="51" t="s">
        <v>50</v>
      </c>
      <c r="J1741" s="54"/>
    </row>
    <row r="1742" spans="1:10" x14ac:dyDescent="0.3">
      <c r="A1742" s="46">
        <v>1739</v>
      </c>
      <c r="B1742" s="54" t="s">
        <v>4540</v>
      </c>
      <c r="C1742" s="56" t="s">
        <v>4541</v>
      </c>
      <c r="D1742" s="54" t="s">
        <v>4542</v>
      </c>
      <c r="E1742" s="49" t="s">
        <v>811</v>
      </c>
      <c r="F1742" s="49">
        <v>4</v>
      </c>
      <c r="G1742" s="50" t="str">
        <f t="shared" si="28"/>
        <v>Г4</v>
      </c>
      <c r="H1742" s="51" t="str">
        <f>VLOOKUP(G1742,доплист!$A$2:$B$17,2,0)</f>
        <v>низкий</v>
      </c>
      <c r="I1742" s="51" t="s">
        <v>50</v>
      </c>
      <c r="J1742" s="54"/>
    </row>
    <row r="1743" spans="1:10" x14ac:dyDescent="0.3">
      <c r="A1743" s="46">
        <v>1740</v>
      </c>
      <c r="B1743" s="54" t="s">
        <v>4543</v>
      </c>
      <c r="C1743" s="56" t="s">
        <v>4544</v>
      </c>
      <c r="D1743" s="54" t="s">
        <v>4545</v>
      </c>
      <c r="E1743" s="49" t="s">
        <v>811</v>
      </c>
      <c r="F1743" s="49">
        <v>4</v>
      </c>
      <c r="G1743" s="50" t="str">
        <f t="shared" si="28"/>
        <v>Г4</v>
      </c>
      <c r="H1743" s="51" t="str">
        <f>VLOOKUP(G1743,доплист!$A$2:$B$17,2,0)</f>
        <v>низкий</v>
      </c>
      <c r="I1743" s="51" t="s">
        <v>50</v>
      </c>
      <c r="J1743" s="54"/>
    </row>
    <row r="1744" spans="1:10" x14ac:dyDescent="0.3">
      <c r="A1744" s="46">
        <v>1741</v>
      </c>
      <c r="B1744" s="54" t="s">
        <v>4546</v>
      </c>
      <c r="C1744" s="56" t="s">
        <v>4547</v>
      </c>
      <c r="D1744" s="54" t="s">
        <v>4548</v>
      </c>
      <c r="E1744" s="49" t="s">
        <v>811</v>
      </c>
      <c r="F1744" s="49">
        <v>4</v>
      </c>
      <c r="G1744" s="50" t="str">
        <f t="shared" si="28"/>
        <v>Г4</v>
      </c>
      <c r="H1744" s="51" t="str">
        <f>VLOOKUP(G1744,доплист!$A$2:$B$17,2,0)</f>
        <v>низкий</v>
      </c>
      <c r="I1744" s="51" t="s">
        <v>50</v>
      </c>
      <c r="J1744" s="54"/>
    </row>
    <row r="1745" spans="1:10" x14ac:dyDescent="0.3">
      <c r="A1745" s="46">
        <v>1742</v>
      </c>
      <c r="B1745" s="54" t="s">
        <v>4549</v>
      </c>
      <c r="C1745" s="56" t="s">
        <v>4550</v>
      </c>
      <c r="D1745" s="54" t="s">
        <v>4551</v>
      </c>
      <c r="E1745" s="49" t="s">
        <v>811</v>
      </c>
      <c r="F1745" s="49">
        <v>4</v>
      </c>
      <c r="G1745" s="50" t="str">
        <f t="shared" si="28"/>
        <v>Г4</v>
      </c>
      <c r="H1745" s="51" t="str">
        <f>VLOOKUP(G1745,доплист!$A$2:$B$17,2,0)</f>
        <v>низкий</v>
      </c>
      <c r="I1745" s="51" t="s">
        <v>50</v>
      </c>
      <c r="J1745" s="54"/>
    </row>
    <row r="1746" spans="1:10" x14ac:dyDescent="0.3">
      <c r="A1746" s="46">
        <v>1743</v>
      </c>
      <c r="B1746" s="54" t="s">
        <v>4552</v>
      </c>
      <c r="C1746" s="56" t="s">
        <v>4553</v>
      </c>
      <c r="D1746" s="54" t="s">
        <v>4554</v>
      </c>
      <c r="E1746" s="49" t="s">
        <v>811</v>
      </c>
      <c r="F1746" s="49">
        <v>4</v>
      </c>
      <c r="G1746" s="50" t="str">
        <f t="shared" si="28"/>
        <v>Г4</v>
      </c>
      <c r="H1746" s="51" t="str">
        <f>VLOOKUP(G1746,доплист!$A$2:$B$17,2,0)</f>
        <v>низкий</v>
      </c>
      <c r="I1746" s="51" t="s">
        <v>50</v>
      </c>
      <c r="J1746" s="54"/>
    </row>
    <row r="1747" spans="1:10" x14ac:dyDescent="0.3">
      <c r="A1747" s="46">
        <v>1744</v>
      </c>
      <c r="B1747" s="54" t="s">
        <v>4555</v>
      </c>
      <c r="C1747" s="56" t="s">
        <v>4556</v>
      </c>
      <c r="D1747" s="54" t="s">
        <v>4557</v>
      </c>
      <c r="E1747" s="49" t="s">
        <v>811</v>
      </c>
      <c r="F1747" s="49">
        <v>4</v>
      </c>
      <c r="G1747" s="50" t="str">
        <f t="shared" si="28"/>
        <v>Г4</v>
      </c>
      <c r="H1747" s="51" t="str">
        <f>VLOOKUP(G1747,доплист!$A$2:$B$17,2,0)</f>
        <v>низкий</v>
      </c>
      <c r="I1747" s="51" t="s">
        <v>50</v>
      </c>
      <c r="J1747" s="54"/>
    </row>
    <row r="1748" spans="1:10" ht="33" x14ac:dyDescent="0.3">
      <c r="A1748" s="46">
        <v>1745</v>
      </c>
      <c r="B1748" s="54" t="s">
        <v>4558</v>
      </c>
      <c r="C1748" s="56" t="s">
        <v>4559</v>
      </c>
      <c r="D1748" s="54" t="s">
        <v>4560</v>
      </c>
      <c r="E1748" s="49" t="s">
        <v>811</v>
      </c>
      <c r="F1748" s="49">
        <v>4</v>
      </c>
      <c r="G1748" s="50" t="str">
        <f t="shared" si="28"/>
        <v>Г4</v>
      </c>
      <c r="H1748" s="51" t="str">
        <f>VLOOKUP(G1748,доплист!$A$2:$B$17,2,0)</f>
        <v>низкий</v>
      </c>
      <c r="I1748" s="51" t="s">
        <v>50</v>
      </c>
      <c r="J1748" s="54"/>
    </row>
    <row r="1749" spans="1:10" x14ac:dyDescent="0.3">
      <c r="A1749" s="46">
        <v>1746</v>
      </c>
      <c r="B1749" s="54" t="s">
        <v>4561</v>
      </c>
      <c r="C1749" s="56" t="s">
        <v>4562</v>
      </c>
      <c r="D1749" s="54" t="s">
        <v>4563</v>
      </c>
      <c r="E1749" s="49" t="s">
        <v>811</v>
      </c>
      <c r="F1749" s="49">
        <v>4</v>
      </c>
      <c r="G1749" s="50" t="str">
        <f t="shared" si="28"/>
        <v>Г4</v>
      </c>
      <c r="H1749" s="51" t="str">
        <f>VLOOKUP(G1749,доплист!$A$2:$B$17,2,0)</f>
        <v>низкий</v>
      </c>
      <c r="I1749" s="51" t="s">
        <v>50</v>
      </c>
      <c r="J1749" s="54"/>
    </row>
    <row r="1750" spans="1:10" x14ac:dyDescent="0.3">
      <c r="A1750" s="46">
        <v>1747</v>
      </c>
      <c r="B1750" s="54" t="s">
        <v>2860</v>
      </c>
      <c r="C1750" s="56" t="s">
        <v>4564</v>
      </c>
      <c r="D1750" s="54" t="s">
        <v>4565</v>
      </c>
      <c r="E1750" s="49" t="s">
        <v>811</v>
      </c>
      <c r="F1750" s="49">
        <v>4</v>
      </c>
      <c r="G1750" s="50" t="str">
        <f t="shared" si="28"/>
        <v>Г4</v>
      </c>
      <c r="H1750" s="51" t="str">
        <f>VLOOKUP(G1750,доплист!$A$2:$B$17,2,0)</f>
        <v>низкий</v>
      </c>
      <c r="I1750" s="51" t="s">
        <v>50</v>
      </c>
      <c r="J1750" s="54"/>
    </row>
    <row r="1751" spans="1:10" x14ac:dyDescent="0.3">
      <c r="A1751" s="46">
        <v>1748</v>
      </c>
      <c r="B1751" s="54" t="s">
        <v>4566</v>
      </c>
      <c r="C1751" s="56" t="s">
        <v>4567</v>
      </c>
      <c r="D1751" s="54" t="s">
        <v>4568</v>
      </c>
      <c r="E1751" s="49" t="s">
        <v>811</v>
      </c>
      <c r="F1751" s="49">
        <v>4</v>
      </c>
      <c r="G1751" s="50" t="str">
        <f t="shared" si="28"/>
        <v>Г4</v>
      </c>
      <c r="H1751" s="51" t="str">
        <f>VLOOKUP(G1751,доплист!$A$2:$B$17,2,0)</f>
        <v>низкий</v>
      </c>
      <c r="I1751" s="51" t="s">
        <v>50</v>
      </c>
      <c r="J1751" s="54"/>
    </row>
    <row r="1752" spans="1:10" x14ac:dyDescent="0.3">
      <c r="A1752" s="46">
        <v>1749</v>
      </c>
      <c r="B1752" s="54" t="s">
        <v>4569</v>
      </c>
      <c r="C1752" s="56" t="s">
        <v>4570</v>
      </c>
      <c r="D1752" s="54" t="s">
        <v>4571</v>
      </c>
      <c r="E1752" s="49" t="s">
        <v>811</v>
      </c>
      <c r="F1752" s="49">
        <v>4</v>
      </c>
      <c r="G1752" s="50" t="str">
        <f t="shared" si="28"/>
        <v>Г4</v>
      </c>
      <c r="H1752" s="51" t="str">
        <f>VLOOKUP(G1752,доплист!$A$2:$B$17,2,0)</f>
        <v>низкий</v>
      </c>
      <c r="I1752" s="51" t="s">
        <v>50</v>
      </c>
      <c r="J1752" s="54"/>
    </row>
    <row r="1753" spans="1:10" x14ac:dyDescent="0.3">
      <c r="A1753" s="46">
        <v>1750</v>
      </c>
      <c r="B1753" s="54" t="s">
        <v>4572</v>
      </c>
      <c r="C1753" s="56" t="s">
        <v>4573</v>
      </c>
      <c r="D1753" s="54" t="s">
        <v>4574</v>
      </c>
      <c r="E1753" s="49" t="s">
        <v>811</v>
      </c>
      <c r="F1753" s="49">
        <v>4</v>
      </c>
      <c r="G1753" s="50" t="str">
        <f t="shared" si="28"/>
        <v>Г4</v>
      </c>
      <c r="H1753" s="51" t="str">
        <f>VLOOKUP(G1753,доплист!$A$2:$B$17,2,0)</f>
        <v>низкий</v>
      </c>
      <c r="I1753" s="51" t="s">
        <v>50</v>
      </c>
      <c r="J1753" s="54"/>
    </row>
    <row r="1754" spans="1:10" x14ac:dyDescent="0.3">
      <c r="A1754" s="46">
        <v>1751</v>
      </c>
      <c r="B1754" s="54" t="s">
        <v>4575</v>
      </c>
      <c r="C1754" s="56" t="s">
        <v>4576</v>
      </c>
      <c r="D1754" s="54" t="s">
        <v>4577</v>
      </c>
      <c r="E1754" s="49" t="s">
        <v>811</v>
      </c>
      <c r="F1754" s="49">
        <v>4</v>
      </c>
      <c r="G1754" s="50" t="str">
        <f t="shared" si="28"/>
        <v>Г4</v>
      </c>
      <c r="H1754" s="51" t="str">
        <f>VLOOKUP(G1754,доплист!$A$2:$B$17,2,0)</f>
        <v>низкий</v>
      </c>
      <c r="I1754" s="51" t="s">
        <v>50</v>
      </c>
      <c r="J1754" s="54"/>
    </row>
    <row r="1755" spans="1:10" x14ac:dyDescent="0.3">
      <c r="A1755" s="46">
        <v>1752</v>
      </c>
      <c r="B1755" s="54" t="s">
        <v>4578</v>
      </c>
      <c r="C1755" s="56" t="s">
        <v>4579</v>
      </c>
      <c r="D1755" s="54" t="s">
        <v>4580</v>
      </c>
      <c r="E1755" s="49" t="s">
        <v>811</v>
      </c>
      <c r="F1755" s="49">
        <v>4</v>
      </c>
      <c r="G1755" s="50" t="str">
        <f t="shared" si="28"/>
        <v>Г4</v>
      </c>
      <c r="H1755" s="51" t="str">
        <f>VLOOKUP(G1755,доплист!$A$2:$B$17,2,0)</f>
        <v>низкий</v>
      </c>
      <c r="I1755" s="51" t="s">
        <v>50</v>
      </c>
      <c r="J1755" s="54"/>
    </row>
    <row r="1756" spans="1:10" x14ac:dyDescent="0.3">
      <c r="A1756" s="46">
        <v>1753</v>
      </c>
      <c r="B1756" s="54" t="s">
        <v>4581</v>
      </c>
      <c r="C1756" s="56" t="s">
        <v>4582</v>
      </c>
      <c r="D1756" s="54" t="s">
        <v>4583</v>
      </c>
      <c r="E1756" s="49" t="s">
        <v>809</v>
      </c>
      <c r="F1756" s="49">
        <v>4</v>
      </c>
      <c r="G1756" s="50" t="str">
        <f t="shared" si="28"/>
        <v>А4</v>
      </c>
      <c r="H1756" s="51" t="str">
        <f>VLOOKUP(G1756,доплист!$A$2:$B$17,2,0)</f>
        <v>средний</v>
      </c>
      <c r="I1756" s="51" t="s">
        <v>51</v>
      </c>
      <c r="J1756" s="54" t="s">
        <v>2495</v>
      </c>
    </row>
    <row r="1757" spans="1:10" x14ac:dyDescent="0.3">
      <c r="A1757" s="46">
        <v>1754</v>
      </c>
      <c r="B1757" s="54" t="s">
        <v>4584</v>
      </c>
      <c r="C1757" s="56" t="s">
        <v>4585</v>
      </c>
      <c r="D1757" s="54" t="s">
        <v>4586</v>
      </c>
      <c r="E1757" s="49" t="s">
        <v>811</v>
      </c>
      <c r="F1757" s="49">
        <v>4</v>
      </c>
      <c r="G1757" s="50" t="str">
        <f t="shared" si="28"/>
        <v>Г4</v>
      </c>
      <c r="H1757" s="51" t="str">
        <f>VLOOKUP(G1757,доплист!$A$2:$B$17,2,0)</f>
        <v>низкий</v>
      </c>
      <c r="I1757" s="51" t="s">
        <v>50</v>
      </c>
      <c r="J1757" s="54"/>
    </row>
    <row r="1758" spans="1:10" x14ac:dyDescent="0.3">
      <c r="A1758" s="46">
        <v>1755</v>
      </c>
      <c r="B1758" s="54" t="s">
        <v>4587</v>
      </c>
      <c r="C1758" s="56" t="s">
        <v>4588</v>
      </c>
      <c r="D1758" s="54" t="s">
        <v>4589</v>
      </c>
      <c r="E1758" s="49" t="s">
        <v>811</v>
      </c>
      <c r="F1758" s="49">
        <v>4</v>
      </c>
      <c r="G1758" s="50" t="str">
        <f t="shared" si="28"/>
        <v>Г4</v>
      </c>
      <c r="H1758" s="51" t="str">
        <f>VLOOKUP(G1758,доплист!$A$2:$B$17,2,0)</f>
        <v>низкий</v>
      </c>
      <c r="I1758" s="51" t="s">
        <v>50</v>
      </c>
      <c r="J1758" s="54"/>
    </row>
    <row r="1759" spans="1:10" ht="33" x14ac:dyDescent="0.3">
      <c r="A1759" s="46">
        <v>1756</v>
      </c>
      <c r="B1759" s="54" t="s">
        <v>4590</v>
      </c>
      <c r="C1759" s="56" t="s">
        <v>4591</v>
      </c>
      <c r="D1759" s="54" t="s">
        <v>4592</v>
      </c>
      <c r="E1759" s="49" t="s">
        <v>811</v>
      </c>
      <c r="F1759" s="49">
        <v>4</v>
      </c>
      <c r="G1759" s="50" t="str">
        <f t="shared" si="28"/>
        <v>Г4</v>
      </c>
      <c r="H1759" s="51" t="str">
        <f>VLOOKUP(G1759,доплист!$A$2:$B$17,2,0)</f>
        <v>низкий</v>
      </c>
      <c r="I1759" s="51" t="s">
        <v>50</v>
      </c>
      <c r="J1759" s="54"/>
    </row>
    <row r="1760" spans="1:10" x14ac:dyDescent="0.3">
      <c r="A1760" s="46">
        <v>1757</v>
      </c>
      <c r="B1760" s="54" t="s">
        <v>4593</v>
      </c>
      <c r="C1760" s="56" t="s">
        <v>4594</v>
      </c>
      <c r="D1760" s="54" t="s">
        <v>4595</v>
      </c>
      <c r="E1760" s="49" t="s">
        <v>811</v>
      </c>
      <c r="F1760" s="49">
        <v>4</v>
      </c>
      <c r="G1760" s="50" t="str">
        <f t="shared" si="28"/>
        <v>Г4</v>
      </c>
      <c r="H1760" s="51" t="str">
        <f>VLOOKUP(G1760,доплист!$A$2:$B$17,2,0)</f>
        <v>низкий</v>
      </c>
      <c r="I1760" s="51" t="s">
        <v>50</v>
      </c>
      <c r="J1760" s="54"/>
    </row>
    <row r="1761" spans="1:10" x14ac:dyDescent="0.3">
      <c r="A1761" s="46">
        <v>1758</v>
      </c>
      <c r="B1761" s="54" t="s">
        <v>4596</v>
      </c>
      <c r="C1761" s="56" t="s">
        <v>4597</v>
      </c>
      <c r="D1761" s="54" t="s">
        <v>4598</v>
      </c>
      <c r="E1761" s="49" t="s">
        <v>811</v>
      </c>
      <c r="F1761" s="49">
        <v>4</v>
      </c>
      <c r="G1761" s="50" t="str">
        <f t="shared" si="28"/>
        <v>Г4</v>
      </c>
      <c r="H1761" s="51" t="str">
        <f>VLOOKUP(G1761,доплист!$A$2:$B$17,2,0)</f>
        <v>низкий</v>
      </c>
      <c r="I1761" s="51" t="s">
        <v>50</v>
      </c>
      <c r="J1761" s="54"/>
    </row>
    <row r="1762" spans="1:10" x14ac:dyDescent="0.3">
      <c r="A1762" s="46">
        <v>1759</v>
      </c>
      <c r="B1762" s="54" t="s">
        <v>4599</v>
      </c>
      <c r="C1762" s="56" t="s">
        <v>4600</v>
      </c>
      <c r="D1762" s="54" t="s">
        <v>4601</v>
      </c>
      <c r="E1762" s="49" t="s">
        <v>811</v>
      </c>
      <c r="F1762" s="49">
        <v>4</v>
      </c>
      <c r="G1762" s="50" t="str">
        <f t="shared" si="28"/>
        <v>Г4</v>
      </c>
      <c r="H1762" s="51" t="str">
        <f>VLOOKUP(G1762,доплист!$A$2:$B$17,2,0)</f>
        <v>низкий</v>
      </c>
      <c r="I1762" s="51" t="s">
        <v>50</v>
      </c>
      <c r="J1762" s="54"/>
    </row>
    <row r="1763" spans="1:10" x14ac:dyDescent="0.3">
      <c r="A1763" s="46">
        <v>1760</v>
      </c>
      <c r="B1763" s="54" t="s">
        <v>4602</v>
      </c>
      <c r="C1763" s="56" t="s">
        <v>4603</v>
      </c>
      <c r="D1763" s="54" t="s">
        <v>4604</v>
      </c>
      <c r="E1763" s="49" t="s">
        <v>811</v>
      </c>
      <c r="F1763" s="49">
        <v>4</v>
      </c>
      <c r="G1763" s="50" t="str">
        <f t="shared" si="28"/>
        <v>Г4</v>
      </c>
      <c r="H1763" s="51" t="str">
        <f>VLOOKUP(G1763,доплист!$A$2:$B$17,2,0)</f>
        <v>низкий</v>
      </c>
      <c r="I1763" s="51" t="s">
        <v>50</v>
      </c>
      <c r="J1763" s="54"/>
    </row>
    <row r="1764" spans="1:10" x14ac:dyDescent="0.3">
      <c r="A1764" s="46">
        <v>1761</v>
      </c>
      <c r="B1764" s="54" t="s">
        <v>4605</v>
      </c>
      <c r="C1764" s="56" t="s">
        <v>4606</v>
      </c>
      <c r="D1764" s="54" t="s">
        <v>4607</v>
      </c>
      <c r="E1764" s="49" t="s">
        <v>811</v>
      </c>
      <c r="F1764" s="49">
        <v>4</v>
      </c>
      <c r="G1764" s="50" t="str">
        <f t="shared" si="28"/>
        <v>Г4</v>
      </c>
      <c r="H1764" s="51" t="str">
        <f>VLOOKUP(G1764,доплист!$A$2:$B$17,2,0)</f>
        <v>низкий</v>
      </c>
      <c r="I1764" s="51" t="s">
        <v>50</v>
      </c>
      <c r="J1764" s="54"/>
    </row>
    <row r="1765" spans="1:10" x14ac:dyDescent="0.3">
      <c r="A1765" s="46">
        <v>1762</v>
      </c>
      <c r="B1765" s="54" t="s">
        <v>4608</v>
      </c>
      <c r="C1765" s="56" t="s">
        <v>4609</v>
      </c>
      <c r="D1765" s="54" t="s">
        <v>4610</v>
      </c>
      <c r="E1765" s="49" t="s">
        <v>811</v>
      </c>
      <c r="F1765" s="49">
        <v>4</v>
      </c>
      <c r="G1765" s="50" t="str">
        <f t="shared" si="28"/>
        <v>Г4</v>
      </c>
      <c r="H1765" s="51" t="str">
        <f>VLOOKUP(G1765,доплист!$A$2:$B$17,2,0)</f>
        <v>низкий</v>
      </c>
      <c r="I1765" s="51" t="s">
        <v>50</v>
      </c>
      <c r="J1765" s="54"/>
    </row>
    <row r="1766" spans="1:10" x14ac:dyDescent="0.3">
      <c r="A1766" s="46">
        <v>1763</v>
      </c>
      <c r="B1766" s="54" t="s">
        <v>4611</v>
      </c>
      <c r="C1766" s="56" t="s">
        <v>4612</v>
      </c>
      <c r="D1766" s="54" t="s">
        <v>4613</v>
      </c>
      <c r="E1766" s="49" t="s">
        <v>811</v>
      </c>
      <c r="F1766" s="49">
        <v>4</v>
      </c>
      <c r="G1766" s="50" t="str">
        <f t="shared" si="28"/>
        <v>Г4</v>
      </c>
      <c r="H1766" s="51" t="str">
        <f>VLOOKUP(G1766,доплист!$A$2:$B$17,2,0)</f>
        <v>низкий</v>
      </c>
      <c r="I1766" s="51" t="s">
        <v>50</v>
      </c>
      <c r="J1766" s="54"/>
    </row>
    <row r="1767" spans="1:10" x14ac:dyDescent="0.3">
      <c r="A1767" s="46">
        <v>1764</v>
      </c>
      <c r="B1767" s="54" t="s">
        <v>4614</v>
      </c>
      <c r="C1767" s="56" t="s">
        <v>4615</v>
      </c>
      <c r="D1767" s="54" t="s">
        <v>4616</v>
      </c>
      <c r="E1767" s="49" t="s">
        <v>811</v>
      </c>
      <c r="F1767" s="49">
        <v>4</v>
      </c>
      <c r="G1767" s="50" t="str">
        <f t="shared" si="28"/>
        <v>Г4</v>
      </c>
      <c r="H1767" s="51" t="str">
        <f>VLOOKUP(G1767,доплист!$A$2:$B$17,2,0)</f>
        <v>низкий</v>
      </c>
      <c r="I1767" s="51" t="s">
        <v>50</v>
      </c>
      <c r="J1767" s="54"/>
    </row>
    <row r="1768" spans="1:10" x14ac:dyDescent="0.3">
      <c r="A1768" s="46">
        <v>1765</v>
      </c>
      <c r="B1768" s="54" t="s">
        <v>4617</v>
      </c>
      <c r="C1768" s="56" t="s">
        <v>4618</v>
      </c>
      <c r="D1768" s="54" t="s">
        <v>4619</v>
      </c>
      <c r="E1768" s="49" t="s">
        <v>811</v>
      </c>
      <c r="F1768" s="49">
        <v>4</v>
      </c>
      <c r="G1768" s="50" t="str">
        <f t="shared" si="28"/>
        <v>Г4</v>
      </c>
      <c r="H1768" s="51" t="str">
        <f>VLOOKUP(G1768,доплист!$A$2:$B$17,2,0)</f>
        <v>низкий</v>
      </c>
      <c r="I1768" s="51" t="s">
        <v>50</v>
      </c>
      <c r="J1768" s="54"/>
    </row>
    <row r="1769" spans="1:10" x14ac:dyDescent="0.3">
      <c r="A1769" s="46">
        <v>1766</v>
      </c>
      <c r="B1769" s="54" t="s">
        <v>4620</v>
      </c>
      <c r="C1769" s="56" t="s">
        <v>4621</v>
      </c>
      <c r="D1769" s="54" t="s">
        <v>4622</v>
      </c>
      <c r="E1769" s="49" t="s">
        <v>811</v>
      </c>
      <c r="F1769" s="49">
        <v>4</v>
      </c>
      <c r="G1769" s="50" t="str">
        <f t="shared" si="28"/>
        <v>Г4</v>
      </c>
      <c r="H1769" s="51" t="str">
        <f>VLOOKUP(G1769,доплист!$A$2:$B$17,2,0)</f>
        <v>низкий</v>
      </c>
      <c r="I1769" s="51" t="s">
        <v>50</v>
      </c>
      <c r="J1769" s="54"/>
    </row>
    <row r="1770" spans="1:10" x14ac:dyDescent="0.3">
      <c r="A1770" s="46">
        <v>1767</v>
      </c>
      <c r="B1770" s="54" t="s">
        <v>4623</v>
      </c>
      <c r="C1770" s="56" t="s">
        <v>4624</v>
      </c>
      <c r="D1770" s="54" t="s">
        <v>4625</v>
      </c>
      <c r="E1770" s="49" t="s">
        <v>811</v>
      </c>
      <c r="F1770" s="49">
        <v>4</v>
      </c>
      <c r="G1770" s="50" t="str">
        <f t="shared" si="28"/>
        <v>Г4</v>
      </c>
      <c r="H1770" s="51" t="str">
        <f>VLOOKUP(G1770,доплист!$A$2:$B$17,2,0)</f>
        <v>низкий</v>
      </c>
      <c r="I1770" s="51" t="s">
        <v>50</v>
      </c>
      <c r="J1770" s="54"/>
    </row>
    <row r="1771" spans="1:10" x14ac:dyDescent="0.3">
      <c r="A1771" s="46">
        <v>1768</v>
      </c>
      <c r="B1771" s="54" t="s">
        <v>4626</v>
      </c>
      <c r="C1771" s="56" t="s">
        <v>4627</v>
      </c>
      <c r="D1771" s="54" t="s">
        <v>4628</v>
      </c>
      <c r="E1771" s="49" t="s">
        <v>811</v>
      </c>
      <c r="F1771" s="49">
        <v>4</v>
      </c>
      <c r="G1771" s="50" t="str">
        <f t="shared" si="28"/>
        <v>Г4</v>
      </c>
      <c r="H1771" s="51" t="str">
        <f>VLOOKUP(G1771,доплист!$A$2:$B$17,2,0)</f>
        <v>низкий</v>
      </c>
      <c r="I1771" s="51" t="s">
        <v>50</v>
      </c>
      <c r="J1771" s="54"/>
    </row>
    <row r="1772" spans="1:10" x14ac:dyDescent="0.3">
      <c r="A1772" s="46">
        <v>1769</v>
      </c>
      <c r="B1772" s="54" t="s">
        <v>4629</v>
      </c>
      <c r="C1772" s="56" t="s">
        <v>4630</v>
      </c>
      <c r="D1772" s="54" t="s">
        <v>4631</v>
      </c>
      <c r="E1772" s="49" t="s">
        <v>811</v>
      </c>
      <c r="F1772" s="49">
        <v>4</v>
      </c>
      <c r="G1772" s="50" t="str">
        <f t="shared" si="28"/>
        <v>Г4</v>
      </c>
      <c r="H1772" s="51" t="str">
        <f>VLOOKUP(G1772,доплист!$A$2:$B$17,2,0)</f>
        <v>низкий</v>
      </c>
      <c r="I1772" s="51" t="s">
        <v>50</v>
      </c>
      <c r="J1772" s="54"/>
    </row>
    <row r="1773" spans="1:10" x14ac:dyDescent="0.3">
      <c r="A1773" s="46">
        <v>1770</v>
      </c>
      <c r="B1773" s="54" t="s">
        <v>4315</v>
      </c>
      <c r="C1773" s="56" t="s">
        <v>4632</v>
      </c>
      <c r="D1773" s="54" t="s">
        <v>4633</v>
      </c>
      <c r="E1773" s="49" t="s">
        <v>809</v>
      </c>
      <c r="F1773" s="49">
        <v>4</v>
      </c>
      <c r="G1773" s="50" t="str">
        <f t="shared" si="28"/>
        <v>А4</v>
      </c>
      <c r="H1773" s="51" t="str">
        <f>VLOOKUP(G1773,доплист!$A$2:$B$17,2,0)</f>
        <v>средний</v>
      </c>
      <c r="I1773" s="51" t="s">
        <v>51</v>
      </c>
      <c r="J1773" s="54" t="s">
        <v>2495</v>
      </c>
    </row>
    <row r="1774" spans="1:10" x14ac:dyDescent="0.3">
      <c r="A1774" s="46">
        <v>1771</v>
      </c>
      <c r="B1774" s="54" t="s">
        <v>4634</v>
      </c>
      <c r="C1774" s="56" t="s">
        <v>4635</v>
      </c>
      <c r="D1774" s="54" t="s">
        <v>4636</v>
      </c>
      <c r="E1774" s="49" t="s">
        <v>811</v>
      </c>
      <c r="F1774" s="49">
        <v>4</v>
      </c>
      <c r="G1774" s="50" t="str">
        <f t="shared" si="28"/>
        <v>Г4</v>
      </c>
      <c r="H1774" s="51" t="str">
        <f>VLOOKUP(G1774,доплист!$A$2:$B$17,2,0)</f>
        <v>низкий</v>
      </c>
      <c r="I1774" s="51" t="s">
        <v>50</v>
      </c>
      <c r="J1774" s="54"/>
    </row>
    <row r="1775" spans="1:10" x14ac:dyDescent="0.3">
      <c r="A1775" s="46">
        <v>1772</v>
      </c>
      <c r="B1775" s="54" t="s">
        <v>4637</v>
      </c>
      <c r="C1775" s="56" t="s">
        <v>4638</v>
      </c>
      <c r="D1775" s="54" t="s">
        <v>4639</v>
      </c>
      <c r="E1775" s="49" t="s">
        <v>811</v>
      </c>
      <c r="F1775" s="49">
        <v>4</v>
      </c>
      <c r="G1775" s="50" t="str">
        <f t="shared" si="28"/>
        <v>Г4</v>
      </c>
      <c r="H1775" s="51" t="str">
        <f>VLOOKUP(G1775,доплист!$A$2:$B$17,2,0)</f>
        <v>низкий</v>
      </c>
      <c r="I1775" s="51" t="s">
        <v>50</v>
      </c>
      <c r="J1775" s="54"/>
    </row>
    <row r="1776" spans="1:10" x14ac:dyDescent="0.3">
      <c r="A1776" s="46">
        <v>1773</v>
      </c>
      <c r="B1776" s="54" t="s">
        <v>4640</v>
      </c>
      <c r="C1776" s="56" t="s">
        <v>4641</v>
      </c>
      <c r="D1776" s="54" t="s">
        <v>4642</v>
      </c>
      <c r="E1776" s="49" t="s">
        <v>811</v>
      </c>
      <c r="F1776" s="49">
        <v>4</v>
      </c>
      <c r="G1776" s="50" t="str">
        <f t="shared" si="28"/>
        <v>Г4</v>
      </c>
      <c r="H1776" s="51" t="str">
        <f>VLOOKUP(G1776,доплист!$A$2:$B$17,2,0)</f>
        <v>низкий</v>
      </c>
      <c r="I1776" s="51" t="s">
        <v>50</v>
      </c>
      <c r="J1776" s="54"/>
    </row>
    <row r="1777" spans="1:10" x14ac:dyDescent="0.3">
      <c r="A1777" s="46">
        <v>1774</v>
      </c>
      <c r="B1777" s="54" t="s">
        <v>4643</v>
      </c>
      <c r="C1777" s="56" t="s">
        <v>4644</v>
      </c>
      <c r="D1777" s="54" t="s">
        <v>4645</v>
      </c>
      <c r="E1777" s="49" t="s">
        <v>811</v>
      </c>
      <c r="F1777" s="49">
        <v>4</v>
      </c>
      <c r="G1777" s="50" t="str">
        <f t="shared" si="28"/>
        <v>Г4</v>
      </c>
      <c r="H1777" s="51" t="str">
        <f>VLOOKUP(G1777,доплист!$A$2:$B$17,2,0)</f>
        <v>низкий</v>
      </c>
      <c r="I1777" s="51" t="s">
        <v>50</v>
      </c>
      <c r="J1777" s="54"/>
    </row>
    <row r="1778" spans="1:10" x14ac:dyDescent="0.3">
      <c r="A1778" s="46">
        <v>1775</v>
      </c>
      <c r="B1778" s="54" t="s">
        <v>4646</v>
      </c>
      <c r="C1778" s="56" t="s">
        <v>4647</v>
      </c>
      <c r="D1778" s="54" t="s">
        <v>4648</v>
      </c>
      <c r="E1778" s="49" t="s">
        <v>811</v>
      </c>
      <c r="F1778" s="49">
        <v>4</v>
      </c>
      <c r="G1778" s="50" t="str">
        <f t="shared" si="28"/>
        <v>Г4</v>
      </c>
      <c r="H1778" s="51" t="str">
        <f>VLOOKUP(G1778,доплист!$A$2:$B$17,2,0)</f>
        <v>низкий</v>
      </c>
      <c r="I1778" s="51" t="s">
        <v>50</v>
      </c>
      <c r="J1778" s="54"/>
    </row>
    <row r="1779" spans="1:10" x14ac:dyDescent="0.3">
      <c r="A1779" s="46">
        <v>1776</v>
      </c>
      <c r="B1779" s="54" t="s">
        <v>4649</v>
      </c>
      <c r="C1779" s="56" t="s">
        <v>4650</v>
      </c>
      <c r="D1779" s="54" t="s">
        <v>4651</v>
      </c>
      <c r="E1779" s="49" t="s">
        <v>811</v>
      </c>
      <c r="F1779" s="49">
        <v>4</v>
      </c>
      <c r="G1779" s="50" t="str">
        <f t="shared" si="28"/>
        <v>Г4</v>
      </c>
      <c r="H1779" s="51" t="str">
        <f>VLOOKUP(G1779,доплист!$A$2:$B$17,2,0)</f>
        <v>низкий</v>
      </c>
      <c r="I1779" s="51" t="s">
        <v>50</v>
      </c>
      <c r="J1779" s="54"/>
    </row>
    <row r="1780" spans="1:10" x14ac:dyDescent="0.3">
      <c r="A1780" s="46">
        <v>1777</v>
      </c>
      <c r="B1780" s="54" t="s">
        <v>4652</v>
      </c>
      <c r="C1780" s="56" t="s">
        <v>4653</v>
      </c>
      <c r="D1780" s="54" t="s">
        <v>4654</v>
      </c>
      <c r="E1780" s="49" t="s">
        <v>811</v>
      </c>
      <c r="F1780" s="49">
        <v>4</v>
      </c>
      <c r="G1780" s="50" t="str">
        <f t="shared" si="28"/>
        <v>Г4</v>
      </c>
      <c r="H1780" s="51" t="str">
        <f>VLOOKUP(G1780,доплист!$A$2:$B$17,2,0)</f>
        <v>низкий</v>
      </c>
      <c r="I1780" s="51" t="s">
        <v>50</v>
      </c>
      <c r="J1780" s="54"/>
    </row>
    <row r="1781" spans="1:10" x14ac:dyDescent="0.3">
      <c r="A1781" s="46">
        <v>1778</v>
      </c>
      <c r="B1781" s="54" t="s">
        <v>4655</v>
      </c>
      <c r="C1781" s="56" t="s">
        <v>4656</v>
      </c>
      <c r="D1781" s="54" t="s">
        <v>4657</v>
      </c>
      <c r="E1781" s="49" t="s">
        <v>811</v>
      </c>
      <c r="F1781" s="49">
        <v>4</v>
      </c>
      <c r="G1781" s="50" t="str">
        <f t="shared" si="28"/>
        <v>Г4</v>
      </c>
      <c r="H1781" s="51" t="str">
        <f>VLOOKUP(G1781,доплист!$A$2:$B$17,2,0)</f>
        <v>низкий</v>
      </c>
      <c r="I1781" s="51" t="s">
        <v>50</v>
      </c>
      <c r="J1781" s="54"/>
    </row>
    <row r="1782" spans="1:10" x14ac:dyDescent="0.3">
      <c r="A1782" s="46">
        <v>1779</v>
      </c>
      <c r="B1782" s="54" t="s">
        <v>4658</v>
      </c>
      <c r="C1782" s="56" t="s">
        <v>4659</v>
      </c>
      <c r="D1782" s="54" t="s">
        <v>4660</v>
      </c>
      <c r="E1782" s="49" t="s">
        <v>811</v>
      </c>
      <c r="F1782" s="49">
        <v>4</v>
      </c>
      <c r="G1782" s="50" t="str">
        <f t="shared" si="28"/>
        <v>Г4</v>
      </c>
      <c r="H1782" s="51" t="str">
        <f>VLOOKUP(G1782,доплист!$A$2:$B$17,2,0)</f>
        <v>низкий</v>
      </c>
      <c r="I1782" s="51" t="s">
        <v>50</v>
      </c>
      <c r="J1782" s="54"/>
    </row>
    <row r="1783" spans="1:10" x14ac:dyDescent="0.3">
      <c r="A1783" s="46">
        <v>1780</v>
      </c>
      <c r="B1783" s="54" t="s">
        <v>4661</v>
      </c>
      <c r="C1783" s="56" t="s">
        <v>4662</v>
      </c>
      <c r="D1783" s="54" t="s">
        <v>4663</v>
      </c>
      <c r="E1783" s="49" t="s">
        <v>811</v>
      </c>
      <c r="F1783" s="49">
        <v>4</v>
      </c>
      <c r="G1783" s="50" t="str">
        <f t="shared" si="28"/>
        <v>Г4</v>
      </c>
      <c r="H1783" s="51" t="str">
        <f>VLOOKUP(G1783,доплист!$A$2:$B$17,2,0)</f>
        <v>низкий</v>
      </c>
      <c r="I1783" s="51" t="s">
        <v>50</v>
      </c>
      <c r="J1783" s="54"/>
    </row>
    <row r="1784" spans="1:10" x14ac:dyDescent="0.3">
      <c r="A1784" s="46">
        <v>1781</v>
      </c>
      <c r="B1784" s="54" t="s">
        <v>4664</v>
      </c>
      <c r="C1784" s="56" t="s">
        <v>4665</v>
      </c>
      <c r="D1784" s="54" t="s">
        <v>4666</v>
      </c>
      <c r="E1784" s="49" t="s">
        <v>811</v>
      </c>
      <c r="F1784" s="49">
        <v>4</v>
      </c>
      <c r="G1784" s="50" t="str">
        <f t="shared" si="28"/>
        <v>Г4</v>
      </c>
      <c r="H1784" s="51" t="str">
        <f>VLOOKUP(G1784,доплист!$A$2:$B$17,2,0)</f>
        <v>низкий</v>
      </c>
      <c r="I1784" s="51" t="s">
        <v>50</v>
      </c>
      <c r="J1784" s="54"/>
    </row>
    <row r="1785" spans="1:10" x14ac:dyDescent="0.3">
      <c r="A1785" s="46">
        <v>1782</v>
      </c>
      <c r="B1785" s="54" t="s">
        <v>4667</v>
      </c>
      <c r="C1785" s="56" t="s">
        <v>4668</v>
      </c>
      <c r="D1785" s="54" t="s">
        <v>4669</v>
      </c>
      <c r="E1785" s="49" t="s">
        <v>811</v>
      </c>
      <c r="F1785" s="49">
        <v>4</v>
      </c>
      <c r="G1785" s="50" t="str">
        <f t="shared" ref="G1785:G1848" si="29">E1785&amp;F1785</f>
        <v>Г4</v>
      </c>
      <c r="H1785" s="51" t="str">
        <f>VLOOKUP(G1785,доплист!$A$2:$B$17,2,0)</f>
        <v>низкий</v>
      </c>
      <c r="I1785" s="51" t="s">
        <v>50</v>
      </c>
      <c r="J1785" s="54"/>
    </row>
    <row r="1786" spans="1:10" x14ac:dyDescent="0.3">
      <c r="A1786" s="46">
        <v>1783</v>
      </c>
      <c r="B1786" s="54" t="s">
        <v>4670</v>
      </c>
      <c r="C1786" s="56" t="s">
        <v>4671</v>
      </c>
      <c r="D1786" s="54" t="s">
        <v>4672</v>
      </c>
      <c r="E1786" s="49" t="s">
        <v>811</v>
      </c>
      <c r="F1786" s="49">
        <v>4</v>
      </c>
      <c r="G1786" s="50" t="str">
        <f t="shared" si="29"/>
        <v>Г4</v>
      </c>
      <c r="H1786" s="51" t="str">
        <f>VLOOKUP(G1786,доплист!$A$2:$B$17,2,0)</f>
        <v>низкий</v>
      </c>
      <c r="I1786" s="51" t="s">
        <v>50</v>
      </c>
      <c r="J1786" s="54"/>
    </row>
    <row r="1787" spans="1:10" x14ac:dyDescent="0.3">
      <c r="A1787" s="46">
        <v>1784</v>
      </c>
      <c r="B1787" s="54" t="s">
        <v>4673</v>
      </c>
      <c r="C1787" s="56" t="s">
        <v>4674</v>
      </c>
      <c r="D1787" s="54" t="s">
        <v>4675</v>
      </c>
      <c r="E1787" s="49" t="s">
        <v>811</v>
      </c>
      <c r="F1787" s="49">
        <v>4</v>
      </c>
      <c r="G1787" s="50" t="str">
        <f t="shared" si="29"/>
        <v>Г4</v>
      </c>
      <c r="H1787" s="51" t="str">
        <f>VLOOKUP(G1787,доплист!$A$2:$B$17,2,0)</f>
        <v>низкий</v>
      </c>
      <c r="I1787" s="51" t="s">
        <v>50</v>
      </c>
      <c r="J1787" s="54"/>
    </row>
    <row r="1788" spans="1:10" x14ac:dyDescent="0.3">
      <c r="A1788" s="46">
        <v>1785</v>
      </c>
      <c r="B1788" s="54" t="s">
        <v>4676</v>
      </c>
      <c r="C1788" s="56" t="s">
        <v>4677</v>
      </c>
      <c r="D1788" s="54" t="s">
        <v>4678</v>
      </c>
      <c r="E1788" s="49" t="s">
        <v>811</v>
      </c>
      <c r="F1788" s="49">
        <v>4</v>
      </c>
      <c r="G1788" s="50" t="str">
        <f t="shared" si="29"/>
        <v>Г4</v>
      </c>
      <c r="H1788" s="51" t="str">
        <f>VLOOKUP(G1788,доплист!$A$2:$B$17,2,0)</f>
        <v>низкий</v>
      </c>
      <c r="I1788" s="51" t="s">
        <v>50</v>
      </c>
      <c r="J1788" s="54"/>
    </row>
    <row r="1789" spans="1:10" x14ac:dyDescent="0.3">
      <c r="A1789" s="46">
        <v>1786</v>
      </c>
      <c r="B1789" s="54" t="s">
        <v>4679</v>
      </c>
      <c r="C1789" s="56" t="s">
        <v>4680</v>
      </c>
      <c r="D1789" s="54" t="s">
        <v>4681</v>
      </c>
      <c r="E1789" s="49" t="s">
        <v>811</v>
      </c>
      <c r="F1789" s="49">
        <v>4</v>
      </c>
      <c r="G1789" s="50" t="str">
        <f t="shared" si="29"/>
        <v>Г4</v>
      </c>
      <c r="H1789" s="51" t="str">
        <f>VLOOKUP(G1789,доплист!$A$2:$B$17,2,0)</f>
        <v>низкий</v>
      </c>
      <c r="I1789" s="51" t="s">
        <v>50</v>
      </c>
      <c r="J1789" s="54"/>
    </row>
    <row r="1790" spans="1:10" x14ac:dyDescent="0.3">
      <c r="A1790" s="46">
        <v>1787</v>
      </c>
      <c r="B1790" s="54" t="s">
        <v>4682</v>
      </c>
      <c r="C1790" s="56" t="s">
        <v>4683</v>
      </c>
      <c r="D1790" s="54" t="s">
        <v>4684</v>
      </c>
      <c r="E1790" s="49" t="s">
        <v>811</v>
      </c>
      <c r="F1790" s="49">
        <v>4</v>
      </c>
      <c r="G1790" s="50" t="str">
        <f t="shared" si="29"/>
        <v>Г4</v>
      </c>
      <c r="H1790" s="51" t="str">
        <f>VLOOKUP(G1790,доплист!$A$2:$B$17,2,0)</f>
        <v>низкий</v>
      </c>
      <c r="I1790" s="51" t="s">
        <v>50</v>
      </c>
      <c r="J1790" s="54"/>
    </row>
    <row r="1791" spans="1:10" x14ac:dyDescent="0.3">
      <c r="A1791" s="46">
        <v>1788</v>
      </c>
      <c r="B1791" s="54" t="s">
        <v>4685</v>
      </c>
      <c r="C1791" s="56" t="s">
        <v>4686</v>
      </c>
      <c r="D1791" s="54" t="s">
        <v>4687</v>
      </c>
      <c r="E1791" s="49" t="s">
        <v>811</v>
      </c>
      <c r="F1791" s="49">
        <v>4</v>
      </c>
      <c r="G1791" s="50" t="str">
        <f t="shared" si="29"/>
        <v>Г4</v>
      </c>
      <c r="H1791" s="51" t="str">
        <f>VLOOKUP(G1791,доплист!$A$2:$B$17,2,0)</f>
        <v>низкий</v>
      </c>
      <c r="I1791" s="51" t="s">
        <v>50</v>
      </c>
      <c r="J1791" s="54"/>
    </row>
    <row r="1792" spans="1:10" ht="33" x14ac:dyDescent="0.3">
      <c r="A1792" s="46">
        <v>1789</v>
      </c>
      <c r="B1792" s="54" t="s">
        <v>4688</v>
      </c>
      <c r="C1792" s="56" t="s">
        <v>4689</v>
      </c>
      <c r="D1792" s="54" t="s">
        <v>4690</v>
      </c>
      <c r="E1792" s="49" t="s">
        <v>811</v>
      </c>
      <c r="F1792" s="49">
        <v>4</v>
      </c>
      <c r="G1792" s="50" t="str">
        <f t="shared" si="29"/>
        <v>Г4</v>
      </c>
      <c r="H1792" s="51" t="str">
        <f>VLOOKUP(G1792,доплист!$A$2:$B$17,2,0)</f>
        <v>низкий</v>
      </c>
      <c r="I1792" s="51" t="s">
        <v>50</v>
      </c>
      <c r="J1792" s="54"/>
    </row>
    <row r="1793" spans="1:10" x14ac:dyDescent="0.3">
      <c r="A1793" s="46">
        <v>1790</v>
      </c>
      <c r="B1793" s="54" t="s">
        <v>4691</v>
      </c>
      <c r="C1793" s="56" t="s">
        <v>4692</v>
      </c>
      <c r="D1793" s="54" t="s">
        <v>4693</v>
      </c>
      <c r="E1793" s="49" t="s">
        <v>811</v>
      </c>
      <c r="F1793" s="49">
        <v>4</v>
      </c>
      <c r="G1793" s="50" t="str">
        <f t="shared" si="29"/>
        <v>Г4</v>
      </c>
      <c r="H1793" s="51" t="str">
        <f>VLOOKUP(G1793,доплист!$A$2:$B$17,2,0)</f>
        <v>низкий</v>
      </c>
      <c r="I1793" s="51" t="s">
        <v>50</v>
      </c>
      <c r="J1793" s="54"/>
    </row>
    <row r="1794" spans="1:10" x14ac:dyDescent="0.3">
      <c r="A1794" s="46">
        <v>1791</v>
      </c>
      <c r="B1794" s="54" t="s">
        <v>4694</v>
      </c>
      <c r="C1794" s="56" t="s">
        <v>4695</v>
      </c>
      <c r="D1794" s="54" t="s">
        <v>4696</v>
      </c>
      <c r="E1794" s="49" t="s">
        <v>811</v>
      </c>
      <c r="F1794" s="49">
        <v>4</v>
      </c>
      <c r="G1794" s="50" t="str">
        <f t="shared" si="29"/>
        <v>Г4</v>
      </c>
      <c r="H1794" s="51" t="str">
        <f>VLOOKUP(G1794,доплист!$A$2:$B$17,2,0)</f>
        <v>низкий</v>
      </c>
      <c r="I1794" s="51" t="s">
        <v>50</v>
      </c>
      <c r="J1794" s="54"/>
    </row>
    <row r="1795" spans="1:10" x14ac:dyDescent="0.3">
      <c r="A1795" s="46">
        <v>1792</v>
      </c>
      <c r="B1795" s="54" t="s">
        <v>4697</v>
      </c>
      <c r="C1795" s="56" t="s">
        <v>4698</v>
      </c>
      <c r="D1795" s="54" t="s">
        <v>4699</v>
      </c>
      <c r="E1795" s="49" t="s">
        <v>811</v>
      </c>
      <c r="F1795" s="49">
        <v>4</v>
      </c>
      <c r="G1795" s="50" t="str">
        <f t="shared" si="29"/>
        <v>Г4</v>
      </c>
      <c r="H1795" s="51" t="str">
        <f>VLOOKUP(G1795,доплист!$A$2:$B$17,2,0)</f>
        <v>низкий</v>
      </c>
      <c r="I1795" s="51" t="s">
        <v>50</v>
      </c>
      <c r="J1795" s="54"/>
    </row>
    <row r="1796" spans="1:10" x14ac:dyDescent="0.3">
      <c r="A1796" s="46">
        <v>1793</v>
      </c>
      <c r="B1796" s="54" t="s">
        <v>4700</v>
      </c>
      <c r="C1796" s="56" t="s">
        <v>4701</v>
      </c>
      <c r="D1796" s="54" t="s">
        <v>4702</v>
      </c>
      <c r="E1796" s="49" t="s">
        <v>811</v>
      </c>
      <c r="F1796" s="49">
        <v>4</v>
      </c>
      <c r="G1796" s="50" t="str">
        <f t="shared" si="29"/>
        <v>Г4</v>
      </c>
      <c r="H1796" s="51" t="str">
        <f>VLOOKUP(G1796,доплист!$A$2:$B$17,2,0)</f>
        <v>низкий</v>
      </c>
      <c r="I1796" s="51" t="s">
        <v>50</v>
      </c>
      <c r="J1796" s="54"/>
    </row>
    <row r="1797" spans="1:10" x14ac:dyDescent="0.3">
      <c r="A1797" s="46">
        <v>1794</v>
      </c>
      <c r="B1797" s="54" t="s">
        <v>4703</v>
      </c>
      <c r="C1797" s="56" t="s">
        <v>4704</v>
      </c>
      <c r="D1797" s="54" t="s">
        <v>4705</v>
      </c>
      <c r="E1797" s="49" t="s">
        <v>811</v>
      </c>
      <c r="F1797" s="49">
        <v>4</v>
      </c>
      <c r="G1797" s="50" t="str">
        <f t="shared" si="29"/>
        <v>Г4</v>
      </c>
      <c r="H1797" s="51" t="str">
        <f>VLOOKUP(G1797,доплист!$A$2:$B$17,2,0)</f>
        <v>низкий</v>
      </c>
      <c r="I1797" s="51" t="s">
        <v>50</v>
      </c>
      <c r="J1797" s="54"/>
    </row>
    <row r="1798" spans="1:10" x14ac:dyDescent="0.3">
      <c r="A1798" s="46">
        <v>1795</v>
      </c>
      <c r="B1798" s="54" t="s">
        <v>4706</v>
      </c>
      <c r="C1798" s="56" t="s">
        <v>4707</v>
      </c>
      <c r="D1798" s="54" t="s">
        <v>4708</v>
      </c>
      <c r="E1798" s="49" t="s">
        <v>811</v>
      </c>
      <c r="F1798" s="49">
        <v>4</v>
      </c>
      <c r="G1798" s="50" t="str">
        <f t="shared" si="29"/>
        <v>Г4</v>
      </c>
      <c r="H1798" s="51" t="str">
        <f>VLOOKUP(G1798,доплист!$A$2:$B$17,2,0)</f>
        <v>низкий</v>
      </c>
      <c r="I1798" s="51" t="s">
        <v>50</v>
      </c>
      <c r="J1798" s="54"/>
    </row>
    <row r="1799" spans="1:10" ht="33" x14ac:dyDescent="0.3">
      <c r="A1799" s="46">
        <v>1796</v>
      </c>
      <c r="B1799" s="54" t="s">
        <v>4709</v>
      </c>
      <c r="C1799" s="56" t="s">
        <v>4710</v>
      </c>
      <c r="D1799" s="54" t="s">
        <v>4711</v>
      </c>
      <c r="E1799" s="49" t="s">
        <v>811</v>
      </c>
      <c r="F1799" s="49">
        <v>4</v>
      </c>
      <c r="G1799" s="50" t="str">
        <f t="shared" si="29"/>
        <v>Г4</v>
      </c>
      <c r="H1799" s="51" t="str">
        <f>VLOOKUP(G1799,доплист!$A$2:$B$17,2,0)</f>
        <v>низкий</v>
      </c>
      <c r="I1799" s="51" t="s">
        <v>50</v>
      </c>
      <c r="J1799" s="54"/>
    </row>
    <row r="1800" spans="1:10" x14ac:dyDescent="0.3">
      <c r="A1800" s="46">
        <v>1797</v>
      </c>
      <c r="B1800" s="54" t="s">
        <v>4712</v>
      </c>
      <c r="C1800" s="56" t="s">
        <v>4713</v>
      </c>
      <c r="D1800" s="54" t="s">
        <v>4714</v>
      </c>
      <c r="E1800" s="49" t="s">
        <v>811</v>
      </c>
      <c r="F1800" s="49">
        <v>4</v>
      </c>
      <c r="G1800" s="50" t="str">
        <f t="shared" si="29"/>
        <v>Г4</v>
      </c>
      <c r="H1800" s="51" t="str">
        <f>VLOOKUP(G1800,доплист!$A$2:$B$17,2,0)</f>
        <v>низкий</v>
      </c>
      <c r="I1800" s="51" t="s">
        <v>50</v>
      </c>
      <c r="J1800" s="54"/>
    </row>
    <row r="1801" spans="1:10" x14ac:dyDescent="0.3">
      <c r="A1801" s="46">
        <v>1798</v>
      </c>
      <c r="B1801" s="54" t="s">
        <v>4715</v>
      </c>
      <c r="C1801" s="56" t="s">
        <v>4716</v>
      </c>
      <c r="D1801" s="54" t="s">
        <v>4717</v>
      </c>
      <c r="E1801" s="49" t="s">
        <v>811</v>
      </c>
      <c r="F1801" s="49">
        <v>4</v>
      </c>
      <c r="G1801" s="50" t="str">
        <f t="shared" si="29"/>
        <v>Г4</v>
      </c>
      <c r="H1801" s="51" t="str">
        <f>VLOOKUP(G1801,доплист!$A$2:$B$17,2,0)</f>
        <v>низкий</v>
      </c>
      <c r="I1801" s="51" t="s">
        <v>50</v>
      </c>
      <c r="J1801" s="54"/>
    </row>
    <row r="1802" spans="1:10" x14ac:dyDescent="0.3">
      <c r="A1802" s="46">
        <v>1799</v>
      </c>
      <c r="B1802" s="54" t="s">
        <v>4718</v>
      </c>
      <c r="C1802" s="56" t="s">
        <v>4719</v>
      </c>
      <c r="D1802" s="54" t="s">
        <v>4720</v>
      </c>
      <c r="E1802" s="49" t="s">
        <v>811</v>
      </c>
      <c r="F1802" s="49">
        <v>4</v>
      </c>
      <c r="G1802" s="50" t="str">
        <f t="shared" si="29"/>
        <v>Г4</v>
      </c>
      <c r="H1802" s="51" t="str">
        <f>VLOOKUP(G1802,доплист!$A$2:$B$17,2,0)</f>
        <v>низкий</v>
      </c>
      <c r="I1802" s="51" t="s">
        <v>50</v>
      </c>
      <c r="J1802" s="54"/>
    </row>
    <row r="1803" spans="1:10" x14ac:dyDescent="0.3">
      <c r="A1803" s="46">
        <v>1800</v>
      </c>
      <c r="B1803" s="54" t="s">
        <v>4721</v>
      </c>
      <c r="C1803" s="56" t="s">
        <v>4722</v>
      </c>
      <c r="D1803" s="54" t="s">
        <v>4723</v>
      </c>
      <c r="E1803" s="49" t="s">
        <v>811</v>
      </c>
      <c r="F1803" s="49">
        <v>4</v>
      </c>
      <c r="G1803" s="50" t="str">
        <f t="shared" si="29"/>
        <v>Г4</v>
      </c>
      <c r="H1803" s="51" t="str">
        <f>VLOOKUP(G1803,доплист!$A$2:$B$17,2,0)</f>
        <v>низкий</v>
      </c>
      <c r="I1803" s="51" t="s">
        <v>50</v>
      </c>
      <c r="J1803" s="54"/>
    </row>
    <row r="1804" spans="1:10" x14ac:dyDescent="0.3">
      <c r="A1804" s="46">
        <v>1801</v>
      </c>
      <c r="B1804" s="54" t="s">
        <v>4121</v>
      </c>
      <c r="C1804" s="56" t="s">
        <v>4724</v>
      </c>
      <c r="D1804" s="54" t="s">
        <v>4725</v>
      </c>
      <c r="E1804" s="49" t="s">
        <v>811</v>
      </c>
      <c r="F1804" s="49">
        <v>4</v>
      </c>
      <c r="G1804" s="50" t="str">
        <f t="shared" si="29"/>
        <v>Г4</v>
      </c>
      <c r="H1804" s="51" t="str">
        <f>VLOOKUP(G1804,доплист!$A$2:$B$17,2,0)</f>
        <v>низкий</v>
      </c>
      <c r="I1804" s="51" t="s">
        <v>50</v>
      </c>
      <c r="J1804" s="54"/>
    </row>
    <row r="1805" spans="1:10" x14ac:dyDescent="0.3">
      <c r="A1805" s="46">
        <v>1802</v>
      </c>
      <c r="B1805" s="54" t="s">
        <v>4726</v>
      </c>
      <c r="C1805" s="56" t="s">
        <v>4727</v>
      </c>
      <c r="D1805" s="54" t="s">
        <v>4728</v>
      </c>
      <c r="E1805" s="49" t="s">
        <v>811</v>
      </c>
      <c r="F1805" s="49">
        <v>4</v>
      </c>
      <c r="G1805" s="50" t="str">
        <f t="shared" si="29"/>
        <v>Г4</v>
      </c>
      <c r="H1805" s="51" t="str">
        <f>VLOOKUP(G1805,доплист!$A$2:$B$17,2,0)</f>
        <v>низкий</v>
      </c>
      <c r="I1805" s="51" t="s">
        <v>50</v>
      </c>
      <c r="J1805" s="54"/>
    </row>
    <row r="1806" spans="1:10" x14ac:dyDescent="0.3">
      <c r="A1806" s="46">
        <v>1803</v>
      </c>
      <c r="B1806" s="54" t="s">
        <v>4729</v>
      </c>
      <c r="C1806" s="56" t="s">
        <v>4730</v>
      </c>
      <c r="D1806" s="54" t="s">
        <v>4731</v>
      </c>
      <c r="E1806" s="49" t="s">
        <v>811</v>
      </c>
      <c r="F1806" s="49">
        <v>4</v>
      </c>
      <c r="G1806" s="50" t="str">
        <f t="shared" si="29"/>
        <v>Г4</v>
      </c>
      <c r="H1806" s="51" t="str">
        <f>VLOOKUP(G1806,доплист!$A$2:$B$17,2,0)</f>
        <v>низкий</v>
      </c>
      <c r="I1806" s="51" t="s">
        <v>50</v>
      </c>
      <c r="J1806" s="54"/>
    </row>
    <row r="1807" spans="1:10" x14ac:dyDescent="0.3">
      <c r="A1807" s="46">
        <v>1804</v>
      </c>
      <c r="B1807" s="54" t="s">
        <v>193</v>
      </c>
      <c r="C1807" s="56" t="s">
        <v>4732</v>
      </c>
      <c r="D1807" s="54" t="s">
        <v>4733</v>
      </c>
      <c r="E1807" s="49" t="s">
        <v>811</v>
      </c>
      <c r="F1807" s="49">
        <v>4</v>
      </c>
      <c r="G1807" s="50" t="str">
        <f t="shared" si="29"/>
        <v>Г4</v>
      </c>
      <c r="H1807" s="51" t="str">
        <f>VLOOKUP(G1807,доплист!$A$2:$B$17,2,0)</f>
        <v>низкий</v>
      </c>
      <c r="I1807" s="51" t="s">
        <v>50</v>
      </c>
      <c r="J1807" s="54"/>
    </row>
    <row r="1808" spans="1:10" x14ac:dyDescent="0.3">
      <c r="A1808" s="46">
        <v>1805</v>
      </c>
      <c r="B1808" s="54" t="s">
        <v>4734</v>
      </c>
      <c r="C1808" s="56" t="s">
        <v>4735</v>
      </c>
      <c r="D1808" s="54" t="s">
        <v>4736</v>
      </c>
      <c r="E1808" s="49" t="s">
        <v>811</v>
      </c>
      <c r="F1808" s="49">
        <v>4</v>
      </c>
      <c r="G1808" s="50" t="str">
        <f t="shared" si="29"/>
        <v>Г4</v>
      </c>
      <c r="H1808" s="51" t="str">
        <f>VLOOKUP(G1808,доплист!$A$2:$B$17,2,0)</f>
        <v>низкий</v>
      </c>
      <c r="I1808" s="51" t="s">
        <v>50</v>
      </c>
      <c r="J1808" s="54"/>
    </row>
    <row r="1809" spans="1:10" x14ac:dyDescent="0.3">
      <c r="A1809" s="46">
        <v>1806</v>
      </c>
      <c r="B1809" s="54" t="s">
        <v>4737</v>
      </c>
      <c r="C1809" s="56" t="s">
        <v>4738</v>
      </c>
      <c r="D1809" s="54" t="s">
        <v>4739</v>
      </c>
      <c r="E1809" s="49" t="s">
        <v>811</v>
      </c>
      <c r="F1809" s="49">
        <v>4</v>
      </c>
      <c r="G1809" s="50" t="str">
        <f t="shared" si="29"/>
        <v>Г4</v>
      </c>
      <c r="H1809" s="51" t="str">
        <f>VLOOKUP(G1809,доплист!$A$2:$B$17,2,0)</f>
        <v>низкий</v>
      </c>
      <c r="I1809" s="51" t="s">
        <v>50</v>
      </c>
      <c r="J1809" s="54"/>
    </row>
    <row r="1810" spans="1:10" ht="33" x14ac:dyDescent="0.3">
      <c r="A1810" s="46">
        <v>1807</v>
      </c>
      <c r="B1810" s="54" t="s">
        <v>4740</v>
      </c>
      <c r="C1810" s="56" t="s">
        <v>4741</v>
      </c>
      <c r="D1810" s="54" t="s">
        <v>4742</v>
      </c>
      <c r="E1810" s="49" t="s">
        <v>811</v>
      </c>
      <c r="F1810" s="49">
        <v>4</v>
      </c>
      <c r="G1810" s="50" t="str">
        <f t="shared" si="29"/>
        <v>Г4</v>
      </c>
      <c r="H1810" s="51" t="str">
        <f>VLOOKUP(G1810,доплист!$A$2:$B$17,2,0)</f>
        <v>низкий</v>
      </c>
      <c r="I1810" s="51" t="s">
        <v>50</v>
      </c>
      <c r="J1810" s="54"/>
    </row>
    <row r="1811" spans="1:10" x14ac:dyDescent="0.3">
      <c r="A1811" s="46">
        <v>1808</v>
      </c>
      <c r="B1811" s="54" t="s">
        <v>4743</v>
      </c>
      <c r="C1811" s="56" t="s">
        <v>4744</v>
      </c>
      <c r="D1811" s="54" t="s">
        <v>4745</v>
      </c>
      <c r="E1811" s="49" t="s">
        <v>811</v>
      </c>
      <c r="F1811" s="49">
        <v>4</v>
      </c>
      <c r="G1811" s="50" t="str">
        <f t="shared" si="29"/>
        <v>Г4</v>
      </c>
      <c r="H1811" s="51" t="str">
        <f>VLOOKUP(G1811,доплист!$A$2:$B$17,2,0)</f>
        <v>низкий</v>
      </c>
      <c r="I1811" s="51" t="s">
        <v>50</v>
      </c>
      <c r="J1811" s="54"/>
    </row>
    <row r="1812" spans="1:10" ht="33" x14ac:dyDescent="0.3">
      <c r="A1812" s="46">
        <v>1809</v>
      </c>
      <c r="B1812" s="54" t="s">
        <v>4746</v>
      </c>
      <c r="C1812" s="56" t="s">
        <v>4747</v>
      </c>
      <c r="D1812" s="54" t="s">
        <v>4748</v>
      </c>
      <c r="E1812" s="49" t="s">
        <v>811</v>
      </c>
      <c r="F1812" s="49">
        <v>4</v>
      </c>
      <c r="G1812" s="50" t="str">
        <f t="shared" si="29"/>
        <v>Г4</v>
      </c>
      <c r="H1812" s="51" t="str">
        <f>VLOOKUP(G1812,доплист!$A$2:$B$17,2,0)</f>
        <v>низкий</v>
      </c>
      <c r="I1812" s="51" t="s">
        <v>50</v>
      </c>
      <c r="J1812" s="54"/>
    </row>
    <row r="1813" spans="1:10" ht="33" x14ac:dyDescent="0.3">
      <c r="A1813" s="46">
        <v>1810</v>
      </c>
      <c r="B1813" s="54" t="s">
        <v>4749</v>
      </c>
      <c r="C1813" s="56" t="s">
        <v>4750</v>
      </c>
      <c r="D1813" s="54" t="s">
        <v>4751</v>
      </c>
      <c r="E1813" s="49" t="s">
        <v>811</v>
      </c>
      <c r="F1813" s="49">
        <v>4</v>
      </c>
      <c r="G1813" s="50" t="str">
        <f t="shared" si="29"/>
        <v>Г4</v>
      </c>
      <c r="H1813" s="51" t="str">
        <f>VLOOKUP(G1813,доплист!$A$2:$B$17,2,0)</f>
        <v>низкий</v>
      </c>
      <c r="I1813" s="51" t="s">
        <v>50</v>
      </c>
      <c r="J1813" s="54"/>
    </row>
    <row r="1814" spans="1:10" x14ac:dyDescent="0.3">
      <c r="A1814" s="46">
        <v>1811</v>
      </c>
      <c r="B1814" s="54" t="s">
        <v>4752</v>
      </c>
      <c r="C1814" s="56" t="s">
        <v>4753</v>
      </c>
      <c r="D1814" s="54" t="s">
        <v>4754</v>
      </c>
      <c r="E1814" s="49" t="s">
        <v>811</v>
      </c>
      <c r="F1814" s="49">
        <v>4</v>
      </c>
      <c r="G1814" s="50" t="str">
        <f t="shared" si="29"/>
        <v>Г4</v>
      </c>
      <c r="H1814" s="51" t="str">
        <f>VLOOKUP(G1814,доплист!$A$2:$B$17,2,0)</f>
        <v>низкий</v>
      </c>
      <c r="I1814" s="51" t="s">
        <v>50</v>
      </c>
      <c r="J1814" s="54"/>
    </row>
    <row r="1815" spans="1:10" x14ac:dyDescent="0.3">
      <c r="A1815" s="46">
        <v>1812</v>
      </c>
      <c r="B1815" s="54" t="s">
        <v>4755</v>
      </c>
      <c r="C1815" s="56" t="s">
        <v>4756</v>
      </c>
      <c r="D1815" s="54" t="s">
        <v>4757</v>
      </c>
      <c r="E1815" s="49" t="s">
        <v>811</v>
      </c>
      <c r="F1815" s="49">
        <v>4</v>
      </c>
      <c r="G1815" s="50" t="str">
        <f t="shared" si="29"/>
        <v>Г4</v>
      </c>
      <c r="H1815" s="51" t="str">
        <f>VLOOKUP(G1815,доплист!$A$2:$B$17,2,0)</f>
        <v>низкий</v>
      </c>
      <c r="I1815" s="51" t="s">
        <v>50</v>
      </c>
      <c r="J1815" s="54"/>
    </row>
    <row r="1816" spans="1:10" x14ac:dyDescent="0.3">
      <c r="A1816" s="46">
        <v>1813</v>
      </c>
      <c r="B1816" s="54" t="s">
        <v>4758</v>
      </c>
      <c r="C1816" s="56" t="s">
        <v>4759</v>
      </c>
      <c r="D1816" s="54" t="s">
        <v>4760</v>
      </c>
      <c r="E1816" s="49" t="s">
        <v>811</v>
      </c>
      <c r="F1816" s="49">
        <v>4</v>
      </c>
      <c r="G1816" s="50" t="str">
        <f t="shared" si="29"/>
        <v>Г4</v>
      </c>
      <c r="H1816" s="51" t="str">
        <f>VLOOKUP(G1816,доплист!$A$2:$B$17,2,0)</f>
        <v>низкий</v>
      </c>
      <c r="I1816" s="51" t="s">
        <v>50</v>
      </c>
      <c r="J1816" s="54"/>
    </row>
    <row r="1817" spans="1:10" x14ac:dyDescent="0.3">
      <c r="A1817" s="46">
        <v>1814</v>
      </c>
      <c r="B1817" s="54" t="s">
        <v>4761</v>
      </c>
      <c r="C1817" s="56" t="s">
        <v>4762</v>
      </c>
      <c r="D1817" s="54" t="s">
        <v>4763</v>
      </c>
      <c r="E1817" s="49" t="s">
        <v>811</v>
      </c>
      <c r="F1817" s="49">
        <v>4</v>
      </c>
      <c r="G1817" s="50" t="str">
        <f t="shared" si="29"/>
        <v>Г4</v>
      </c>
      <c r="H1817" s="51" t="str">
        <f>VLOOKUP(G1817,доплист!$A$2:$B$17,2,0)</f>
        <v>низкий</v>
      </c>
      <c r="I1817" s="51" t="s">
        <v>50</v>
      </c>
      <c r="J1817" s="54"/>
    </row>
    <row r="1818" spans="1:10" x14ac:dyDescent="0.3">
      <c r="A1818" s="46">
        <v>1815</v>
      </c>
      <c r="B1818" s="54" t="s">
        <v>4764</v>
      </c>
      <c r="C1818" s="56" t="s">
        <v>4765</v>
      </c>
      <c r="D1818" s="54" t="s">
        <v>4766</v>
      </c>
      <c r="E1818" s="49" t="s">
        <v>811</v>
      </c>
      <c r="F1818" s="49">
        <v>4</v>
      </c>
      <c r="G1818" s="50" t="str">
        <f t="shared" si="29"/>
        <v>Г4</v>
      </c>
      <c r="H1818" s="51" t="str">
        <f>VLOOKUP(G1818,доплист!$A$2:$B$17,2,0)</f>
        <v>низкий</v>
      </c>
      <c r="I1818" s="51" t="s">
        <v>50</v>
      </c>
      <c r="J1818" s="54"/>
    </row>
    <row r="1819" spans="1:10" x14ac:dyDescent="0.3">
      <c r="A1819" s="46">
        <v>1816</v>
      </c>
      <c r="B1819" s="54" t="s">
        <v>4767</v>
      </c>
      <c r="C1819" s="56" t="s">
        <v>4768</v>
      </c>
      <c r="D1819" s="54" t="s">
        <v>4769</v>
      </c>
      <c r="E1819" s="49" t="s">
        <v>811</v>
      </c>
      <c r="F1819" s="49">
        <v>4</v>
      </c>
      <c r="G1819" s="50" t="str">
        <f t="shared" si="29"/>
        <v>Г4</v>
      </c>
      <c r="H1819" s="51" t="str">
        <f>VLOOKUP(G1819,доплист!$A$2:$B$17,2,0)</f>
        <v>низкий</v>
      </c>
      <c r="I1819" s="51" t="s">
        <v>50</v>
      </c>
      <c r="J1819" s="54"/>
    </row>
    <row r="1820" spans="1:10" ht="33" x14ac:dyDescent="0.3">
      <c r="A1820" s="46">
        <v>1817</v>
      </c>
      <c r="B1820" s="54" t="s">
        <v>4770</v>
      </c>
      <c r="C1820" s="56" t="s">
        <v>4771</v>
      </c>
      <c r="D1820" s="54" t="s">
        <v>4772</v>
      </c>
      <c r="E1820" s="49" t="s">
        <v>811</v>
      </c>
      <c r="F1820" s="49">
        <v>4</v>
      </c>
      <c r="G1820" s="50" t="str">
        <f t="shared" si="29"/>
        <v>Г4</v>
      </c>
      <c r="H1820" s="51" t="str">
        <f>VLOOKUP(G1820,доплист!$A$2:$B$17,2,0)</f>
        <v>низкий</v>
      </c>
      <c r="I1820" s="51" t="s">
        <v>50</v>
      </c>
      <c r="J1820" s="54"/>
    </row>
    <row r="1821" spans="1:10" x14ac:dyDescent="0.3">
      <c r="A1821" s="46">
        <v>1818</v>
      </c>
      <c r="B1821" s="54" t="s">
        <v>4325</v>
      </c>
      <c r="C1821" s="56" t="s">
        <v>4773</v>
      </c>
      <c r="D1821" s="54" t="s">
        <v>4774</v>
      </c>
      <c r="E1821" s="49" t="s">
        <v>811</v>
      </c>
      <c r="F1821" s="49">
        <v>4</v>
      </c>
      <c r="G1821" s="50" t="str">
        <f t="shared" si="29"/>
        <v>Г4</v>
      </c>
      <c r="H1821" s="51" t="str">
        <f>VLOOKUP(G1821,доплист!$A$2:$B$17,2,0)</f>
        <v>низкий</v>
      </c>
      <c r="I1821" s="51" t="s">
        <v>50</v>
      </c>
      <c r="J1821" s="54"/>
    </row>
    <row r="1822" spans="1:10" x14ac:dyDescent="0.3">
      <c r="A1822" s="46">
        <v>1819</v>
      </c>
      <c r="B1822" s="54" t="s">
        <v>4775</v>
      </c>
      <c r="C1822" s="56" t="s">
        <v>4776</v>
      </c>
      <c r="D1822" s="54" t="s">
        <v>4777</v>
      </c>
      <c r="E1822" s="49" t="s">
        <v>811</v>
      </c>
      <c r="F1822" s="49">
        <v>4</v>
      </c>
      <c r="G1822" s="50" t="str">
        <f t="shared" si="29"/>
        <v>Г4</v>
      </c>
      <c r="H1822" s="51" t="str">
        <f>VLOOKUP(G1822,доплист!$A$2:$B$17,2,0)</f>
        <v>низкий</v>
      </c>
      <c r="I1822" s="51" t="s">
        <v>50</v>
      </c>
      <c r="J1822" s="54"/>
    </row>
    <row r="1823" spans="1:10" x14ac:dyDescent="0.3">
      <c r="A1823" s="46">
        <v>1820</v>
      </c>
      <c r="B1823" s="54" t="s">
        <v>4778</v>
      </c>
      <c r="C1823" s="56" t="s">
        <v>4779</v>
      </c>
      <c r="D1823" s="54" t="s">
        <v>4780</v>
      </c>
      <c r="E1823" s="49" t="s">
        <v>811</v>
      </c>
      <c r="F1823" s="49">
        <v>4</v>
      </c>
      <c r="G1823" s="50" t="str">
        <f t="shared" si="29"/>
        <v>Г4</v>
      </c>
      <c r="H1823" s="51" t="str">
        <f>VLOOKUP(G1823,доплист!$A$2:$B$17,2,0)</f>
        <v>низкий</v>
      </c>
      <c r="I1823" s="51" t="s">
        <v>50</v>
      </c>
      <c r="J1823" s="54"/>
    </row>
    <row r="1824" spans="1:10" x14ac:dyDescent="0.3">
      <c r="A1824" s="46">
        <v>1821</v>
      </c>
      <c r="B1824" s="54" t="s">
        <v>4781</v>
      </c>
      <c r="C1824" s="56" t="s">
        <v>4782</v>
      </c>
      <c r="D1824" s="54" t="s">
        <v>4783</v>
      </c>
      <c r="E1824" s="49" t="s">
        <v>811</v>
      </c>
      <c r="F1824" s="49">
        <v>4</v>
      </c>
      <c r="G1824" s="50" t="str">
        <f t="shared" si="29"/>
        <v>Г4</v>
      </c>
      <c r="H1824" s="51" t="str">
        <f>VLOOKUP(G1824,доплист!$A$2:$B$17,2,0)</f>
        <v>низкий</v>
      </c>
      <c r="I1824" s="51" t="s">
        <v>50</v>
      </c>
      <c r="J1824" s="54"/>
    </row>
    <row r="1825" spans="1:10" x14ac:dyDescent="0.3">
      <c r="A1825" s="46">
        <v>1822</v>
      </c>
      <c r="B1825" s="54" t="s">
        <v>4784</v>
      </c>
      <c r="C1825" s="56" t="s">
        <v>4785</v>
      </c>
      <c r="D1825" s="54" t="s">
        <v>4786</v>
      </c>
      <c r="E1825" s="49" t="s">
        <v>811</v>
      </c>
      <c r="F1825" s="49">
        <v>4</v>
      </c>
      <c r="G1825" s="50" t="str">
        <f t="shared" si="29"/>
        <v>Г4</v>
      </c>
      <c r="H1825" s="51" t="str">
        <f>VLOOKUP(G1825,доплист!$A$2:$B$17,2,0)</f>
        <v>низкий</v>
      </c>
      <c r="I1825" s="51" t="s">
        <v>50</v>
      </c>
      <c r="J1825" s="54"/>
    </row>
    <row r="1826" spans="1:10" x14ac:dyDescent="0.3">
      <c r="A1826" s="46">
        <v>1823</v>
      </c>
      <c r="B1826" s="54" t="s">
        <v>4787</v>
      </c>
      <c r="C1826" s="56" t="s">
        <v>4788</v>
      </c>
      <c r="D1826" s="54" t="s">
        <v>4789</v>
      </c>
      <c r="E1826" s="49" t="s">
        <v>811</v>
      </c>
      <c r="F1826" s="49">
        <v>4</v>
      </c>
      <c r="G1826" s="50" t="str">
        <f t="shared" si="29"/>
        <v>Г4</v>
      </c>
      <c r="H1826" s="51" t="str">
        <f>VLOOKUP(G1826,доплист!$A$2:$B$17,2,0)</f>
        <v>низкий</v>
      </c>
      <c r="I1826" s="51" t="s">
        <v>50</v>
      </c>
      <c r="J1826" s="54"/>
    </row>
    <row r="1827" spans="1:10" x14ac:dyDescent="0.3">
      <c r="A1827" s="46">
        <v>1824</v>
      </c>
      <c r="B1827" s="54" t="s">
        <v>4790</v>
      </c>
      <c r="C1827" s="56" t="s">
        <v>4791</v>
      </c>
      <c r="D1827" s="54" t="s">
        <v>4792</v>
      </c>
      <c r="E1827" s="49" t="s">
        <v>811</v>
      </c>
      <c r="F1827" s="49">
        <v>4</v>
      </c>
      <c r="G1827" s="50" t="str">
        <f t="shared" si="29"/>
        <v>Г4</v>
      </c>
      <c r="H1827" s="51" t="str">
        <f>VLOOKUP(G1827,доплист!$A$2:$B$17,2,0)</f>
        <v>низкий</v>
      </c>
      <c r="I1827" s="51" t="s">
        <v>50</v>
      </c>
      <c r="J1827" s="54"/>
    </row>
    <row r="1828" spans="1:10" x14ac:dyDescent="0.3">
      <c r="A1828" s="46">
        <v>1825</v>
      </c>
      <c r="B1828" s="54" t="s">
        <v>4793</v>
      </c>
      <c r="C1828" s="56" t="s">
        <v>4794</v>
      </c>
      <c r="D1828" s="54" t="s">
        <v>4795</v>
      </c>
      <c r="E1828" s="49" t="s">
        <v>811</v>
      </c>
      <c r="F1828" s="49">
        <v>4</v>
      </c>
      <c r="G1828" s="50" t="str">
        <f t="shared" si="29"/>
        <v>Г4</v>
      </c>
      <c r="H1828" s="51" t="str">
        <f>VLOOKUP(G1828,доплист!$A$2:$B$17,2,0)</f>
        <v>низкий</v>
      </c>
      <c r="I1828" s="51" t="s">
        <v>50</v>
      </c>
      <c r="J1828" s="54"/>
    </row>
    <row r="1829" spans="1:10" x14ac:dyDescent="0.3">
      <c r="A1829" s="46">
        <v>1826</v>
      </c>
      <c r="B1829" s="54" t="s">
        <v>4796</v>
      </c>
      <c r="C1829" s="56" t="s">
        <v>4797</v>
      </c>
      <c r="D1829" s="54" t="s">
        <v>4798</v>
      </c>
      <c r="E1829" s="49" t="s">
        <v>811</v>
      </c>
      <c r="F1829" s="49">
        <v>4</v>
      </c>
      <c r="G1829" s="50" t="str">
        <f t="shared" si="29"/>
        <v>Г4</v>
      </c>
      <c r="H1829" s="51" t="str">
        <f>VLOOKUP(G1829,доплист!$A$2:$B$17,2,0)</f>
        <v>низкий</v>
      </c>
      <c r="I1829" s="51" t="s">
        <v>50</v>
      </c>
      <c r="J1829" s="54"/>
    </row>
    <row r="1830" spans="1:10" x14ac:dyDescent="0.3">
      <c r="A1830" s="46">
        <v>1827</v>
      </c>
      <c r="B1830" s="54" t="s">
        <v>4799</v>
      </c>
      <c r="C1830" s="56" t="s">
        <v>4800</v>
      </c>
      <c r="D1830" s="54" t="s">
        <v>4801</v>
      </c>
      <c r="E1830" s="49" t="s">
        <v>811</v>
      </c>
      <c r="F1830" s="49">
        <v>4</v>
      </c>
      <c r="G1830" s="50" t="str">
        <f t="shared" si="29"/>
        <v>Г4</v>
      </c>
      <c r="H1830" s="51" t="str">
        <f>VLOOKUP(G1830,доплист!$A$2:$B$17,2,0)</f>
        <v>низкий</v>
      </c>
      <c r="I1830" s="51" t="s">
        <v>50</v>
      </c>
      <c r="J1830" s="54"/>
    </row>
    <row r="1831" spans="1:10" x14ac:dyDescent="0.3">
      <c r="A1831" s="46">
        <v>1828</v>
      </c>
      <c r="B1831" s="54" t="s">
        <v>4802</v>
      </c>
      <c r="C1831" s="56" t="s">
        <v>4803</v>
      </c>
      <c r="D1831" s="54" t="s">
        <v>4804</v>
      </c>
      <c r="E1831" s="49" t="s">
        <v>811</v>
      </c>
      <c r="F1831" s="49">
        <v>4</v>
      </c>
      <c r="G1831" s="50" t="str">
        <f t="shared" si="29"/>
        <v>Г4</v>
      </c>
      <c r="H1831" s="51" t="str">
        <f>VLOOKUP(G1831,доплист!$A$2:$B$17,2,0)</f>
        <v>низкий</v>
      </c>
      <c r="I1831" s="51" t="s">
        <v>50</v>
      </c>
      <c r="J1831" s="54"/>
    </row>
    <row r="1832" spans="1:10" x14ac:dyDescent="0.3">
      <c r="A1832" s="46">
        <v>1829</v>
      </c>
      <c r="B1832" s="54" t="s">
        <v>4805</v>
      </c>
      <c r="C1832" s="56" t="s">
        <v>4806</v>
      </c>
      <c r="D1832" s="54" t="s">
        <v>4807</v>
      </c>
      <c r="E1832" s="49" t="s">
        <v>811</v>
      </c>
      <c r="F1832" s="49">
        <v>4</v>
      </c>
      <c r="G1832" s="50" t="str">
        <f t="shared" si="29"/>
        <v>Г4</v>
      </c>
      <c r="H1832" s="51" t="str">
        <f>VLOOKUP(G1832,доплист!$A$2:$B$17,2,0)</f>
        <v>низкий</v>
      </c>
      <c r="I1832" s="51" t="s">
        <v>50</v>
      </c>
      <c r="J1832" s="54"/>
    </row>
    <row r="1833" spans="1:10" x14ac:dyDescent="0.3">
      <c r="A1833" s="46">
        <v>1830</v>
      </c>
      <c r="B1833" s="54" t="s">
        <v>4808</v>
      </c>
      <c r="C1833" s="56" t="s">
        <v>4809</v>
      </c>
      <c r="D1833" s="54" t="s">
        <v>4810</v>
      </c>
      <c r="E1833" s="49" t="s">
        <v>811</v>
      </c>
      <c r="F1833" s="49">
        <v>4</v>
      </c>
      <c r="G1833" s="50" t="str">
        <f t="shared" si="29"/>
        <v>Г4</v>
      </c>
      <c r="H1833" s="51" t="str">
        <f>VLOOKUP(G1833,доплист!$A$2:$B$17,2,0)</f>
        <v>низкий</v>
      </c>
      <c r="I1833" s="51" t="s">
        <v>50</v>
      </c>
      <c r="J1833" s="54"/>
    </row>
    <row r="1834" spans="1:10" x14ac:dyDescent="0.3">
      <c r="A1834" s="46">
        <v>1831</v>
      </c>
      <c r="B1834" s="54" t="s">
        <v>4811</v>
      </c>
      <c r="C1834" s="56" t="s">
        <v>4812</v>
      </c>
      <c r="D1834" s="54" t="s">
        <v>4813</v>
      </c>
      <c r="E1834" s="49" t="s">
        <v>811</v>
      </c>
      <c r="F1834" s="49">
        <v>4</v>
      </c>
      <c r="G1834" s="50" t="str">
        <f t="shared" si="29"/>
        <v>Г4</v>
      </c>
      <c r="H1834" s="51" t="str">
        <f>VLOOKUP(G1834,доплист!$A$2:$B$17,2,0)</f>
        <v>низкий</v>
      </c>
      <c r="I1834" s="51" t="s">
        <v>50</v>
      </c>
      <c r="J1834" s="54"/>
    </row>
    <row r="1835" spans="1:10" ht="33" x14ac:dyDescent="0.3">
      <c r="A1835" s="46">
        <v>1832</v>
      </c>
      <c r="B1835" s="54" t="s">
        <v>4814</v>
      </c>
      <c r="C1835" s="56" t="s">
        <v>4815</v>
      </c>
      <c r="D1835" s="54" t="s">
        <v>4816</v>
      </c>
      <c r="E1835" s="49" t="s">
        <v>811</v>
      </c>
      <c r="F1835" s="49">
        <v>4</v>
      </c>
      <c r="G1835" s="50" t="str">
        <f t="shared" si="29"/>
        <v>Г4</v>
      </c>
      <c r="H1835" s="51" t="str">
        <f>VLOOKUP(G1835,доплист!$A$2:$B$17,2,0)</f>
        <v>низкий</v>
      </c>
      <c r="I1835" s="51" t="s">
        <v>50</v>
      </c>
      <c r="J1835" s="54"/>
    </row>
    <row r="1836" spans="1:10" ht="33" x14ac:dyDescent="0.3">
      <c r="A1836" s="46">
        <v>1833</v>
      </c>
      <c r="B1836" s="54" t="s">
        <v>4817</v>
      </c>
      <c r="C1836" s="56" t="s">
        <v>4818</v>
      </c>
      <c r="D1836" s="54" t="s">
        <v>4819</v>
      </c>
      <c r="E1836" s="49" t="s">
        <v>811</v>
      </c>
      <c r="F1836" s="49">
        <v>4</v>
      </c>
      <c r="G1836" s="50" t="str">
        <f t="shared" si="29"/>
        <v>Г4</v>
      </c>
      <c r="H1836" s="51" t="str">
        <f>VLOOKUP(G1836,доплист!$A$2:$B$17,2,0)</f>
        <v>низкий</v>
      </c>
      <c r="I1836" s="51" t="s">
        <v>50</v>
      </c>
      <c r="J1836" s="54"/>
    </row>
    <row r="1837" spans="1:10" x14ac:dyDescent="0.3">
      <c r="A1837" s="46">
        <v>1834</v>
      </c>
      <c r="B1837" s="54" t="s">
        <v>4820</v>
      </c>
      <c r="C1837" s="56" t="s">
        <v>4821</v>
      </c>
      <c r="D1837" s="54" t="s">
        <v>4822</v>
      </c>
      <c r="E1837" s="49" t="s">
        <v>811</v>
      </c>
      <c r="F1837" s="49">
        <v>4</v>
      </c>
      <c r="G1837" s="50" t="str">
        <f t="shared" si="29"/>
        <v>Г4</v>
      </c>
      <c r="H1837" s="51" t="str">
        <f>VLOOKUP(G1837,доплист!$A$2:$B$17,2,0)</f>
        <v>низкий</v>
      </c>
      <c r="I1837" s="51" t="s">
        <v>50</v>
      </c>
      <c r="J1837" s="54"/>
    </row>
    <row r="1838" spans="1:10" x14ac:dyDescent="0.3">
      <c r="A1838" s="46">
        <v>1835</v>
      </c>
      <c r="B1838" s="54" t="s">
        <v>4823</v>
      </c>
      <c r="C1838" s="56" t="s">
        <v>4824</v>
      </c>
      <c r="D1838" s="54" t="s">
        <v>4825</v>
      </c>
      <c r="E1838" s="49" t="s">
        <v>811</v>
      </c>
      <c r="F1838" s="49">
        <v>4</v>
      </c>
      <c r="G1838" s="50" t="str">
        <f t="shared" si="29"/>
        <v>Г4</v>
      </c>
      <c r="H1838" s="51" t="str">
        <f>VLOOKUP(G1838,доплист!$A$2:$B$17,2,0)</f>
        <v>низкий</v>
      </c>
      <c r="I1838" s="51" t="s">
        <v>50</v>
      </c>
      <c r="J1838" s="54"/>
    </row>
    <row r="1839" spans="1:10" x14ac:dyDescent="0.3">
      <c r="A1839" s="46">
        <v>1836</v>
      </c>
      <c r="B1839" s="54" t="s">
        <v>4826</v>
      </c>
      <c r="C1839" s="56" t="s">
        <v>4827</v>
      </c>
      <c r="D1839" s="54" t="s">
        <v>4828</v>
      </c>
      <c r="E1839" s="49" t="s">
        <v>811</v>
      </c>
      <c r="F1839" s="49">
        <v>4</v>
      </c>
      <c r="G1839" s="50" t="str">
        <f t="shared" si="29"/>
        <v>Г4</v>
      </c>
      <c r="H1839" s="51" t="str">
        <f>VLOOKUP(G1839,доплист!$A$2:$B$17,2,0)</f>
        <v>низкий</v>
      </c>
      <c r="I1839" s="51" t="s">
        <v>50</v>
      </c>
      <c r="J1839" s="54"/>
    </row>
    <row r="1840" spans="1:10" x14ac:dyDescent="0.3">
      <c r="A1840" s="46">
        <v>1837</v>
      </c>
      <c r="B1840" s="54" t="s">
        <v>4829</v>
      </c>
      <c r="C1840" s="56" t="s">
        <v>4830</v>
      </c>
      <c r="D1840" s="54" t="s">
        <v>4831</v>
      </c>
      <c r="E1840" s="49" t="s">
        <v>811</v>
      </c>
      <c r="F1840" s="49">
        <v>4</v>
      </c>
      <c r="G1840" s="50" t="str">
        <f t="shared" si="29"/>
        <v>Г4</v>
      </c>
      <c r="H1840" s="51" t="str">
        <f>VLOOKUP(G1840,доплист!$A$2:$B$17,2,0)</f>
        <v>низкий</v>
      </c>
      <c r="I1840" s="51" t="s">
        <v>50</v>
      </c>
      <c r="J1840" s="54"/>
    </row>
    <row r="1841" spans="1:10" x14ac:dyDescent="0.3">
      <c r="A1841" s="46">
        <v>1838</v>
      </c>
      <c r="B1841" s="54" t="s">
        <v>4832</v>
      </c>
      <c r="C1841" s="56" t="s">
        <v>4833</v>
      </c>
      <c r="D1841" s="54" t="s">
        <v>4834</v>
      </c>
      <c r="E1841" s="49" t="s">
        <v>811</v>
      </c>
      <c r="F1841" s="49">
        <v>4</v>
      </c>
      <c r="G1841" s="50" t="str">
        <f t="shared" si="29"/>
        <v>Г4</v>
      </c>
      <c r="H1841" s="51" t="str">
        <f>VLOOKUP(G1841,доплист!$A$2:$B$17,2,0)</f>
        <v>низкий</v>
      </c>
      <c r="I1841" s="51" t="s">
        <v>50</v>
      </c>
      <c r="J1841" s="54"/>
    </row>
    <row r="1842" spans="1:10" x14ac:dyDescent="0.3">
      <c r="A1842" s="46">
        <v>1839</v>
      </c>
      <c r="B1842" s="54" t="s">
        <v>4835</v>
      </c>
      <c r="C1842" s="56" t="s">
        <v>4836</v>
      </c>
      <c r="D1842" s="54" t="s">
        <v>4837</v>
      </c>
      <c r="E1842" s="49" t="s">
        <v>811</v>
      </c>
      <c r="F1842" s="49">
        <v>4</v>
      </c>
      <c r="G1842" s="50" t="str">
        <f t="shared" si="29"/>
        <v>Г4</v>
      </c>
      <c r="H1842" s="51" t="str">
        <f>VLOOKUP(G1842,доплист!$A$2:$B$17,2,0)</f>
        <v>низкий</v>
      </c>
      <c r="I1842" s="51" t="s">
        <v>50</v>
      </c>
      <c r="J1842" s="54"/>
    </row>
    <row r="1843" spans="1:10" ht="33" x14ac:dyDescent="0.3">
      <c r="A1843" s="46">
        <v>1840</v>
      </c>
      <c r="B1843" s="54" t="s">
        <v>4838</v>
      </c>
      <c r="C1843" s="56" t="s">
        <v>4839</v>
      </c>
      <c r="D1843" s="54" t="s">
        <v>4840</v>
      </c>
      <c r="E1843" s="49" t="s">
        <v>811</v>
      </c>
      <c r="F1843" s="49">
        <v>4</v>
      </c>
      <c r="G1843" s="50" t="str">
        <f t="shared" si="29"/>
        <v>Г4</v>
      </c>
      <c r="H1843" s="51" t="str">
        <f>VLOOKUP(G1843,доплист!$A$2:$B$17,2,0)</f>
        <v>низкий</v>
      </c>
      <c r="I1843" s="51" t="s">
        <v>50</v>
      </c>
      <c r="J1843" s="54"/>
    </row>
    <row r="1844" spans="1:10" x14ac:dyDescent="0.3">
      <c r="A1844" s="46">
        <v>1841</v>
      </c>
      <c r="B1844" s="54" t="s">
        <v>4841</v>
      </c>
      <c r="C1844" s="56" t="s">
        <v>4842</v>
      </c>
      <c r="D1844" s="54" t="s">
        <v>4843</v>
      </c>
      <c r="E1844" s="49" t="s">
        <v>811</v>
      </c>
      <c r="F1844" s="49">
        <v>4</v>
      </c>
      <c r="G1844" s="50" t="str">
        <f t="shared" si="29"/>
        <v>Г4</v>
      </c>
      <c r="H1844" s="51" t="str">
        <f>VLOOKUP(G1844,доплист!$A$2:$B$17,2,0)</f>
        <v>низкий</v>
      </c>
      <c r="I1844" s="51" t="s">
        <v>50</v>
      </c>
      <c r="J1844" s="54"/>
    </row>
    <row r="1845" spans="1:10" x14ac:dyDescent="0.3">
      <c r="A1845" s="46">
        <v>1842</v>
      </c>
      <c r="B1845" s="54" t="s">
        <v>4844</v>
      </c>
      <c r="C1845" s="56" t="s">
        <v>4845</v>
      </c>
      <c r="D1845" s="54" t="s">
        <v>4846</v>
      </c>
      <c r="E1845" s="49" t="s">
        <v>811</v>
      </c>
      <c r="F1845" s="49">
        <v>4</v>
      </c>
      <c r="G1845" s="50" t="str">
        <f t="shared" si="29"/>
        <v>Г4</v>
      </c>
      <c r="H1845" s="51" t="str">
        <f>VLOOKUP(G1845,доплист!$A$2:$B$17,2,0)</f>
        <v>низкий</v>
      </c>
      <c r="I1845" s="51" t="s">
        <v>50</v>
      </c>
      <c r="J1845" s="54"/>
    </row>
    <row r="1846" spans="1:10" x14ac:dyDescent="0.3">
      <c r="A1846" s="46">
        <v>1843</v>
      </c>
      <c r="B1846" s="54" t="s">
        <v>4847</v>
      </c>
      <c r="C1846" s="56" t="s">
        <v>4848</v>
      </c>
      <c r="D1846" s="54" t="s">
        <v>4849</v>
      </c>
      <c r="E1846" s="49" t="s">
        <v>811</v>
      </c>
      <c r="F1846" s="49">
        <v>4</v>
      </c>
      <c r="G1846" s="50" t="str">
        <f t="shared" si="29"/>
        <v>Г4</v>
      </c>
      <c r="H1846" s="51" t="str">
        <f>VLOOKUP(G1846,доплист!$A$2:$B$17,2,0)</f>
        <v>низкий</v>
      </c>
      <c r="I1846" s="51" t="s">
        <v>50</v>
      </c>
      <c r="J1846" s="54"/>
    </row>
    <row r="1847" spans="1:10" x14ac:dyDescent="0.3">
      <c r="A1847" s="46">
        <v>1844</v>
      </c>
      <c r="B1847" s="54" t="s">
        <v>4850</v>
      </c>
      <c r="C1847" s="56" t="s">
        <v>4851</v>
      </c>
      <c r="D1847" s="54" t="s">
        <v>4852</v>
      </c>
      <c r="E1847" s="49" t="s">
        <v>811</v>
      </c>
      <c r="F1847" s="49">
        <v>4</v>
      </c>
      <c r="G1847" s="50" t="str">
        <f t="shared" si="29"/>
        <v>Г4</v>
      </c>
      <c r="H1847" s="51" t="str">
        <f>VLOOKUP(G1847,доплист!$A$2:$B$17,2,0)</f>
        <v>низкий</v>
      </c>
      <c r="I1847" s="51" t="s">
        <v>50</v>
      </c>
      <c r="J1847" s="54"/>
    </row>
    <row r="1848" spans="1:10" x14ac:dyDescent="0.3">
      <c r="A1848" s="46">
        <v>1845</v>
      </c>
      <c r="B1848" s="54" t="s">
        <v>4853</v>
      </c>
      <c r="C1848" s="56" t="s">
        <v>4854</v>
      </c>
      <c r="D1848" s="54" t="s">
        <v>4855</v>
      </c>
      <c r="E1848" s="49" t="s">
        <v>811</v>
      </c>
      <c r="F1848" s="49">
        <v>4</v>
      </c>
      <c r="G1848" s="50" t="str">
        <f t="shared" si="29"/>
        <v>Г4</v>
      </c>
      <c r="H1848" s="51" t="str">
        <f>VLOOKUP(G1848,доплист!$A$2:$B$17,2,0)</f>
        <v>низкий</v>
      </c>
      <c r="I1848" s="51" t="s">
        <v>50</v>
      </c>
      <c r="J1848" s="54"/>
    </row>
    <row r="1849" spans="1:10" x14ac:dyDescent="0.3">
      <c r="A1849" s="46">
        <v>1846</v>
      </c>
      <c r="B1849" s="54" t="s">
        <v>4856</v>
      </c>
      <c r="C1849" s="56" t="s">
        <v>4857</v>
      </c>
      <c r="D1849" s="54" t="s">
        <v>4858</v>
      </c>
      <c r="E1849" s="49" t="s">
        <v>811</v>
      </c>
      <c r="F1849" s="49">
        <v>4</v>
      </c>
      <c r="G1849" s="50" t="str">
        <f t="shared" ref="G1849:G1912" si="30">E1849&amp;F1849</f>
        <v>Г4</v>
      </c>
      <c r="H1849" s="51" t="str">
        <f>VLOOKUP(G1849,доплист!$A$2:$B$17,2,0)</f>
        <v>низкий</v>
      </c>
      <c r="I1849" s="51" t="s">
        <v>50</v>
      </c>
      <c r="J1849" s="54"/>
    </row>
    <row r="1850" spans="1:10" x14ac:dyDescent="0.3">
      <c r="A1850" s="46">
        <v>1847</v>
      </c>
      <c r="B1850" s="54" t="s">
        <v>4859</v>
      </c>
      <c r="C1850" s="56" t="s">
        <v>4860</v>
      </c>
      <c r="D1850" s="54" t="s">
        <v>4861</v>
      </c>
      <c r="E1850" s="49" t="s">
        <v>811</v>
      </c>
      <c r="F1850" s="49">
        <v>4</v>
      </c>
      <c r="G1850" s="50" t="str">
        <f t="shared" si="30"/>
        <v>Г4</v>
      </c>
      <c r="H1850" s="51" t="str">
        <f>VLOOKUP(G1850,доплист!$A$2:$B$17,2,0)</f>
        <v>низкий</v>
      </c>
      <c r="I1850" s="51" t="s">
        <v>50</v>
      </c>
      <c r="J1850" s="54"/>
    </row>
    <row r="1851" spans="1:10" x14ac:dyDescent="0.3">
      <c r="A1851" s="46">
        <v>1848</v>
      </c>
      <c r="B1851" s="54" t="s">
        <v>4862</v>
      </c>
      <c r="C1851" s="56" t="s">
        <v>4863</v>
      </c>
      <c r="D1851" s="54" t="s">
        <v>4864</v>
      </c>
      <c r="E1851" s="49" t="s">
        <v>811</v>
      </c>
      <c r="F1851" s="49">
        <v>4</v>
      </c>
      <c r="G1851" s="50" t="str">
        <f t="shared" si="30"/>
        <v>Г4</v>
      </c>
      <c r="H1851" s="51" t="str">
        <f>VLOOKUP(G1851,доплист!$A$2:$B$17,2,0)</f>
        <v>низкий</v>
      </c>
      <c r="I1851" s="51" t="s">
        <v>50</v>
      </c>
      <c r="J1851" s="54"/>
    </row>
    <row r="1852" spans="1:10" x14ac:dyDescent="0.3">
      <c r="A1852" s="46">
        <v>1849</v>
      </c>
      <c r="B1852" s="54" t="s">
        <v>4865</v>
      </c>
      <c r="C1852" s="56" t="s">
        <v>4866</v>
      </c>
      <c r="D1852" s="54" t="s">
        <v>4867</v>
      </c>
      <c r="E1852" s="49" t="s">
        <v>811</v>
      </c>
      <c r="F1852" s="49">
        <v>4</v>
      </c>
      <c r="G1852" s="50" t="str">
        <f t="shared" si="30"/>
        <v>Г4</v>
      </c>
      <c r="H1852" s="51" t="str">
        <f>VLOOKUP(G1852,доплист!$A$2:$B$17,2,0)</f>
        <v>низкий</v>
      </c>
      <c r="I1852" s="51" t="s">
        <v>50</v>
      </c>
      <c r="J1852" s="54"/>
    </row>
    <row r="1853" spans="1:10" x14ac:dyDescent="0.3">
      <c r="A1853" s="46">
        <v>1850</v>
      </c>
      <c r="B1853" s="54" t="s">
        <v>4868</v>
      </c>
      <c r="C1853" s="56" t="s">
        <v>4869</v>
      </c>
      <c r="D1853" s="54" t="s">
        <v>4870</v>
      </c>
      <c r="E1853" s="49" t="s">
        <v>811</v>
      </c>
      <c r="F1853" s="49">
        <v>4</v>
      </c>
      <c r="G1853" s="50" t="str">
        <f t="shared" si="30"/>
        <v>Г4</v>
      </c>
      <c r="H1853" s="51" t="str">
        <f>VLOOKUP(G1853,доплист!$A$2:$B$17,2,0)</f>
        <v>низкий</v>
      </c>
      <c r="I1853" s="51" t="s">
        <v>50</v>
      </c>
      <c r="J1853" s="54"/>
    </row>
    <row r="1854" spans="1:10" x14ac:dyDescent="0.3">
      <c r="A1854" s="46">
        <v>1851</v>
      </c>
      <c r="B1854" s="54" t="s">
        <v>4871</v>
      </c>
      <c r="C1854" s="56" t="s">
        <v>4872</v>
      </c>
      <c r="D1854" s="54" t="s">
        <v>4873</v>
      </c>
      <c r="E1854" s="49" t="s">
        <v>811</v>
      </c>
      <c r="F1854" s="49">
        <v>4</v>
      </c>
      <c r="G1854" s="50" t="str">
        <f t="shared" si="30"/>
        <v>Г4</v>
      </c>
      <c r="H1854" s="51" t="str">
        <f>VLOOKUP(G1854,доплист!$A$2:$B$17,2,0)</f>
        <v>низкий</v>
      </c>
      <c r="I1854" s="51" t="s">
        <v>50</v>
      </c>
      <c r="J1854" s="54"/>
    </row>
    <row r="1855" spans="1:10" ht="33" x14ac:dyDescent="0.3">
      <c r="A1855" s="46">
        <v>1852</v>
      </c>
      <c r="B1855" s="54" t="s">
        <v>4874</v>
      </c>
      <c r="C1855" s="56" t="s">
        <v>4875</v>
      </c>
      <c r="D1855" s="54" t="s">
        <v>4876</v>
      </c>
      <c r="E1855" s="49" t="s">
        <v>811</v>
      </c>
      <c r="F1855" s="49">
        <v>4</v>
      </c>
      <c r="G1855" s="50" t="str">
        <f t="shared" si="30"/>
        <v>Г4</v>
      </c>
      <c r="H1855" s="51" t="str">
        <f>VLOOKUP(G1855,доплист!$A$2:$B$17,2,0)</f>
        <v>низкий</v>
      </c>
      <c r="I1855" s="51" t="s">
        <v>50</v>
      </c>
      <c r="J1855" s="54"/>
    </row>
    <row r="1856" spans="1:10" ht="33" x14ac:dyDescent="0.3">
      <c r="A1856" s="46">
        <v>1853</v>
      </c>
      <c r="B1856" s="54" t="s">
        <v>4877</v>
      </c>
      <c r="C1856" s="56" t="s">
        <v>4878</v>
      </c>
      <c r="D1856" s="54" t="s">
        <v>4879</v>
      </c>
      <c r="E1856" s="49" t="s">
        <v>811</v>
      </c>
      <c r="F1856" s="49">
        <v>4</v>
      </c>
      <c r="G1856" s="50" t="str">
        <f t="shared" si="30"/>
        <v>Г4</v>
      </c>
      <c r="H1856" s="51" t="str">
        <f>VLOOKUP(G1856,доплист!$A$2:$B$17,2,0)</f>
        <v>низкий</v>
      </c>
      <c r="I1856" s="51" t="s">
        <v>50</v>
      </c>
      <c r="J1856" s="54"/>
    </row>
    <row r="1857" spans="1:10" x14ac:dyDescent="0.3">
      <c r="A1857" s="46">
        <v>1854</v>
      </c>
      <c r="B1857" s="54" t="s">
        <v>4880</v>
      </c>
      <c r="C1857" s="56" t="s">
        <v>4881</v>
      </c>
      <c r="D1857" s="54" t="s">
        <v>4882</v>
      </c>
      <c r="E1857" s="49" t="s">
        <v>811</v>
      </c>
      <c r="F1857" s="49">
        <v>4</v>
      </c>
      <c r="G1857" s="50" t="str">
        <f t="shared" si="30"/>
        <v>Г4</v>
      </c>
      <c r="H1857" s="51" t="str">
        <f>VLOOKUP(G1857,доплист!$A$2:$B$17,2,0)</f>
        <v>низкий</v>
      </c>
      <c r="I1857" s="51" t="s">
        <v>50</v>
      </c>
      <c r="J1857" s="54"/>
    </row>
    <row r="1858" spans="1:10" x14ac:dyDescent="0.3">
      <c r="A1858" s="46">
        <v>1855</v>
      </c>
      <c r="B1858" s="54" t="s">
        <v>4883</v>
      </c>
      <c r="C1858" s="56" t="s">
        <v>4884</v>
      </c>
      <c r="D1858" s="54" t="s">
        <v>4885</v>
      </c>
      <c r="E1858" s="49" t="s">
        <v>811</v>
      </c>
      <c r="F1858" s="49">
        <v>4</v>
      </c>
      <c r="G1858" s="50" t="str">
        <f t="shared" si="30"/>
        <v>Г4</v>
      </c>
      <c r="H1858" s="51" t="str">
        <f>VLOOKUP(G1858,доплист!$A$2:$B$17,2,0)</f>
        <v>низкий</v>
      </c>
      <c r="I1858" s="51" t="s">
        <v>50</v>
      </c>
      <c r="J1858" s="54"/>
    </row>
    <row r="1859" spans="1:10" x14ac:dyDescent="0.3">
      <c r="A1859" s="46">
        <v>1856</v>
      </c>
      <c r="B1859" s="54" t="s">
        <v>4886</v>
      </c>
      <c r="C1859" s="56" t="s">
        <v>4887</v>
      </c>
      <c r="D1859" s="54" t="s">
        <v>4888</v>
      </c>
      <c r="E1859" s="49" t="s">
        <v>809</v>
      </c>
      <c r="F1859" s="49">
        <v>4</v>
      </c>
      <c r="G1859" s="50" t="str">
        <f t="shared" si="30"/>
        <v>А4</v>
      </c>
      <c r="H1859" s="51" t="str">
        <f>VLOOKUP(G1859,доплист!$A$2:$B$17,2,0)</f>
        <v>средний</v>
      </c>
      <c r="I1859" s="51" t="s">
        <v>51</v>
      </c>
      <c r="J1859" s="54" t="s">
        <v>2495</v>
      </c>
    </row>
    <row r="1860" spans="1:10" x14ac:dyDescent="0.3">
      <c r="A1860" s="46">
        <v>1857</v>
      </c>
      <c r="B1860" s="54" t="s">
        <v>4889</v>
      </c>
      <c r="C1860" s="56" t="s">
        <v>4890</v>
      </c>
      <c r="D1860" s="54" t="s">
        <v>4891</v>
      </c>
      <c r="E1860" s="49" t="s">
        <v>811</v>
      </c>
      <c r="F1860" s="49">
        <v>4</v>
      </c>
      <c r="G1860" s="50" t="str">
        <f t="shared" si="30"/>
        <v>Г4</v>
      </c>
      <c r="H1860" s="51" t="str">
        <f>VLOOKUP(G1860,доплист!$A$2:$B$17,2,0)</f>
        <v>низкий</v>
      </c>
      <c r="I1860" s="51" t="s">
        <v>50</v>
      </c>
      <c r="J1860" s="54"/>
    </row>
    <row r="1861" spans="1:10" x14ac:dyDescent="0.3">
      <c r="A1861" s="46">
        <v>1858</v>
      </c>
      <c r="B1861" s="54" t="s">
        <v>4892</v>
      </c>
      <c r="C1861" s="56" t="s">
        <v>4893</v>
      </c>
      <c r="D1861" s="54" t="s">
        <v>4894</v>
      </c>
      <c r="E1861" s="49" t="s">
        <v>811</v>
      </c>
      <c r="F1861" s="49">
        <v>4</v>
      </c>
      <c r="G1861" s="50" t="str">
        <f t="shared" si="30"/>
        <v>Г4</v>
      </c>
      <c r="H1861" s="51" t="str">
        <f>VLOOKUP(G1861,доплист!$A$2:$B$17,2,0)</f>
        <v>низкий</v>
      </c>
      <c r="I1861" s="51" t="s">
        <v>50</v>
      </c>
      <c r="J1861" s="54"/>
    </row>
    <row r="1862" spans="1:10" x14ac:dyDescent="0.3">
      <c r="A1862" s="46">
        <v>1859</v>
      </c>
      <c r="B1862" s="54" t="s">
        <v>4895</v>
      </c>
      <c r="C1862" s="56" t="s">
        <v>4896</v>
      </c>
      <c r="D1862" s="54" t="s">
        <v>4897</v>
      </c>
      <c r="E1862" s="49" t="s">
        <v>811</v>
      </c>
      <c r="F1862" s="49">
        <v>4</v>
      </c>
      <c r="G1862" s="50" t="str">
        <f t="shared" si="30"/>
        <v>Г4</v>
      </c>
      <c r="H1862" s="51" t="str">
        <f>VLOOKUP(G1862,доплист!$A$2:$B$17,2,0)</f>
        <v>низкий</v>
      </c>
      <c r="I1862" s="51" t="s">
        <v>50</v>
      </c>
      <c r="J1862" s="54"/>
    </row>
    <row r="1863" spans="1:10" x14ac:dyDescent="0.3">
      <c r="A1863" s="46">
        <v>1860</v>
      </c>
      <c r="B1863" s="54" t="s">
        <v>4898</v>
      </c>
      <c r="C1863" s="56" t="s">
        <v>4899</v>
      </c>
      <c r="D1863" s="54" t="s">
        <v>4900</v>
      </c>
      <c r="E1863" s="49" t="s">
        <v>811</v>
      </c>
      <c r="F1863" s="49">
        <v>4</v>
      </c>
      <c r="G1863" s="50" t="str">
        <f t="shared" si="30"/>
        <v>Г4</v>
      </c>
      <c r="H1863" s="51" t="str">
        <f>VLOOKUP(G1863,доплист!$A$2:$B$17,2,0)</f>
        <v>низкий</v>
      </c>
      <c r="I1863" s="51" t="s">
        <v>50</v>
      </c>
      <c r="J1863" s="54"/>
    </row>
    <row r="1864" spans="1:10" x14ac:dyDescent="0.3">
      <c r="A1864" s="46">
        <v>1861</v>
      </c>
      <c r="B1864" s="54" t="s">
        <v>4901</v>
      </c>
      <c r="C1864" s="56" t="s">
        <v>4902</v>
      </c>
      <c r="D1864" s="54" t="s">
        <v>4903</v>
      </c>
      <c r="E1864" s="49" t="s">
        <v>811</v>
      </c>
      <c r="F1864" s="49">
        <v>4</v>
      </c>
      <c r="G1864" s="50" t="str">
        <f t="shared" si="30"/>
        <v>Г4</v>
      </c>
      <c r="H1864" s="51" t="str">
        <f>VLOOKUP(G1864,доплист!$A$2:$B$17,2,0)</f>
        <v>низкий</v>
      </c>
      <c r="I1864" s="51" t="s">
        <v>50</v>
      </c>
      <c r="J1864" s="54"/>
    </row>
    <row r="1865" spans="1:10" x14ac:dyDescent="0.3">
      <c r="A1865" s="46">
        <v>1862</v>
      </c>
      <c r="B1865" s="54" t="s">
        <v>4904</v>
      </c>
      <c r="C1865" s="56" t="s">
        <v>4905</v>
      </c>
      <c r="D1865" s="54" t="s">
        <v>4906</v>
      </c>
      <c r="E1865" s="49" t="s">
        <v>811</v>
      </c>
      <c r="F1865" s="49">
        <v>4</v>
      </c>
      <c r="G1865" s="50" t="str">
        <f t="shared" si="30"/>
        <v>Г4</v>
      </c>
      <c r="H1865" s="51" t="str">
        <f>VLOOKUP(G1865,доплист!$A$2:$B$17,2,0)</f>
        <v>низкий</v>
      </c>
      <c r="I1865" s="51" t="s">
        <v>50</v>
      </c>
      <c r="J1865" s="54"/>
    </row>
    <row r="1866" spans="1:10" x14ac:dyDescent="0.3">
      <c r="A1866" s="46">
        <v>1863</v>
      </c>
      <c r="B1866" s="54" t="s">
        <v>4907</v>
      </c>
      <c r="C1866" s="56" t="s">
        <v>4908</v>
      </c>
      <c r="D1866" s="54" t="s">
        <v>4909</v>
      </c>
      <c r="E1866" s="49" t="s">
        <v>811</v>
      </c>
      <c r="F1866" s="49">
        <v>4</v>
      </c>
      <c r="G1866" s="50" t="str">
        <f t="shared" si="30"/>
        <v>Г4</v>
      </c>
      <c r="H1866" s="51" t="str">
        <f>VLOOKUP(G1866,доплист!$A$2:$B$17,2,0)</f>
        <v>низкий</v>
      </c>
      <c r="I1866" s="51" t="s">
        <v>50</v>
      </c>
      <c r="J1866" s="54"/>
    </row>
    <row r="1867" spans="1:10" x14ac:dyDescent="0.3">
      <c r="A1867" s="46">
        <v>1864</v>
      </c>
      <c r="B1867" s="54" t="s">
        <v>4910</v>
      </c>
      <c r="C1867" s="56" t="s">
        <v>4911</v>
      </c>
      <c r="D1867" s="54" t="s">
        <v>4912</v>
      </c>
      <c r="E1867" s="49" t="s">
        <v>811</v>
      </c>
      <c r="F1867" s="49">
        <v>4</v>
      </c>
      <c r="G1867" s="50" t="str">
        <f t="shared" si="30"/>
        <v>Г4</v>
      </c>
      <c r="H1867" s="51" t="str">
        <f>VLOOKUP(G1867,доплист!$A$2:$B$17,2,0)</f>
        <v>низкий</v>
      </c>
      <c r="I1867" s="51" t="s">
        <v>50</v>
      </c>
      <c r="J1867" s="54"/>
    </row>
    <row r="1868" spans="1:10" x14ac:dyDescent="0.3">
      <c r="A1868" s="46">
        <v>1865</v>
      </c>
      <c r="B1868" s="54" t="s">
        <v>4913</v>
      </c>
      <c r="C1868" s="56" t="s">
        <v>4914</v>
      </c>
      <c r="D1868" s="54" t="s">
        <v>4915</v>
      </c>
      <c r="E1868" s="49" t="s">
        <v>811</v>
      </c>
      <c r="F1868" s="49">
        <v>4</v>
      </c>
      <c r="G1868" s="50" t="str">
        <f t="shared" si="30"/>
        <v>Г4</v>
      </c>
      <c r="H1868" s="51" t="str">
        <f>VLOOKUP(G1868,доплист!$A$2:$B$17,2,0)</f>
        <v>низкий</v>
      </c>
      <c r="I1868" s="51" t="s">
        <v>50</v>
      </c>
      <c r="J1868" s="54"/>
    </row>
    <row r="1869" spans="1:10" x14ac:dyDescent="0.3">
      <c r="A1869" s="46">
        <v>1866</v>
      </c>
      <c r="B1869" s="54" t="s">
        <v>4916</v>
      </c>
      <c r="C1869" s="56" t="s">
        <v>4917</v>
      </c>
      <c r="D1869" s="54" t="s">
        <v>4918</v>
      </c>
      <c r="E1869" s="49" t="s">
        <v>811</v>
      </c>
      <c r="F1869" s="49">
        <v>4</v>
      </c>
      <c r="G1869" s="50" t="str">
        <f t="shared" si="30"/>
        <v>Г4</v>
      </c>
      <c r="H1869" s="51" t="str">
        <f>VLOOKUP(G1869,доплист!$A$2:$B$17,2,0)</f>
        <v>низкий</v>
      </c>
      <c r="I1869" s="51" t="s">
        <v>50</v>
      </c>
      <c r="J1869" s="54"/>
    </row>
    <row r="1870" spans="1:10" x14ac:dyDescent="0.3">
      <c r="A1870" s="46">
        <v>1867</v>
      </c>
      <c r="B1870" s="54" t="s">
        <v>4919</v>
      </c>
      <c r="C1870" s="56" t="s">
        <v>4920</v>
      </c>
      <c r="D1870" s="54" t="s">
        <v>4921</v>
      </c>
      <c r="E1870" s="49" t="s">
        <v>811</v>
      </c>
      <c r="F1870" s="49">
        <v>4</v>
      </c>
      <c r="G1870" s="50" t="str">
        <f t="shared" si="30"/>
        <v>Г4</v>
      </c>
      <c r="H1870" s="51" t="str">
        <f>VLOOKUP(G1870,доплист!$A$2:$B$17,2,0)</f>
        <v>низкий</v>
      </c>
      <c r="I1870" s="51" t="s">
        <v>50</v>
      </c>
      <c r="J1870" s="54"/>
    </row>
    <row r="1871" spans="1:10" x14ac:dyDescent="0.3">
      <c r="A1871" s="46">
        <v>1868</v>
      </c>
      <c r="B1871" s="54" t="s">
        <v>4922</v>
      </c>
      <c r="C1871" s="56" t="s">
        <v>4923</v>
      </c>
      <c r="D1871" s="54" t="s">
        <v>4924</v>
      </c>
      <c r="E1871" s="49" t="s">
        <v>811</v>
      </c>
      <c r="F1871" s="49">
        <v>4</v>
      </c>
      <c r="G1871" s="50" t="str">
        <f t="shared" si="30"/>
        <v>Г4</v>
      </c>
      <c r="H1871" s="51" t="str">
        <f>VLOOKUP(G1871,доплист!$A$2:$B$17,2,0)</f>
        <v>низкий</v>
      </c>
      <c r="I1871" s="51" t="s">
        <v>50</v>
      </c>
      <c r="J1871" s="54"/>
    </row>
    <row r="1872" spans="1:10" x14ac:dyDescent="0.3">
      <c r="A1872" s="46">
        <v>1869</v>
      </c>
      <c r="B1872" s="54" t="s">
        <v>4925</v>
      </c>
      <c r="C1872" s="56" t="s">
        <v>4926</v>
      </c>
      <c r="D1872" s="54" t="s">
        <v>4927</v>
      </c>
      <c r="E1872" s="49" t="s">
        <v>811</v>
      </c>
      <c r="F1872" s="49">
        <v>4</v>
      </c>
      <c r="G1872" s="50" t="str">
        <f t="shared" si="30"/>
        <v>Г4</v>
      </c>
      <c r="H1872" s="51" t="str">
        <f>VLOOKUP(G1872,доплист!$A$2:$B$17,2,0)</f>
        <v>низкий</v>
      </c>
      <c r="I1872" s="51" t="s">
        <v>50</v>
      </c>
      <c r="J1872" s="54"/>
    </row>
    <row r="1873" spans="1:10" x14ac:dyDescent="0.3">
      <c r="A1873" s="46">
        <v>1870</v>
      </c>
      <c r="B1873" s="54" t="s">
        <v>4928</v>
      </c>
      <c r="C1873" s="56" t="s">
        <v>4929</v>
      </c>
      <c r="D1873" s="54" t="s">
        <v>4930</v>
      </c>
      <c r="E1873" s="49" t="s">
        <v>811</v>
      </c>
      <c r="F1873" s="49">
        <v>4</v>
      </c>
      <c r="G1873" s="50" t="str">
        <f t="shared" si="30"/>
        <v>Г4</v>
      </c>
      <c r="H1873" s="51" t="str">
        <f>VLOOKUP(G1873,доплист!$A$2:$B$17,2,0)</f>
        <v>низкий</v>
      </c>
      <c r="I1873" s="51" t="s">
        <v>50</v>
      </c>
      <c r="J1873" s="54"/>
    </row>
    <row r="1874" spans="1:10" x14ac:dyDescent="0.3">
      <c r="A1874" s="46">
        <v>1871</v>
      </c>
      <c r="B1874" s="54" t="s">
        <v>4931</v>
      </c>
      <c r="C1874" s="56" t="s">
        <v>4932</v>
      </c>
      <c r="D1874" s="54" t="s">
        <v>4933</v>
      </c>
      <c r="E1874" s="49" t="s">
        <v>811</v>
      </c>
      <c r="F1874" s="49">
        <v>4</v>
      </c>
      <c r="G1874" s="50" t="str">
        <f t="shared" si="30"/>
        <v>Г4</v>
      </c>
      <c r="H1874" s="51" t="str">
        <f>VLOOKUP(G1874,доплист!$A$2:$B$17,2,0)</f>
        <v>низкий</v>
      </c>
      <c r="I1874" s="51" t="s">
        <v>50</v>
      </c>
      <c r="J1874" s="54"/>
    </row>
    <row r="1875" spans="1:10" x14ac:dyDescent="0.3">
      <c r="A1875" s="46">
        <v>1872</v>
      </c>
      <c r="B1875" s="54" t="s">
        <v>4934</v>
      </c>
      <c r="C1875" s="56" t="s">
        <v>4935</v>
      </c>
      <c r="D1875" s="54" t="s">
        <v>4936</v>
      </c>
      <c r="E1875" s="49" t="s">
        <v>811</v>
      </c>
      <c r="F1875" s="49">
        <v>4</v>
      </c>
      <c r="G1875" s="50" t="str">
        <f t="shared" si="30"/>
        <v>Г4</v>
      </c>
      <c r="H1875" s="51" t="str">
        <f>VLOOKUP(G1875,доплист!$A$2:$B$17,2,0)</f>
        <v>низкий</v>
      </c>
      <c r="I1875" s="51" t="s">
        <v>50</v>
      </c>
      <c r="J1875" s="54"/>
    </row>
    <row r="1876" spans="1:10" x14ac:dyDescent="0.3">
      <c r="A1876" s="46">
        <v>1873</v>
      </c>
      <c r="B1876" s="54" t="s">
        <v>4937</v>
      </c>
      <c r="C1876" s="56" t="s">
        <v>4938</v>
      </c>
      <c r="D1876" s="54" t="s">
        <v>4939</v>
      </c>
      <c r="E1876" s="49" t="s">
        <v>811</v>
      </c>
      <c r="F1876" s="49">
        <v>4</v>
      </c>
      <c r="G1876" s="50" t="str">
        <f t="shared" si="30"/>
        <v>Г4</v>
      </c>
      <c r="H1876" s="51" t="str">
        <f>VLOOKUP(G1876,доплист!$A$2:$B$17,2,0)</f>
        <v>низкий</v>
      </c>
      <c r="I1876" s="51" t="s">
        <v>50</v>
      </c>
      <c r="J1876" s="54"/>
    </row>
    <row r="1877" spans="1:10" x14ac:dyDescent="0.3">
      <c r="A1877" s="46">
        <v>1874</v>
      </c>
      <c r="B1877" s="54" t="s">
        <v>4850</v>
      </c>
      <c r="C1877" s="56" t="s">
        <v>4940</v>
      </c>
      <c r="D1877" s="54" t="s">
        <v>4941</v>
      </c>
      <c r="E1877" s="49" t="s">
        <v>811</v>
      </c>
      <c r="F1877" s="49">
        <v>4</v>
      </c>
      <c r="G1877" s="50" t="str">
        <f t="shared" si="30"/>
        <v>Г4</v>
      </c>
      <c r="H1877" s="51" t="str">
        <f>VLOOKUP(G1877,доплист!$A$2:$B$17,2,0)</f>
        <v>низкий</v>
      </c>
      <c r="I1877" s="51" t="s">
        <v>50</v>
      </c>
      <c r="J1877" s="54"/>
    </row>
    <row r="1878" spans="1:10" x14ac:dyDescent="0.3">
      <c r="A1878" s="46">
        <v>1875</v>
      </c>
      <c r="B1878" s="54" t="s">
        <v>3905</v>
      </c>
      <c r="C1878" s="56" t="s">
        <v>4942</v>
      </c>
      <c r="D1878" s="54" t="s">
        <v>4943</v>
      </c>
      <c r="E1878" s="49" t="s">
        <v>811</v>
      </c>
      <c r="F1878" s="49">
        <v>4</v>
      </c>
      <c r="G1878" s="50" t="str">
        <f t="shared" si="30"/>
        <v>Г4</v>
      </c>
      <c r="H1878" s="51" t="str">
        <f>VLOOKUP(G1878,доплист!$A$2:$B$17,2,0)</f>
        <v>низкий</v>
      </c>
      <c r="I1878" s="51" t="s">
        <v>50</v>
      </c>
      <c r="J1878" s="54"/>
    </row>
    <row r="1879" spans="1:10" x14ac:dyDescent="0.3">
      <c r="A1879" s="46">
        <v>1876</v>
      </c>
      <c r="B1879" s="54" t="s">
        <v>4944</v>
      </c>
      <c r="C1879" s="56" t="s">
        <v>4945</v>
      </c>
      <c r="D1879" s="54" t="s">
        <v>4946</v>
      </c>
      <c r="E1879" s="49" t="s">
        <v>811</v>
      </c>
      <c r="F1879" s="49">
        <v>4</v>
      </c>
      <c r="G1879" s="50" t="str">
        <f t="shared" si="30"/>
        <v>Г4</v>
      </c>
      <c r="H1879" s="51" t="str">
        <f>VLOOKUP(G1879,доплист!$A$2:$B$17,2,0)</f>
        <v>низкий</v>
      </c>
      <c r="I1879" s="51" t="s">
        <v>50</v>
      </c>
      <c r="J1879" s="54"/>
    </row>
    <row r="1880" spans="1:10" x14ac:dyDescent="0.3">
      <c r="A1880" s="46">
        <v>1877</v>
      </c>
      <c r="B1880" s="54" t="s">
        <v>4947</v>
      </c>
      <c r="C1880" s="56" t="s">
        <v>4948</v>
      </c>
      <c r="D1880" s="54" t="s">
        <v>4949</v>
      </c>
      <c r="E1880" s="49" t="s">
        <v>811</v>
      </c>
      <c r="F1880" s="49">
        <v>4</v>
      </c>
      <c r="G1880" s="50" t="str">
        <f t="shared" si="30"/>
        <v>Г4</v>
      </c>
      <c r="H1880" s="51" t="str">
        <f>VLOOKUP(G1880,доплист!$A$2:$B$17,2,0)</f>
        <v>низкий</v>
      </c>
      <c r="I1880" s="51" t="s">
        <v>50</v>
      </c>
      <c r="J1880" s="54"/>
    </row>
    <row r="1881" spans="1:10" x14ac:dyDescent="0.3">
      <c r="A1881" s="46">
        <v>1878</v>
      </c>
      <c r="B1881" s="54" t="s">
        <v>4950</v>
      </c>
      <c r="C1881" s="56" t="s">
        <v>4951</v>
      </c>
      <c r="D1881" s="54" t="s">
        <v>4952</v>
      </c>
      <c r="E1881" s="49" t="s">
        <v>811</v>
      </c>
      <c r="F1881" s="49">
        <v>4</v>
      </c>
      <c r="G1881" s="50" t="str">
        <f t="shared" si="30"/>
        <v>Г4</v>
      </c>
      <c r="H1881" s="51" t="str">
        <f>VLOOKUP(G1881,доплист!$A$2:$B$17,2,0)</f>
        <v>низкий</v>
      </c>
      <c r="I1881" s="51" t="s">
        <v>50</v>
      </c>
      <c r="J1881" s="54"/>
    </row>
    <row r="1882" spans="1:10" x14ac:dyDescent="0.3">
      <c r="A1882" s="46">
        <v>1879</v>
      </c>
      <c r="B1882" s="54" t="s">
        <v>4953</v>
      </c>
      <c r="C1882" s="56" t="s">
        <v>4954</v>
      </c>
      <c r="D1882" s="54" t="s">
        <v>4955</v>
      </c>
      <c r="E1882" s="49" t="s">
        <v>811</v>
      </c>
      <c r="F1882" s="49">
        <v>4</v>
      </c>
      <c r="G1882" s="50" t="str">
        <f t="shared" si="30"/>
        <v>Г4</v>
      </c>
      <c r="H1882" s="51" t="str">
        <f>VLOOKUP(G1882,доплист!$A$2:$B$17,2,0)</f>
        <v>низкий</v>
      </c>
      <c r="I1882" s="51" t="s">
        <v>50</v>
      </c>
      <c r="J1882" s="54"/>
    </row>
    <row r="1883" spans="1:10" x14ac:dyDescent="0.3">
      <c r="A1883" s="46">
        <v>1880</v>
      </c>
      <c r="B1883" s="54" t="s">
        <v>4956</v>
      </c>
      <c r="C1883" s="56" t="s">
        <v>4957</v>
      </c>
      <c r="D1883" s="54" t="s">
        <v>4958</v>
      </c>
      <c r="E1883" s="49" t="s">
        <v>811</v>
      </c>
      <c r="F1883" s="49">
        <v>4</v>
      </c>
      <c r="G1883" s="50" t="str">
        <f t="shared" si="30"/>
        <v>Г4</v>
      </c>
      <c r="H1883" s="51" t="str">
        <f>VLOOKUP(G1883,доплист!$A$2:$B$17,2,0)</f>
        <v>низкий</v>
      </c>
      <c r="I1883" s="51" t="s">
        <v>50</v>
      </c>
      <c r="J1883" s="54"/>
    </row>
    <row r="1884" spans="1:10" x14ac:dyDescent="0.3">
      <c r="A1884" s="46">
        <v>1881</v>
      </c>
      <c r="B1884" s="54" t="s">
        <v>4959</v>
      </c>
      <c r="C1884" s="56" t="s">
        <v>4960</v>
      </c>
      <c r="D1884" s="54" t="s">
        <v>4961</v>
      </c>
      <c r="E1884" s="49" t="s">
        <v>811</v>
      </c>
      <c r="F1884" s="49">
        <v>4</v>
      </c>
      <c r="G1884" s="50" t="str">
        <f t="shared" si="30"/>
        <v>Г4</v>
      </c>
      <c r="H1884" s="51" t="str">
        <f>VLOOKUP(G1884,доплист!$A$2:$B$17,2,0)</f>
        <v>низкий</v>
      </c>
      <c r="I1884" s="51" t="s">
        <v>50</v>
      </c>
      <c r="J1884" s="54"/>
    </row>
    <row r="1885" spans="1:10" x14ac:dyDescent="0.3">
      <c r="A1885" s="46">
        <v>1882</v>
      </c>
      <c r="B1885" s="54" t="s">
        <v>4962</v>
      </c>
      <c r="C1885" s="56" t="s">
        <v>4963</v>
      </c>
      <c r="D1885" s="54" t="s">
        <v>4964</v>
      </c>
      <c r="E1885" s="49" t="s">
        <v>811</v>
      </c>
      <c r="F1885" s="49">
        <v>4</v>
      </c>
      <c r="G1885" s="50" t="str">
        <f t="shared" si="30"/>
        <v>Г4</v>
      </c>
      <c r="H1885" s="51" t="str">
        <f>VLOOKUP(G1885,доплист!$A$2:$B$17,2,0)</f>
        <v>низкий</v>
      </c>
      <c r="I1885" s="51" t="s">
        <v>50</v>
      </c>
      <c r="J1885" s="54"/>
    </row>
    <row r="1886" spans="1:10" x14ac:dyDescent="0.3">
      <c r="A1886" s="46">
        <v>1883</v>
      </c>
      <c r="B1886" s="54" t="s">
        <v>4965</v>
      </c>
      <c r="C1886" s="56" t="s">
        <v>4966</v>
      </c>
      <c r="D1886" s="54" t="s">
        <v>4967</v>
      </c>
      <c r="E1886" s="49" t="s">
        <v>811</v>
      </c>
      <c r="F1886" s="49">
        <v>4</v>
      </c>
      <c r="G1886" s="50" t="str">
        <f t="shared" si="30"/>
        <v>Г4</v>
      </c>
      <c r="H1886" s="51" t="str">
        <f>VLOOKUP(G1886,доплист!$A$2:$B$17,2,0)</f>
        <v>низкий</v>
      </c>
      <c r="I1886" s="51" t="s">
        <v>50</v>
      </c>
      <c r="J1886" s="54"/>
    </row>
    <row r="1887" spans="1:10" x14ac:dyDescent="0.3">
      <c r="A1887" s="46">
        <v>1884</v>
      </c>
      <c r="B1887" s="54" t="s">
        <v>4968</v>
      </c>
      <c r="C1887" s="56" t="s">
        <v>4969</v>
      </c>
      <c r="D1887" s="54" t="s">
        <v>4970</v>
      </c>
      <c r="E1887" s="49" t="s">
        <v>811</v>
      </c>
      <c r="F1887" s="49">
        <v>4</v>
      </c>
      <c r="G1887" s="50" t="str">
        <f t="shared" si="30"/>
        <v>Г4</v>
      </c>
      <c r="H1887" s="51" t="str">
        <f>VLOOKUP(G1887,доплист!$A$2:$B$17,2,0)</f>
        <v>низкий</v>
      </c>
      <c r="I1887" s="51" t="s">
        <v>50</v>
      </c>
      <c r="J1887" s="54"/>
    </row>
    <row r="1888" spans="1:10" x14ac:dyDescent="0.3">
      <c r="A1888" s="46">
        <v>1885</v>
      </c>
      <c r="B1888" s="54" t="s">
        <v>4971</v>
      </c>
      <c r="C1888" s="56" t="s">
        <v>4972</v>
      </c>
      <c r="D1888" s="54" t="s">
        <v>4973</v>
      </c>
      <c r="E1888" s="49" t="s">
        <v>811</v>
      </c>
      <c r="F1888" s="49">
        <v>4</v>
      </c>
      <c r="G1888" s="50" t="str">
        <f t="shared" si="30"/>
        <v>Г4</v>
      </c>
      <c r="H1888" s="51" t="str">
        <f>VLOOKUP(G1888,доплист!$A$2:$B$17,2,0)</f>
        <v>низкий</v>
      </c>
      <c r="I1888" s="51" t="s">
        <v>50</v>
      </c>
      <c r="J1888" s="54"/>
    </row>
    <row r="1889" spans="1:10" x14ac:dyDescent="0.3">
      <c r="A1889" s="46">
        <v>1886</v>
      </c>
      <c r="B1889" s="54" t="s">
        <v>4974</v>
      </c>
      <c r="C1889" s="56" t="s">
        <v>4975</v>
      </c>
      <c r="D1889" s="54" t="s">
        <v>4976</v>
      </c>
      <c r="E1889" s="49" t="s">
        <v>811</v>
      </c>
      <c r="F1889" s="49">
        <v>4</v>
      </c>
      <c r="G1889" s="50" t="str">
        <f t="shared" si="30"/>
        <v>Г4</v>
      </c>
      <c r="H1889" s="51" t="str">
        <f>VLOOKUP(G1889,доплист!$A$2:$B$17,2,0)</f>
        <v>низкий</v>
      </c>
      <c r="I1889" s="51" t="s">
        <v>50</v>
      </c>
      <c r="J1889" s="54"/>
    </row>
    <row r="1890" spans="1:10" x14ac:dyDescent="0.3">
      <c r="A1890" s="46">
        <v>1887</v>
      </c>
      <c r="B1890" s="54" t="s">
        <v>4977</v>
      </c>
      <c r="C1890" s="56" t="s">
        <v>4978</v>
      </c>
      <c r="D1890" s="54" t="s">
        <v>4979</v>
      </c>
      <c r="E1890" s="49" t="s">
        <v>811</v>
      </c>
      <c r="F1890" s="49">
        <v>4</v>
      </c>
      <c r="G1890" s="50" t="str">
        <f t="shared" si="30"/>
        <v>Г4</v>
      </c>
      <c r="H1890" s="51" t="str">
        <f>VLOOKUP(G1890,доплист!$A$2:$B$17,2,0)</f>
        <v>низкий</v>
      </c>
      <c r="I1890" s="51" t="s">
        <v>50</v>
      </c>
      <c r="J1890" s="54"/>
    </row>
    <row r="1891" spans="1:10" ht="49.5" x14ac:dyDescent="0.3">
      <c r="A1891" s="46">
        <v>1888</v>
      </c>
      <c r="B1891" s="54" t="s">
        <v>4980</v>
      </c>
      <c r="C1891" s="56" t="s">
        <v>4981</v>
      </c>
      <c r="D1891" s="54" t="s">
        <v>4982</v>
      </c>
      <c r="E1891" s="49" t="s">
        <v>811</v>
      </c>
      <c r="F1891" s="49">
        <v>4</v>
      </c>
      <c r="G1891" s="50" t="str">
        <f t="shared" si="30"/>
        <v>Г4</v>
      </c>
      <c r="H1891" s="51" t="str">
        <f>VLOOKUP(G1891,доплист!$A$2:$B$17,2,0)</f>
        <v>низкий</v>
      </c>
      <c r="I1891" s="51" t="s">
        <v>50</v>
      </c>
      <c r="J1891" s="54"/>
    </row>
    <row r="1892" spans="1:10" x14ac:dyDescent="0.3">
      <c r="A1892" s="46">
        <v>1889</v>
      </c>
      <c r="B1892" s="54" t="s">
        <v>4983</v>
      </c>
      <c r="C1892" s="56" t="s">
        <v>4984</v>
      </c>
      <c r="D1892" s="54" t="s">
        <v>4985</v>
      </c>
      <c r="E1892" s="49" t="s">
        <v>811</v>
      </c>
      <c r="F1892" s="49">
        <v>4</v>
      </c>
      <c r="G1892" s="50" t="str">
        <f t="shared" si="30"/>
        <v>Г4</v>
      </c>
      <c r="H1892" s="51" t="str">
        <f>VLOOKUP(G1892,доплист!$A$2:$B$17,2,0)</f>
        <v>низкий</v>
      </c>
      <c r="I1892" s="51" t="s">
        <v>50</v>
      </c>
      <c r="J1892" s="54"/>
    </row>
    <row r="1893" spans="1:10" x14ac:dyDescent="0.3">
      <c r="A1893" s="46">
        <v>1890</v>
      </c>
      <c r="B1893" s="54" t="s">
        <v>4986</v>
      </c>
      <c r="C1893" s="56" t="s">
        <v>4987</v>
      </c>
      <c r="D1893" s="54" t="s">
        <v>4988</v>
      </c>
      <c r="E1893" s="49" t="s">
        <v>811</v>
      </c>
      <c r="F1893" s="49">
        <v>4</v>
      </c>
      <c r="G1893" s="50" t="str">
        <f t="shared" si="30"/>
        <v>Г4</v>
      </c>
      <c r="H1893" s="51" t="str">
        <f>VLOOKUP(G1893,доплист!$A$2:$B$17,2,0)</f>
        <v>низкий</v>
      </c>
      <c r="I1893" s="51" t="s">
        <v>50</v>
      </c>
      <c r="J1893" s="54"/>
    </row>
    <row r="1894" spans="1:10" x14ac:dyDescent="0.3">
      <c r="A1894" s="46">
        <v>1891</v>
      </c>
      <c r="B1894" s="54" t="s">
        <v>4989</v>
      </c>
      <c r="C1894" s="56" t="s">
        <v>4990</v>
      </c>
      <c r="D1894" s="54" t="s">
        <v>4991</v>
      </c>
      <c r="E1894" s="49" t="s">
        <v>811</v>
      </c>
      <c r="F1894" s="49">
        <v>4</v>
      </c>
      <c r="G1894" s="50" t="str">
        <f t="shared" si="30"/>
        <v>Г4</v>
      </c>
      <c r="H1894" s="51" t="str">
        <f>VLOOKUP(G1894,доплист!$A$2:$B$17,2,0)</f>
        <v>низкий</v>
      </c>
      <c r="I1894" s="51" t="s">
        <v>50</v>
      </c>
      <c r="J1894" s="54"/>
    </row>
    <row r="1895" spans="1:10" x14ac:dyDescent="0.3">
      <c r="A1895" s="46">
        <v>1892</v>
      </c>
      <c r="B1895" s="54" t="s">
        <v>4992</v>
      </c>
      <c r="C1895" s="56" t="s">
        <v>4993</v>
      </c>
      <c r="D1895" s="54" t="s">
        <v>4994</v>
      </c>
      <c r="E1895" s="49" t="s">
        <v>811</v>
      </c>
      <c r="F1895" s="49">
        <v>4</v>
      </c>
      <c r="G1895" s="50" t="str">
        <f t="shared" si="30"/>
        <v>Г4</v>
      </c>
      <c r="H1895" s="51" t="str">
        <f>VLOOKUP(G1895,доплист!$A$2:$B$17,2,0)</f>
        <v>низкий</v>
      </c>
      <c r="I1895" s="51" t="s">
        <v>50</v>
      </c>
      <c r="J1895" s="54"/>
    </row>
    <row r="1896" spans="1:10" x14ac:dyDescent="0.3">
      <c r="A1896" s="46">
        <v>1893</v>
      </c>
      <c r="B1896" s="54" t="s">
        <v>4995</v>
      </c>
      <c r="C1896" s="56" t="s">
        <v>4996</v>
      </c>
      <c r="D1896" s="54" t="s">
        <v>4997</v>
      </c>
      <c r="E1896" s="49" t="s">
        <v>810</v>
      </c>
      <c r="F1896" s="49">
        <v>4</v>
      </c>
      <c r="G1896" s="50" t="str">
        <f t="shared" si="30"/>
        <v>Б4</v>
      </c>
      <c r="H1896" s="51" t="str">
        <f>VLOOKUP(G1896,доплист!$A$2:$B$17,2,0)</f>
        <v>низкий</v>
      </c>
      <c r="I1896" s="51" t="s">
        <v>50</v>
      </c>
      <c r="J1896" s="54" t="s">
        <v>2511</v>
      </c>
    </row>
    <row r="1897" spans="1:10" x14ac:dyDescent="0.3">
      <c r="A1897" s="46">
        <v>1894</v>
      </c>
      <c r="B1897" s="54" t="s">
        <v>4998</v>
      </c>
      <c r="C1897" s="56" t="s">
        <v>4999</v>
      </c>
      <c r="D1897" s="54" t="s">
        <v>5000</v>
      </c>
      <c r="E1897" s="49" t="s">
        <v>811</v>
      </c>
      <c r="F1897" s="49">
        <v>4</v>
      </c>
      <c r="G1897" s="50" t="str">
        <f t="shared" si="30"/>
        <v>Г4</v>
      </c>
      <c r="H1897" s="51" t="str">
        <f>VLOOKUP(G1897,доплист!$A$2:$B$17,2,0)</f>
        <v>низкий</v>
      </c>
      <c r="I1897" s="51" t="s">
        <v>50</v>
      </c>
      <c r="J1897" s="54"/>
    </row>
    <row r="1898" spans="1:10" x14ac:dyDescent="0.3">
      <c r="A1898" s="46">
        <v>1895</v>
      </c>
      <c r="B1898" s="54" t="s">
        <v>5001</v>
      </c>
      <c r="C1898" s="56" t="s">
        <v>5002</v>
      </c>
      <c r="D1898" s="54" t="s">
        <v>5003</v>
      </c>
      <c r="E1898" s="49" t="s">
        <v>811</v>
      </c>
      <c r="F1898" s="49">
        <v>4</v>
      </c>
      <c r="G1898" s="50" t="str">
        <f t="shared" si="30"/>
        <v>Г4</v>
      </c>
      <c r="H1898" s="51" t="str">
        <f>VLOOKUP(G1898,доплист!$A$2:$B$17,2,0)</f>
        <v>низкий</v>
      </c>
      <c r="I1898" s="51" t="s">
        <v>50</v>
      </c>
      <c r="J1898" s="54"/>
    </row>
    <row r="1899" spans="1:10" x14ac:dyDescent="0.3">
      <c r="A1899" s="46">
        <v>1896</v>
      </c>
      <c r="B1899" s="54" t="s">
        <v>5004</v>
      </c>
      <c r="C1899" s="56" t="s">
        <v>5005</v>
      </c>
      <c r="D1899" s="54" t="s">
        <v>5006</v>
      </c>
      <c r="E1899" s="49" t="s">
        <v>811</v>
      </c>
      <c r="F1899" s="49">
        <v>4</v>
      </c>
      <c r="G1899" s="50" t="str">
        <f t="shared" si="30"/>
        <v>Г4</v>
      </c>
      <c r="H1899" s="51" t="str">
        <f>VLOOKUP(G1899,доплист!$A$2:$B$17,2,0)</f>
        <v>низкий</v>
      </c>
      <c r="I1899" s="51" t="s">
        <v>50</v>
      </c>
      <c r="J1899" s="54"/>
    </row>
    <row r="1900" spans="1:10" x14ac:dyDescent="0.3">
      <c r="A1900" s="46">
        <v>1897</v>
      </c>
      <c r="B1900" s="54" t="s">
        <v>5007</v>
      </c>
      <c r="C1900" s="56" t="s">
        <v>5008</v>
      </c>
      <c r="D1900" s="54" t="s">
        <v>5009</v>
      </c>
      <c r="E1900" s="49" t="s">
        <v>811</v>
      </c>
      <c r="F1900" s="49">
        <v>4</v>
      </c>
      <c r="G1900" s="50" t="str">
        <f t="shared" si="30"/>
        <v>Г4</v>
      </c>
      <c r="H1900" s="51" t="str">
        <f>VLOOKUP(G1900,доплист!$A$2:$B$17,2,0)</f>
        <v>низкий</v>
      </c>
      <c r="I1900" s="51" t="s">
        <v>50</v>
      </c>
      <c r="J1900" s="54"/>
    </row>
    <row r="1901" spans="1:10" x14ac:dyDescent="0.3">
      <c r="A1901" s="46">
        <v>1898</v>
      </c>
      <c r="B1901" s="54" t="s">
        <v>5010</v>
      </c>
      <c r="C1901" s="56" t="s">
        <v>5011</v>
      </c>
      <c r="D1901" s="54" t="s">
        <v>5012</v>
      </c>
      <c r="E1901" s="49" t="s">
        <v>811</v>
      </c>
      <c r="F1901" s="49">
        <v>4</v>
      </c>
      <c r="G1901" s="50" t="str">
        <f t="shared" si="30"/>
        <v>Г4</v>
      </c>
      <c r="H1901" s="51" t="str">
        <f>VLOOKUP(G1901,доплист!$A$2:$B$17,2,0)</f>
        <v>низкий</v>
      </c>
      <c r="I1901" s="51" t="s">
        <v>50</v>
      </c>
      <c r="J1901" s="54"/>
    </row>
    <row r="1902" spans="1:10" x14ac:dyDescent="0.3">
      <c r="A1902" s="46">
        <v>1899</v>
      </c>
      <c r="B1902" s="54" t="s">
        <v>5013</v>
      </c>
      <c r="C1902" s="56" t="s">
        <v>5014</v>
      </c>
      <c r="D1902" s="54" t="s">
        <v>5015</v>
      </c>
      <c r="E1902" s="49" t="s">
        <v>811</v>
      </c>
      <c r="F1902" s="49">
        <v>4</v>
      </c>
      <c r="G1902" s="50" t="str">
        <f t="shared" si="30"/>
        <v>Г4</v>
      </c>
      <c r="H1902" s="51" t="str">
        <f>VLOOKUP(G1902,доплист!$A$2:$B$17,2,0)</f>
        <v>низкий</v>
      </c>
      <c r="I1902" s="51" t="s">
        <v>50</v>
      </c>
      <c r="J1902" s="54"/>
    </row>
    <row r="1903" spans="1:10" x14ac:dyDescent="0.3">
      <c r="A1903" s="46">
        <v>1900</v>
      </c>
      <c r="B1903" s="54" t="s">
        <v>5016</v>
      </c>
      <c r="C1903" s="56" t="s">
        <v>5017</v>
      </c>
      <c r="D1903" s="54" t="s">
        <v>5018</v>
      </c>
      <c r="E1903" s="49" t="s">
        <v>811</v>
      </c>
      <c r="F1903" s="49">
        <v>4</v>
      </c>
      <c r="G1903" s="50" t="str">
        <f t="shared" si="30"/>
        <v>Г4</v>
      </c>
      <c r="H1903" s="51" t="str">
        <f>VLOOKUP(G1903,доплист!$A$2:$B$17,2,0)</f>
        <v>низкий</v>
      </c>
      <c r="I1903" s="51" t="s">
        <v>50</v>
      </c>
      <c r="J1903" s="54"/>
    </row>
    <row r="1904" spans="1:10" x14ac:dyDescent="0.3">
      <c r="A1904" s="46">
        <v>1901</v>
      </c>
      <c r="B1904" s="54" t="s">
        <v>5019</v>
      </c>
      <c r="C1904" s="56" t="s">
        <v>5020</v>
      </c>
      <c r="D1904" s="54" t="s">
        <v>5021</v>
      </c>
      <c r="E1904" s="49" t="s">
        <v>811</v>
      </c>
      <c r="F1904" s="49">
        <v>4</v>
      </c>
      <c r="G1904" s="50" t="str">
        <f t="shared" si="30"/>
        <v>Г4</v>
      </c>
      <c r="H1904" s="51" t="str">
        <f>VLOOKUP(G1904,доплист!$A$2:$B$17,2,0)</f>
        <v>низкий</v>
      </c>
      <c r="I1904" s="51" t="s">
        <v>50</v>
      </c>
      <c r="J1904" s="54"/>
    </row>
    <row r="1905" spans="1:10" x14ac:dyDescent="0.3">
      <c r="A1905" s="46">
        <v>1902</v>
      </c>
      <c r="B1905" s="54" t="s">
        <v>5022</v>
      </c>
      <c r="C1905" s="56" t="s">
        <v>5023</v>
      </c>
      <c r="D1905" s="54" t="s">
        <v>5024</v>
      </c>
      <c r="E1905" s="49" t="s">
        <v>811</v>
      </c>
      <c r="F1905" s="49">
        <v>4</v>
      </c>
      <c r="G1905" s="50" t="str">
        <f t="shared" si="30"/>
        <v>Г4</v>
      </c>
      <c r="H1905" s="51" t="str">
        <f>VLOOKUP(G1905,доплист!$A$2:$B$17,2,0)</f>
        <v>низкий</v>
      </c>
      <c r="I1905" s="51" t="s">
        <v>50</v>
      </c>
      <c r="J1905" s="54"/>
    </row>
    <row r="1906" spans="1:10" x14ac:dyDescent="0.3">
      <c r="A1906" s="46">
        <v>1903</v>
      </c>
      <c r="B1906" s="54" t="s">
        <v>5025</v>
      </c>
      <c r="C1906" s="56" t="s">
        <v>5026</v>
      </c>
      <c r="D1906" s="54" t="s">
        <v>5027</v>
      </c>
      <c r="E1906" s="49" t="s">
        <v>811</v>
      </c>
      <c r="F1906" s="49">
        <v>4</v>
      </c>
      <c r="G1906" s="50" t="str">
        <f t="shared" si="30"/>
        <v>Г4</v>
      </c>
      <c r="H1906" s="51" t="str">
        <f>VLOOKUP(G1906,доплист!$A$2:$B$17,2,0)</f>
        <v>низкий</v>
      </c>
      <c r="I1906" s="51" t="s">
        <v>50</v>
      </c>
      <c r="J1906" s="54"/>
    </row>
    <row r="1907" spans="1:10" x14ac:dyDescent="0.3">
      <c r="A1907" s="46">
        <v>1904</v>
      </c>
      <c r="B1907" s="54" t="s">
        <v>5028</v>
      </c>
      <c r="C1907" s="56" t="s">
        <v>5029</v>
      </c>
      <c r="D1907" s="54" t="s">
        <v>5030</v>
      </c>
      <c r="E1907" s="49" t="s">
        <v>811</v>
      </c>
      <c r="F1907" s="49">
        <v>4</v>
      </c>
      <c r="G1907" s="50" t="str">
        <f t="shared" si="30"/>
        <v>Г4</v>
      </c>
      <c r="H1907" s="51" t="str">
        <f>VLOOKUP(G1907,доплист!$A$2:$B$17,2,0)</f>
        <v>низкий</v>
      </c>
      <c r="I1907" s="51" t="s">
        <v>50</v>
      </c>
      <c r="J1907" s="54"/>
    </row>
    <row r="1908" spans="1:10" x14ac:dyDescent="0.3">
      <c r="A1908" s="46">
        <v>1905</v>
      </c>
      <c r="B1908" s="54" t="s">
        <v>5031</v>
      </c>
      <c r="C1908" s="56" t="s">
        <v>5032</v>
      </c>
      <c r="D1908" s="54" t="s">
        <v>5033</v>
      </c>
      <c r="E1908" s="49" t="s">
        <v>811</v>
      </c>
      <c r="F1908" s="49">
        <v>4</v>
      </c>
      <c r="G1908" s="50" t="str">
        <f t="shared" si="30"/>
        <v>Г4</v>
      </c>
      <c r="H1908" s="51" t="str">
        <f>VLOOKUP(G1908,доплист!$A$2:$B$17,2,0)</f>
        <v>низкий</v>
      </c>
      <c r="I1908" s="51" t="s">
        <v>50</v>
      </c>
      <c r="J1908" s="54"/>
    </row>
    <row r="1909" spans="1:10" x14ac:dyDescent="0.3">
      <c r="A1909" s="46">
        <v>1906</v>
      </c>
      <c r="B1909" s="54" t="s">
        <v>5034</v>
      </c>
      <c r="C1909" s="56" t="s">
        <v>5035</v>
      </c>
      <c r="D1909" s="54" t="s">
        <v>5036</v>
      </c>
      <c r="E1909" s="49" t="s">
        <v>810</v>
      </c>
      <c r="F1909" s="49">
        <v>4</v>
      </c>
      <c r="G1909" s="50" t="str">
        <f t="shared" si="30"/>
        <v>Б4</v>
      </c>
      <c r="H1909" s="51" t="str">
        <f>VLOOKUP(G1909,доплист!$A$2:$B$17,2,0)</f>
        <v>низкий</v>
      </c>
      <c r="I1909" s="51" t="s">
        <v>50</v>
      </c>
      <c r="J1909" s="54" t="s">
        <v>2511</v>
      </c>
    </row>
    <row r="1910" spans="1:10" x14ac:dyDescent="0.3">
      <c r="A1910" s="46">
        <v>1907</v>
      </c>
      <c r="B1910" s="54" t="s">
        <v>5037</v>
      </c>
      <c r="C1910" s="56" t="s">
        <v>5038</v>
      </c>
      <c r="D1910" s="54" t="s">
        <v>5039</v>
      </c>
      <c r="E1910" s="49" t="s">
        <v>811</v>
      </c>
      <c r="F1910" s="49">
        <v>4</v>
      </c>
      <c r="G1910" s="50" t="str">
        <f t="shared" si="30"/>
        <v>Г4</v>
      </c>
      <c r="H1910" s="51" t="str">
        <f>VLOOKUP(G1910,доплист!$A$2:$B$17,2,0)</f>
        <v>низкий</v>
      </c>
      <c r="I1910" s="51" t="s">
        <v>50</v>
      </c>
      <c r="J1910" s="54"/>
    </row>
    <row r="1911" spans="1:10" x14ac:dyDescent="0.3">
      <c r="A1911" s="46">
        <v>1908</v>
      </c>
      <c r="B1911" s="54" t="s">
        <v>5040</v>
      </c>
      <c r="C1911" s="56" t="s">
        <v>5041</v>
      </c>
      <c r="D1911" s="54" t="s">
        <v>5042</v>
      </c>
      <c r="E1911" s="49" t="s">
        <v>811</v>
      </c>
      <c r="F1911" s="49">
        <v>4</v>
      </c>
      <c r="G1911" s="50" t="str">
        <f t="shared" si="30"/>
        <v>Г4</v>
      </c>
      <c r="H1911" s="51" t="str">
        <f>VLOOKUP(G1911,доплист!$A$2:$B$17,2,0)</f>
        <v>низкий</v>
      </c>
      <c r="I1911" s="51" t="s">
        <v>50</v>
      </c>
      <c r="J1911" s="54"/>
    </row>
    <row r="1912" spans="1:10" x14ac:dyDescent="0.3">
      <c r="A1912" s="46">
        <v>1909</v>
      </c>
      <c r="B1912" s="54" t="s">
        <v>5043</v>
      </c>
      <c r="C1912" s="56" t="s">
        <v>5044</v>
      </c>
      <c r="D1912" s="54" t="s">
        <v>5045</v>
      </c>
      <c r="E1912" s="49" t="s">
        <v>811</v>
      </c>
      <c r="F1912" s="49">
        <v>4</v>
      </c>
      <c r="G1912" s="50" t="str">
        <f t="shared" si="30"/>
        <v>Г4</v>
      </c>
      <c r="H1912" s="51" t="str">
        <f>VLOOKUP(G1912,доплист!$A$2:$B$17,2,0)</f>
        <v>низкий</v>
      </c>
      <c r="I1912" s="51" t="s">
        <v>50</v>
      </c>
      <c r="J1912" s="54" t="s">
        <v>5046</v>
      </c>
    </row>
    <row r="1913" spans="1:10" x14ac:dyDescent="0.3">
      <c r="A1913" s="46">
        <v>1910</v>
      </c>
      <c r="B1913" s="54" t="s">
        <v>5047</v>
      </c>
      <c r="C1913" s="56" t="s">
        <v>5048</v>
      </c>
      <c r="D1913" s="54" t="s">
        <v>5049</v>
      </c>
      <c r="E1913" s="49" t="s">
        <v>811</v>
      </c>
      <c r="F1913" s="49">
        <v>4</v>
      </c>
      <c r="G1913" s="50" t="str">
        <f t="shared" ref="G1913:G1976" si="31">E1913&amp;F1913</f>
        <v>Г4</v>
      </c>
      <c r="H1913" s="51" t="str">
        <f>VLOOKUP(G1913,доплист!$A$2:$B$17,2,0)</f>
        <v>низкий</v>
      </c>
      <c r="I1913" s="51" t="s">
        <v>50</v>
      </c>
      <c r="J1913" s="54"/>
    </row>
    <row r="1914" spans="1:10" x14ac:dyDescent="0.3">
      <c r="A1914" s="46">
        <v>1911</v>
      </c>
      <c r="B1914" s="54" t="s">
        <v>5050</v>
      </c>
      <c r="C1914" s="56" t="s">
        <v>5051</v>
      </c>
      <c r="D1914" s="54" t="s">
        <v>5052</v>
      </c>
      <c r="E1914" s="49" t="s">
        <v>811</v>
      </c>
      <c r="F1914" s="49">
        <v>4</v>
      </c>
      <c r="G1914" s="50" t="str">
        <f t="shared" si="31"/>
        <v>Г4</v>
      </c>
      <c r="H1914" s="51" t="str">
        <f>VLOOKUP(G1914,доплист!$A$2:$B$17,2,0)</f>
        <v>низкий</v>
      </c>
      <c r="I1914" s="51" t="s">
        <v>50</v>
      </c>
      <c r="J1914" s="54"/>
    </row>
    <row r="1915" spans="1:10" x14ac:dyDescent="0.3">
      <c r="A1915" s="46">
        <v>1912</v>
      </c>
      <c r="B1915" s="54" t="s">
        <v>5053</v>
      </c>
      <c r="C1915" s="56" t="s">
        <v>5054</v>
      </c>
      <c r="D1915" s="54" t="s">
        <v>5055</v>
      </c>
      <c r="E1915" s="49" t="s">
        <v>811</v>
      </c>
      <c r="F1915" s="49">
        <v>4</v>
      </c>
      <c r="G1915" s="50" t="str">
        <f t="shared" si="31"/>
        <v>Г4</v>
      </c>
      <c r="H1915" s="51" t="str">
        <f>VLOOKUP(G1915,доплист!$A$2:$B$17,2,0)</f>
        <v>низкий</v>
      </c>
      <c r="I1915" s="51" t="s">
        <v>50</v>
      </c>
      <c r="J1915" s="54"/>
    </row>
    <row r="1916" spans="1:10" x14ac:dyDescent="0.3">
      <c r="A1916" s="46">
        <v>1913</v>
      </c>
      <c r="B1916" s="54" t="s">
        <v>5056</v>
      </c>
      <c r="C1916" s="56" t="s">
        <v>5057</v>
      </c>
      <c r="D1916" s="54" t="s">
        <v>5058</v>
      </c>
      <c r="E1916" s="49" t="s">
        <v>811</v>
      </c>
      <c r="F1916" s="49">
        <v>4</v>
      </c>
      <c r="G1916" s="50" t="str">
        <f t="shared" si="31"/>
        <v>Г4</v>
      </c>
      <c r="H1916" s="51" t="str">
        <f>VLOOKUP(G1916,доплист!$A$2:$B$17,2,0)</f>
        <v>низкий</v>
      </c>
      <c r="I1916" s="51" t="s">
        <v>50</v>
      </c>
      <c r="J1916" s="54"/>
    </row>
    <row r="1917" spans="1:10" x14ac:dyDescent="0.3">
      <c r="A1917" s="46">
        <v>1914</v>
      </c>
      <c r="B1917" s="54" t="s">
        <v>5059</v>
      </c>
      <c r="C1917" s="56" t="s">
        <v>5060</v>
      </c>
      <c r="D1917" s="54" t="s">
        <v>5061</v>
      </c>
      <c r="E1917" s="49" t="s">
        <v>811</v>
      </c>
      <c r="F1917" s="49">
        <v>4</v>
      </c>
      <c r="G1917" s="50" t="str">
        <f t="shared" si="31"/>
        <v>Г4</v>
      </c>
      <c r="H1917" s="51" t="str">
        <f>VLOOKUP(G1917,доплист!$A$2:$B$17,2,0)</f>
        <v>низкий</v>
      </c>
      <c r="I1917" s="51" t="s">
        <v>50</v>
      </c>
      <c r="J1917" s="54"/>
    </row>
    <row r="1918" spans="1:10" x14ac:dyDescent="0.3">
      <c r="A1918" s="46">
        <v>1915</v>
      </c>
      <c r="B1918" s="54" t="s">
        <v>5062</v>
      </c>
      <c r="C1918" s="56" t="s">
        <v>5063</v>
      </c>
      <c r="D1918" s="54" t="s">
        <v>5064</v>
      </c>
      <c r="E1918" s="49" t="s">
        <v>811</v>
      </c>
      <c r="F1918" s="49">
        <v>4</v>
      </c>
      <c r="G1918" s="50" t="str">
        <f t="shared" si="31"/>
        <v>Г4</v>
      </c>
      <c r="H1918" s="51" t="str">
        <f>VLOOKUP(G1918,доплист!$A$2:$B$17,2,0)</f>
        <v>низкий</v>
      </c>
      <c r="I1918" s="51" t="s">
        <v>50</v>
      </c>
      <c r="J1918" s="54"/>
    </row>
    <row r="1919" spans="1:10" x14ac:dyDescent="0.3">
      <c r="A1919" s="46">
        <v>1916</v>
      </c>
      <c r="B1919" s="54" t="s">
        <v>5065</v>
      </c>
      <c r="C1919" s="56" t="s">
        <v>5066</v>
      </c>
      <c r="D1919" s="54" t="s">
        <v>5067</v>
      </c>
      <c r="E1919" s="49" t="s">
        <v>811</v>
      </c>
      <c r="F1919" s="49">
        <v>4</v>
      </c>
      <c r="G1919" s="50" t="str">
        <f t="shared" si="31"/>
        <v>Г4</v>
      </c>
      <c r="H1919" s="51" t="str">
        <f>VLOOKUP(G1919,доплист!$A$2:$B$17,2,0)</f>
        <v>низкий</v>
      </c>
      <c r="I1919" s="51" t="s">
        <v>50</v>
      </c>
      <c r="J1919" s="54"/>
    </row>
    <row r="1920" spans="1:10" x14ac:dyDescent="0.3">
      <c r="A1920" s="46">
        <v>1917</v>
      </c>
      <c r="B1920" s="54" t="s">
        <v>5068</v>
      </c>
      <c r="C1920" s="56" t="s">
        <v>5069</v>
      </c>
      <c r="D1920" s="54" t="s">
        <v>5070</v>
      </c>
      <c r="E1920" s="49" t="s">
        <v>811</v>
      </c>
      <c r="F1920" s="49">
        <v>4</v>
      </c>
      <c r="G1920" s="50" t="str">
        <f t="shared" si="31"/>
        <v>Г4</v>
      </c>
      <c r="H1920" s="51" t="str">
        <f>VLOOKUP(G1920,доплист!$A$2:$B$17,2,0)</f>
        <v>низкий</v>
      </c>
      <c r="I1920" s="51" t="s">
        <v>50</v>
      </c>
      <c r="J1920" s="54"/>
    </row>
    <row r="1921" spans="1:10" x14ac:dyDescent="0.3">
      <c r="A1921" s="46">
        <v>1918</v>
      </c>
      <c r="B1921" s="54" t="s">
        <v>5071</v>
      </c>
      <c r="C1921" s="56" t="s">
        <v>5072</v>
      </c>
      <c r="D1921" s="54" t="s">
        <v>5073</v>
      </c>
      <c r="E1921" s="49" t="s">
        <v>811</v>
      </c>
      <c r="F1921" s="49">
        <v>4</v>
      </c>
      <c r="G1921" s="50" t="str">
        <f t="shared" si="31"/>
        <v>Г4</v>
      </c>
      <c r="H1921" s="51" t="str">
        <f>VLOOKUP(G1921,доплист!$A$2:$B$17,2,0)</f>
        <v>низкий</v>
      </c>
      <c r="I1921" s="51" t="s">
        <v>50</v>
      </c>
      <c r="J1921" s="54"/>
    </row>
    <row r="1922" spans="1:10" x14ac:dyDescent="0.3">
      <c r="A1922" s="46">
        <v>1919</v>
      </c>
      <c r="B1922" s="54" t="s">
        <v>5074</v>
      </c>
      <c r="C1922" s="56" t="s">
        <v>5075</v>
      </c>
      <c r="D1922" s="54" t="s">
        <v>5076</v>
      </c>
      <c r="E1922" s="49" t="s">
        <v>811</v>
      </c>
      <c r="F1922" s="49">
        <v>4</v>
      </c>
      <c r="G1922" s="50" t="str">
        <f t="shared" si="31"/>
        <v>Г4</v>
      </c>
      <c r="H1922" s="51" t="str">
        <f>VLOOKUP(G1922,доплист!$A$2:$B$17,2,0)</f>
        <v>низкий</v>
      </c>
      <c r="I1922" s="51" t="s">
        <v>50</v>
      </c>
      <c r="J1922" s="54"/>
    </row>
    <row r="1923" spans="1:10" x14ac:dyDescent="0.3">
      <c r="A1923" s="46">
        <v>1920</v>
      </c>
      <c r="B1923" s="54" t="s">
        <v>5077</v>
      </c>
      <c r="C1923" s="56" t="s">
        <v>5078</v>
      </c>
      <c r="D1923" s="54" t="s">
        <v>5079</v>
      </c>
      <c r="E1923" s="49" t="s">
        <v>811</v>
      </c>
      <c r="F1923" s="49">
        <v>4</v>
      </c>
      <c r="G1923" s="50" t="str">
        <f t="shared" si="31"/>
        <v>Г4</v>
      </c>
      <c r="H1923" s="51" t="str">
        <f>VLOOKUP(G1923,доплист!$A$2:$B$17,2,0)</f>
        <v>низкий</v>
      </c>
      <c r="I1923" s="51" t="s">
        <v>50</v>
      </c>
      <c r="J1923" s="54"/>
    </row>
    <row r="1924" spans="1:10" x14ac:dyDescent="0.3">
      <c r="A1924" s="46">
        <v>1921</v>
      </c>
      <c r="B1924" s="54" t="s">
        <v>5080</v>
      </c>
      <c r="C1924" s="56" t="s">
        <v>5081</v>
      </c>
      <c r="D1924" s="54" t="s">
        <v>5082</v>
      </c>
      <c r="E1924" s="49" t="s">
        <v>811</v>
      </c>
      <c r="F1924" s="49">
        <v>4</v>
      </c>
      <c r="G1924" s="50" t="str">
        <f t="shared" si="31"/>
        <v>Г4</v>
      </c>
      <c r="H1924" s="51" t="str">
        <f>VLOOKUP(G1924,доплист!$A$2:$B$17,2,0)</f>
        <v>низкий</v>
      </c>
      <c r="I1924" s="51" t="s">
        <v>50</v>
      </c>
      <c r="J1924" s="54"/>
    </row>
    <row r="1925" spans="1:10" x14ac:dyDescent="0.3">
      <c r="A1925" s="46">
        <v>1922</v>
      </c>
      <c r="B1925" s="54" t="s">
        <v>5083</v>
      </c>
      <c r="C1925" s="56" t="s">
        <v>5084</v>
      </c>
      <c r="D1925" s="54" t="s">
        <v>5085</v>
      </c>
      <c r="E1925" s="49" t="s">
        <v>811</v>
      </c>
      <c r="F1925" s="49">
        <v>4</v>
      </c>
      <c r="G1925" s="50" t="str">
        <f t="shared" si="31"/>
        <v>Г4</v>
      </c>
      <c r="H1925" s="51" t="str">
        <f>VLOOKUP(G1925,доплист!$A$2:$B$17,2,0)</f>
        <v>низкий</v>
      </c>
      <c r="I1925" s="51" t="s">
        <v>50</v>
      </c>
      <c r="J1925" s="54"/>
    </row>
    <row r="1926" spans="1:10" x14ac:dyDescent="0.3">
      <c r="A1926" s="46">
        <v>1923</v>
      </c>
      <c r="B1926" s="54" t="s">
        <v>5086</v>
      </c>
      <c r="C1926" s="56" t="s">
        <v>5087</v>
      </c>
      <c r="D1926" s="54" t="s">
        <v>5088</v>
      </c>
      <c r="E1926" s="49" t="s">
        <v>811</v>
      </c>
      <c r="F1926" s="49">
        <v>4</v>
      </c>
      <c r="G1926" s="50" t="str">
        <f t="shared" si="31"/>
        <v>Г4</v>
      </c>
      <c r="H1926" s="51" t="str">
        <f>VLOOKUP(G1926,доплист!$A$2:$B$17,2,0)</f>
        <v>низкий</v>
      </c>
      <c r="I1926" s="51" t="s">
        <v>50</v>
      </c>
      <c r="J1926" s="54"/>
    </row>
    <row r="1927" spans="1:10" x14ac:dyDescent="0.3">
      <c r="A1927" s="46">
        <v>1924</v>
      </c>
      <c r="B1927" s="54" t="s">
        <v>5089</v>
      </c>
      <c r="C1927" s="56" t="s">
        <v>5090</v>
      </c>
      <c r="D1927" s="54" t="s">
        <v>5091</v>
      </c>
      <c r="E1927" s="49" t="s">
        <v>811</v>
      </c>
      <c r="F1927" s="49">
        <v>4</v>
      </c>
      <c r="G1927" s="50" t="str">
        <f t="shared" si="31"/>
        <v>Г4</v>
      </c>
      <c r="H1927" s="51" t="str">
        <f>VLOOKUP(G1927,доплист!$A$2:$B$17,2,0)</f>
        <v>низкий</v>
      </c>
      <c r="I1927" s="51" t="s">
        <v>50</v>
      </c>
      <c r="J1927" s="54"/>
    </row>
    <row r="1928" spans="1:10" x14ac:dyDescent="0.3">
      <c r="A1928" s="46">
        <v>1925</v>
      </c>
      <c r="B1928" s="54" t="s">
        <v>5092</v>
      </c>
      <c r="C1928" s="56" t="s">
        <v>5093</v>
      </c>
      <c r="D1928" s="54" t="s">
        <v>5094</v>
      </c>
      <c r="E1928" s="49" t="s">
        <v>811</v>
      </c>
      <c r="F1928" s="49">
        <v>4</v>
      </c>
      <c r="G1928" s="50" t="str">
        <f t="shared" si="31"/>
        <v>Г4</v>
      </c>
      <c r="H1928" s="51" t="str">
        <f>VLOOKUP(G1928,доплист!$A$2:$B$17,2,0)</f>
        <v>низкий</v>
      </c>
      <c r="I1928" s="51" t="s">
        <v>50</v>
      </c>
      <c r="J1928" s="54"/>
    </row>
    <row r="1929" spans="1:10" x14ac:dyDescent="0.3">
      <c r="A1929" s="46">
        <v>1926</v>
      </c>
      <c r="B1929" s="54" t="s">
        <v>5095</v>
      </c>
      <c r="C1929" s="56" t="s">
        <v>5096</v>
      </c>
      <c r="D1929" s="54" t="s">
        <v>5097</v>
      </c>
      <c r="E1929" s="49" t="s">
        <v>811</v>
      </c>
      <c r="F1929" s="49">
        <v>4</v>
      </c>
      <c r="G1929" s="50" t="str">
        <f t="shared" si="31"/>
        <v>Г4</v>
      </c>
      <c r="H1929" s="51" t="str">
        <f>VLOOKUP(G1929,доплист!$A$2:$B$17,2,0)</f>
        <v>низкий</v>
      </c>
      <c r="I1929" s="51" t="s">
        <v>50</v>
      </c>
      <c r="J1929" s="54"/>
    </row>
    <row r="1930" spans="1:10" x14ac:dyDescent="0.3">
      <c r="A1930" s="46">
        <v>1927</v>
      </c>
      <c r="B1930" s="54" t="s">
        <v>5098</v>
      </c>
      <c r="C1930" s="56" t="s">
        <v>5099</v>
      </c>
      <c r="D1930" s="54" t="s">
        <v>5100</v>
      </c>
      <c r="E1930" s="49" t="s">
        <v>811</v>
      </c>
      <c r="F1930" s="49">
        <v>4</v>
      </c>
      <c r="G1930" s="50" t="str">
        <f t="shared" si="31"/>
        <v>Г4</v>
      </c>
      <c r="H1930" s="51" t="str">
        <f>VLOOKUP(G1930,доплист!$A$2:$B$17,2,0)</f>
        <v>низкий</v>
      </c>
      <c r="I1930" s="51" t="s">
        <v>50</v>
      </c>
      <c r="J1930" s="54"/>
    </row>
    <row r="1931" spans="1:10" x14ac:dyDescent="0.3">
      <c r="A1931" s="46">
        <v>1928</v>
      </c>
      <c r="B1931" s="54" t="s">
        <v>5101</v>
      </c>
      <c r="C1931" s="56" t="s">
        <v>5102</v>
      </c>
      <c r="D1931" s="54" t="s">
        <v>5103</v>
      </c>
      <c r="E1931" s="49" t="s">
        <v>811</v>
      </c>
      <c r="F1931" s="49">
        <v>4</v>
      </c>
      <c r="G1931" s="50" t="str">
        <f t="shared" si="31"/>
        <v>Г4</v>
      </c>
      <c r="H1931" s="51" t="str">
        <f>VLOOKUP(G1931,доплист!$A$2:$B$17,2,0)</f>
        <v>низкий</v>
      </c>
      <c r="I1931" s="51" t="s">
        <v>50</v>
      </c>
      <c r="J1931" s="54"/>
    </row>
    <row r="1932" spans="1:10" x14ac:dyDescent="0.3">
      <c r="A1932" s="46">
        <v>1929</v>
      </c>
      <c r="B1932" s="54" t="s">
        <v>5104</v>
      </c>
      <c r="C1932" s="56" t="s">
        <v>5105</v>
      </c>
      <c r="D1932" s="54" t="s">
        <v>5106</v>
      </c>
      <c r="E1932" s="49" t="s">
        <v>811</v>
      </c>
      <c r="F1932" s="49">
        <v>4</v>
      </c>
      <c r="G1932" s="50" t="str">
        <f t="shared" si="31"/>
        <v>Г4</v>
      </c>
      <c r="H1932" s="51" t="str">
        <f>VLOOKUP(G1932,доплист!$A$2:$B$17,2,0)</f>
        <v>низкий</v>
      </c>
      <c r="I1932" s="51" t="s">
        <v>50</v>
      </c>
      <c r="J1932" s="54"/>
    </row>
    <row r="1933" spans="1:10" x14ac:dyDescent="0.3">
      <c r="A1933" s="46">
        <v>1930</v>
      </c>
      <c r="B1933" s="54" t="s">
        <v>5107</v>
      </c>
      <c r="C1933" s="56" t="s">
        <v>5108</v>
      </c>
      <c r="D1933" s="54" t="s">
        <v>5109</v>
      </c>
      <c r="E1933" s="49" t="s">
        <v>811</v>
      </c>
      <c r="F1933" s="49">
        <v>4</v>
      </c>
      <c r="G1933" s="50" t="str">
        <f t="shared" si="31"/>
        <v>Г4</v>
      </c>
      <c r="H1933" s="51" t="str">
        <f>VLOOKUP(G1933,доплист!$A$2:$B$17,2,0)</f>
        <v>низкий</v>
      </c>
      <c r="I1933" s="51" t="s">
        <v>50</v>
      </c>
      <c r="J1933" s="54"/>
    </row>
    <row r="1934" spans="1:10" x14ac:dyDescent="0.3">
      <c r="A1934" s="46">
        <v>1931</v>
      </c>
      <c r="B1934" s="54" t="s">
        <v>5110</v>
      </c>
      <c r="C1934" s="56" t="s">
        <v>5111</v>
      </c>
      <c r="D1934" s="54" t="s">
        <v>5112</v>
      </c>
      <c r="E1934" s="49" t="s">
        <v>811</v>
      </c>
      <c r="F1934" s="49">
        <v>4</v>
      </c>
      <c r="G1934" s="50" t="str">
        <f t="shared" si="31"/>
        <v>Г4</v>
      </c>
      <c r="H1934" s="51" t="str">
        <f>VLOOKUP(G1934,доплист!$A$2:$B$17,2,0)</f>
        <v>низкий</v>
      </c>
      <c r="I1934" s="51" t="s">
        <v>50</v>
      </c>
      <c r="J1934" s="54"/>
    </row>
    <row r="1935" spans="1:10" x14ac:dyDescent="0.3">
      <c r="A1935" s="46">
        <v>1932</v>
      </c>
      <c r="B1935" s="54" t="s">
        <v>5113</v>
      </c>
      <c r="C1935" s="56" t="s">
        <v>5114</v>
      </c>
      <c r="D1935" s="54" t="s">
        <v>5115</v>
      </c>
      <c r="E1935" s="49" t="s">
        <v>811</v>
      </c>
      <c r="F1935" s="49">
        <v>4</v>
      </c>
      <c r="G1935" s="50" t="str">
        <f t="shared" si="31"/>
        <v>Г4</v>
      </c>
      <c r="H1935" s="51" t="str">
        <f>VLOOKUP(G1935,доплист!$A$2:$B$17,2,0)</f>
        <v>низкий</v>
      </c>
      <c r="I1935" s="51" t="s">
        <v>50</v>
      </c>
      <c r="J1935" s="54"/>
    </row>
    <row r="1936" spans="1:10" x14ac:dyDescent="0.3">
      <c r="A1936" s="46">
        <v>1933</v>
      </c>
      <c r="B1936" s="54" t="s">
        <v>5116</v>
      </c>
      <c r="C1936" s="56" t="s">
        <v>5117</v>
      </c>
      <c r="D1936" s="54" t="s">
        <v>5118</v>
      </c>
      <c r="E1936" s="49" t="s">
        <v>811</v>
      </c>
      <c r="F1936" s="49">
        <v>4</v>
      </c>
      <c r="G1936" s="50" t="str">
        <f t="shared" si="31"/>
        <v>Г4</v>
      </c>
      <c r="H1936" s="51" t="str">
        <f>VLOOKUP(G1936,доплист!$A$2:$B$17,2,0)</f>
        <v>низкий</v>
      </c>
      <c r="I1936" s="51" t="s">
        <v>50</v>
      </c>
      <c r="J1936" s="54"/>
    </row>
    <row r="1937" spans="1:10" x14ac:dyDescent="0.3">
      <c r="A1937" s="46">
        <v>1934</v>
      </c>
      <c r="B1937" s="54" t="s">
        <v>5116</v>
      </c>
      <c r="C1937" s="56" t="s">
        <v>5119</v>
      </c>
      <c r="D1937" s="54" t="s">
        <v>5120</v>
      </c>
      <c r="E1937" s="49" t="s">
        <v>811</v>
      </c>
      <c r="F1937" s="49">
        <v>4</v>
      </c>
      <c r="G1937" s="50" t="str">
        <f t="shared" si="31"/>
        <v>Г4</v>
      </c>
      <c r="H1937" s="51" t="str">
        <f>VLOOKUP(G1937,доплист!$A$2:$B$17,2,0)</f>
        <v>низкий</v>
      </c>
      <c r="I1937" s="51" t="s">
        <v>50</v>
      </c>
      <c r="J1937" s="54"/>
    </row>
    <row r="1938" spans="1:10" x14ac:dyDescent="0.3">
      <c r="A1938" s="46">
        <v>1935</v>
      </c>
      <c r="B1938" s="54" t="s">
        <v>5121</v>
      </c>
      <c r="C1938" s="56" t="s">
        <v>5122</v>
      </c>
      <c r="D1938" s="54" t="s">
        <v>5123</v>
      </c>
      <c r="E1938" s="49" t="s">
        <v>811</v>
      </c>
      <c r="F1938" s="49">
        <v>4</v>
      </c>
      <c r="G1938" s="50" t="str">
        <f t="shared" si="31"/>
        <v>Г4</v>
      </c>
      <c r="H1938" s="51" t="str">
        <f>VLOOKUP(G1938,доплист!$A$2:$B$17,2,0)</f>
        <v>низкий</v>
      </c>
      <c r="I1938" s="51" t="s">
        <v>50</v>
      </c>
      <c r="J1938" s="54"/>
    </row>
    <row r="1939" spans="1:10" x14ac:dyDescent="0.3">
      <c r="A1939" s="46">
        <v>1936</v>
      </c>
      <c r="B1939" s="54" t="s">
        <v>5124</v>
      </c>
      <c r="C1939" s="56" t="s">
        <v>5125</v>
      </c>
      <c r="D1939" s="54" t="s">
        <v>5126</v>
      </c>
      <c r="E1939" s="49" t="s">
        <v>811</v>
      </c>
      <c r="F1939" s="49">
        <v>4</v>
      </c>
      <c r="G1939" s="50" t="str">
        <f t="shared" si="31"/>
        <v>Г4</v>
      </c>
      <c r="H1939" s="51" t="str">
        <f>VLOOKUP(G1939,доплист!$A$2:$B$17,2,0)</f>
        <v>низкий</v>
      </c>
      <c r="I1939" s="51" t="s">
        <v>50</v>
      </c>
      <c r="J1939" s="54"/>
    </row>
    <row r="1940" spans="1:10" x14ac:dyDescent="0.3">
      <c r="A1940" s="46">
        <v>1937</v>
      </c>
      <c r="B1940" s="54" t="s">
        <v>5127</v>
      </c>
      <c r="C1940" s="56" t="s">
        <v>5128</v>
      </c>
      <c r="D1940" s="54" t="s">
        <v>5129</v>
      </c>
      <c r="E1940" s="49" t="s">
        <v>811</v>
      </c>
      <c r="F1940" s="49">
        <v>4</v>
      </c>
      <c r="G1940" s="50" t="str">
        <f t="shared" si="31"/>
        <v>Г4</v>
      </c>
      <c r="H1940" s="51" t="str">
        <f>VLOOKUP(G1940,доплист!$A$2:$B$17,2,0)</f>
        <v>низкий</v>
      </c>
      <c r="I1940" s="51" t="s">
        <v>50</v>
      </c>
      <c r="J1940" s="54"/>
    </row>
    <row r="1941" spans="1:10" x14ac:dyDescent="0.3">
      <c r="A1941" s="46">
        <v>1938</v>
      </c>
      <c r="B1941" s="54" t="s">
        <v>5130</v>
      </c>
      <c r="C1941" s="56" t="s">
        <v>5131</v>
      </c>
      <c r="D1941" s="54" t="s">
        <v>5132</v>
      </c>
      <c r="E1941" s="49" t="s">
        <v>811</v>
      </c>
      <c r="F1941" s="49">
        <v>4</v>
      </c>
      <c r="G1941" s="50" t="str">
        <f t="shared" si="31"/>
        <v>Г4</v>
      </c>
      <c r="H1941" s="51" t="str">
        <f>VLOOKUP(G1941,доплист!$A$2:$B$17,2,0)</f>
        <v>низкий</v>
      </c>
      <c r="I1941" s="51" t="s">
        <v>50</v>
      </c>
      <c r="J1941" s="54"/>
    </row>
    <row r="1942" spans="1:10" x14ac:dyDescent="0.3">
      <c r="A1942" s="46">
        <v>1939</v>
      </c>
      <c r="B1942" s="54" t="s">
        <v>5133</v>
      </c>
      <c r="C1942" s="56" t="s">
        <v>5134</v>
      </c>
      <c r="D1942" s="54" t="s">
        <v>5135</v>
      </c>
      <c r="E1942" s="49" t="s">
        <v>811</v>
      </c>
      <c r="F1942" s="49">
        <v>4</v>
      </c>
      <c r="G1942" s="50" t="str">
        <f t="shared" si="31"/>
        <v>Г4</v>
      </c>
      <c r="H1942" s="51" t="str">
        <f>VLOOKUP(G1942,доплист!$A$2:$B$17,2,0)</f>
        <v>низкий</v>
      </c>
      <c r="I1942" s="51" t="s">
        <v>50</v>
      </c>
      <c r="J1942" s="54"/>
    </row>
    <row r="1943" spans="1:10" x14ac:dyDescent="0.3">
      <c r="A1943" s="46">
        <v>1940</v>
      </c>
      <c r="B1943" s="54" t="s">
        <v>5136</v>
      </c>
      <c r="C1943" s="56" t="s">
        <v>5137</v>
      </c>
      <c r="D1943" s="54" t="s">
        <v>5138</v>
      </c>
      <c r="E1943" s="49" t="s">
        <v>809</v>
      </c>
      <c r="F1943" s="49">
        <v>4</v>
      </c>
      <c r="G1943" s="50" t="str">
        <f t="shared" si="31"/>
        <v>А4</v>
      </c>
      <c r="H1943" s="51" t="str">
        <f>VLOOKUP(G1943,доплист!$A$2:$B$17,2,0)</f>
        <v>средний</v>
      </c>
      <c r="I1943" s="51" t="s">
        <v>51</v>
      </c>
      <c r="J1943" s="54" t="s">
        <v>2495</v>
      </c>
    </row>
    <row r="1944" spans="1:10" x14ac:dyDescent="0.3">
      <c r="A1944" s="46">
        <v>1941</v>
      </c>
      <c r="B1944" s="54" t="s">
        <v>5139</v>
      </c>
      <c r="C1944" s="56" t="s">
        <v>5140</v>
      </c>
      <c r="D1944" s="54" t="s">
        <v>5141</v>
      </c>
      <c r="E1944" s="49" t="s">
        <v>811</v>
      </c>
      <c r="F1944" s="49">
        <v>4</v>
      </c>
      <c r="G1944" s="50" t="str">
        <f t="shared" si="31"/>
        <v>Г4</v>
      </c>
      <c r="H1944" s="51" t="str">
        <f>VLOOKUP(G1944,доплист!$A$2:$B$17,2,0)</f>
        <v>низкий</v>
      </c>
      <c r="I1944" s="51" t="s">
        <v>50</v>
      </c>
      <c r="J1944" s="54"/>
    </row>
    <row r="1945" spans="1:10" x14ac:dyDescent="0.3">
      <c r="A1945" s="46">
        <v>1942</v>
      </c>
      <c r="B1945" s="54" t="s">
        <v>5142</v>
      </c>
      <c r="C1945" s="56" t="s">
        <v>5143</v>
      </c>
      <c r="D1945" s="54" t="s">
        <v>5144</v>
      </c>
      <c r="E1945" s="49" t="s">
        <v>811</v>
      </c>
      <c r="F1945" s="49">
        <v>4</v>
      </c>
      <c r="G1945" s="50" t="str">
        <f t="shared" si="31"/>
        <v>Г4</v>
      </c>
      <c r="H1945" s="51" t="str">
        <f>VLOOKUP(G1945,доплист!$A$2:$B$17,2,0)</f>
        <v>низкий</v>
      </c>
      <c r="I1945" s="51" t="s">
        <v>50</v>
      </c>
      <c r="J1945" s="54"/>
    </row>
    <row r="1946" spans="1:10" x14ac:dyDescent="0.3">
      <c r="A1946" s="46">
        <v>1943</v>
      </c>
      <c r="B1946" s="54" t="s">
        <v>5145</v>
      </c>
      <c r="C1946" s="56" t="s">
        <v>5146</v>
      </c>
      <c r="D1946" s="54" t="s">
        <v>5147</v>
      </c>
      <c r="E1946" s="49" t="s">
        <v>811</v>
      </c>
      <c r="F1946" s="49">
        <v>4</v>
      </c>
      <c r="G1946" s="50" t="str">
        <f t="shared" si="31"/>
        <v>Г4</v>
      </c>
      <c r="H1946" s="51" t="str">
        <f>VLOOKUP(G1946,доплист!$A$2:$B$17,2,0)</f>
        <v>низкий</v>
      </c>
      <c r="I1946" s="51" t="s">
        <v>50</v>
      </c>
      <c r="J1946" s="54"/>
    </row>
    <row r="1947" spans="1:10" x14ac:dyDescent="0.3">
      <c r="A1947" s="46">
        <v>1944</v>
      </c>
      <c r="B1947" s="54" t="s">
        <v>5148</v>
      </c>
      <c r="C1947" s="56" t="s">
        <v>5149</v>
      </c>
      <c r="D1947" s="54" t="s">
        <v>5150</v>
      </c>
      <c r="E1947" s="49" t="s">
        <v>811</v>
      </c>
      <c r="F1947" s="49">
        <v>4</v>
      </c>
      <c r="G1947" s="50" t="str">
        <f t="shared" si="31"/>
        <v>Г4</v>
      </c>
      <c r="H1947" s="51" t="str">
        <f>VLOOKUP(G1947,доплист!$A$2:$B$17,2,0)</f>
        <v>низкий</v>
      </c>
      <c r="I1947" s="51" t="s">
        <v>50</v>
      </c>
      <c r="J1947" s="54"/>
    </row>
    <row r="1948" spans="1:10" x14ac:dyDescent="0.3">
      <c r="A1948" s="46">
        <v>1945</v>
      </c>
      <c r="B1948" s="54" t="s">
        <v>5151</v>
      </c>
      <c r="C1948" s="56" t="s">
        <v>5152</v>
      </c>
      <c r="D1948" s="54" t="s">
        <v>5153</v>
      </c>
      <c r="E1948" s="49" t="s">
        <v>811</v>
      </c>
      <c r="F1948" s="49">
        <v>4</v>
      </c>
      <c r="G1948" s="50" t="str">
        <f t="shared" si="31"/>
        <v>Г4</v>
      </c>
      <c r="H1948" s="51" t="str">
        <f>VLOOKUP(G1948,доплист!$A$2:$B$17,2,0)</f>
        <v>низкий</v>
      </c>
      <c r="I1948" s="51" t="s">
        <v>50</v>
      </c>
      <c r="J1948" s="54"/>
    </row>
    <row r="1949" spans="1:10" x14ac:dyDescent="0.3">
      <c r="A1949" s="46">
        <v>1946</v>
      </c>
      <c r="B1949" s="54" t="s">
        <v>5154</v>
      </c>
      <c r="C1949" s="56" t="s">
        <v>5155</v>
      </c>
      <c r="D1949" s="54" t="s">
        <v>5156</v>
      </c>
      <c r="E1949" s="49" t="s">
        <v>811</v>
      </c>
      <c r="F1949" s="49">
        <v>4</v>
      </c>
      <c r="G1949" s="50" t="str">
        <f t="shared" si="31"/>
        <v>Г4</v>
      </c>
      <c r="H1949" s="51" t="str">
        <f>VLOOKUP(G1949,доплист!$A$2:$B$17,2,0)</f>
        <v>низкий</v>
      </c>
      <c r="I1949" s="51" t="s">
        <v>50</v>
      </c>
      <c r="J1949" s="54"/>
    </row>
    <row r="1950" spans="1:10" x14ac:dyDescent="0.3">
      <c r="A1950" s="46">
        <v>1947</v>
      </c>
      <c r="B1950" s="54" t="s">
        <v>5157</v>
      </c>
      <c r="C1950" s="56" t="s">
        <v>5158</v>
      </c>
      <c r="D1950" s="54" t="s">
        <v>5159</v>
      </c>
      <c r="E1950" s="49" t="s">
        <v>811</v>
      </c>
      <c r="F1950" s="49">
        <v>4</v>
      </c>
      <c r="G1950" s="50" t="str">
        <f t="shared" si="31"/>
        <v>Г4</v>
      </c>
      <c r="H1950" s="51" t="str">
        <f>VLOOKUP(G1950,доплист!$A$2:$B$17,2,0)</f>
        <v>низкий</v>
      </c>
      <c r="I1950" s="51" t="s">
        <v>50</v>
      </c>
      <c r="J1950" s="54"/>
    </row>
    <row r="1951" spans="1:10" x14ac:dyDescent="0.3">
      <c r="A1951" s="46">
        <v>1948</v>
      </c>
      <c r="B1951" s="54" t="s">
        <v>5160</v>
      </c>
      <c r="C1951" s="56" t="s">
        <v>5161</v>
      </c>
      <c r="D1951" s="54" t="s">
        <v>5162</v>
      </c>
      <c r="E1951" s="49" t="s">
        <v>811</v>
      </c>
      <c r="F1951" s="49">
        <v>4</v>
      </c>
      <c r="G1951" s="50" t="str">
        <f t="shared" si="31"/>
        <v>Г4</v>
      </c>
      <c r="H1951" s="51" t="str">
        <f>VLOOKUP(G1951,доплист!$A$2:$B$17,2,0)</f>
        <v>низкий</v>
      </c>
      <c r="I1951" s="51" t="s">
        <v>50</v>
      </c>
      <c r="J1951" s="54"/>
    </row>
    <row r="1952" spans="1:10" x14ac:dyDescent="0.3">
      <c r="A1952" s="46">
        <v>1949</v>
      </c>
      <c r="B1952" s="54" t="s">
        <v>5163</v>
      </c>
      <c r="C1952" s="56" t="s">
        <v>5164</v>
      </c>
      <c r="D1952" s="54" t="s">
        <v>5165</v>
      </c>
      <c r="E1952" s="49" t="s">
        <v>811</v>
      </c>
      <c r="F1952" s="49">
        <v>4</v>
      </c>
      <c r="G1952" s="50" t="str">
        <f t="shared" si="31"/>
        <v>Г4</v>
      </c>
      <c r="H1952" s="51" t="str">
        <f>VLOOKUP(G1952,доплист!$A$2:$B$17,2,0)</f>
        <v>низкий</v>
      </c>
      <c r="I1952" s="51" t="s">
        <v>50</v>
      </c>
      <c r="J1952" s="54"/>
    </row>
    <row r="1953" spans="1:10" x14ac:dyDescent="0.3">
      <c r="A1953" s="46">
        <v>1950</v>
      </c>
      <c r="B1953" s="54" t="s">
        <v>5166</v>
      </c>
      <c r="C1953" s="56" t="s">
        <v>5167</v>
      </c>
      <c r="D1953" s="54" t="s">
        <v>5168</v>
      </c>
      <c r="E1953" s="49" t="s">
        <v>811</v>
      </c>
      <c r="F1953" s="49">
        <v>4</v>
      </c>
      <c r="G1953" s="50" t="str">
        <f t="shared" si="31"/>
        <v>Г4</v>
      </c>
      <c r="H1953" s="51" t="str">
        <f>VLOOKUP(G1953,доплист!$A$2:$B$17,2,0)</f>
        <v>низкий</v>
      </c>
      <c r="I1953" s="51" t="s">
        <v>50</v>
      </c>
      <c r="J1953" s="54"/>
    </row>
    <row r="1954" spans="1:10" x14ac:dyDescent="0.3">
      <c r="A1954" s="46">
        <v>1951</v>
      </c>
      <c r="B1954" s="54" t="s">
        <v>5169</v>
      </c>
      <c r="C1954" s="56" t="s">
        <v>5170</v>
      </c>
      <c r="D1954" s="54" t="s">
        <v>5171</v>
      </c>
      <c r="E1954" s="49" t="s">
        <v>811</v>
      </c>
      <c r="F1954" s="49">
        <v>4</v>
      </c>
      <c r="G1954" s="50" t="str">
        <f t="shared" si="31"/>
        <v>Г4</v>
      </c>
      <c r="H1954" s="51" t="str">
        <f>VLOOKUP(G1954,доплист!$A$2:$B$17,2,0)</f>
        <v>низкий</v>
      </c>
      <c r="I1954" s="51" t="s">
        <v>50</v>
      </c>
      <c r="J1954" s="54"/>
    </row>
    <row r="1955" spans="1:10" x14ac:dyDescent="0.3">
      <c r="A1955" s="46">
        <v>1952</v>
      </c>
      <c r="B1955" s="54" t="s">
        <v>5172</v>
      </c>
      <c r="C1955" s="56" t="s">
        <v>5173</v>
      </c>
      <c r="D1955" s="54" t="s">
        <v>5174</v>
      </c>
      <c r="E1955" s="49" t="s">
        <v>811</v>
      </c>
      <c r="F1955" s="49">
        <v>4</v>
      </c>
      <c r="G1955" s="50" t="str">
        <f t="shared" si="31"/>
        <v>Г4</v>
      </c>
      <c r="H1955" s="51" t="str">
        <f>VLOOKUP(G1955,доплист!$A$2:$B$17,2,0)</f>
        <v>низкий</v>
      </c>
      <c r="I1955" s="51" t="s">
        <v>50</v>
      </c>
      <c r="J1955" s="54"/>
    </row>
    <row r="1956" spans="1:10" x14ac:dyDescent="0.3">
      <c r="A1956" s="46">
        <v>1953</v>
      </c>
      <c r="B1956" s="54" t="s">
        <v>5175</v>
      </c>
      <c r="C1956" s="56" t="s">
        <v>5176</v>
      </c>
      <c r="D1956" s="54" t="s">
        <v>5177</v>
      </c>
      <c r="E1956" s="49" t="s">
        <v>811</v>
      </c>
      <c r="F1956" s="49">
        <v>4</v>
      </c>
      <c r="G1956" s="50" t="str">
        <f t="shared" si="31"/>
        <v>Г4</v>
      </c>
      <c r="H1956" s="51" t="str">
        <f>VLOOKUP(G1956,доплист!$A$2:$B$17,2,0)</f>
        <v>низкий</v>
      </c>
      <c r="I1956" s="51" t="s">
        <v>50</v>
      </c>
      <c r="J1956" s="54"/>
    </row>
    <row r="1957" spans="1:10" x14ac:dyDescent="0.3">
      <c r="A1957" s="46">
        <v>1954</v>
      </c>
      <c r="B1957" s="54" t="s">
        <v>5178</v>
      </c>
      <c r="C1957" s="56" t="s">
        <v>5179</v>
      </c>
      <c r="D1957" s="54" t="s">
        <v>5180</v>
      </c>
      <c r="E1957" s="49" t="s">
        <v>811</v>
      </c>
      <c r="F1957" s="49">
        <v>4</v>
      </c>
      <c r="G1957" s="50" t="str">
        <f t="shared" si="31"/>
        <v>Г4</v>
      </c>
      <c r="H1957" s="51" t="str">
        <f>VLOOKUP(G1957,доплист!$A$2:$B$17,2,0)</f>
        <v>низкий</v>
      </c>
      <c r="I1957" s="51" t="s">
        <v>50</v>
      </c>
      <c r="J1957" s="54"/>
    </row>
    <row r="1958" spans="1:10" x14ac:dyDescent="0.3">
      <c r="A1958" s="46">
        <v>1955</v>
      </c>
      <c r="B1958" s="54" t="s">
        <v>5181</v>
      </c>
      <c r="C1958" s="56" t="s">
        <v>5182</v>
      </c>
      <c r="D1958" s="54" t="s">
        <v>5183</v>
      </c>
      <c r="E1958" s="49" t="s">
        <v>811</v>
      </c>
      <c r="F1958" s="49">
        <v>4</v>
      </c>
      <c r="G1958" s="50" t="str">
        <f t="shared" si="31"/>
        <v>Г4</v>
      </c>
      <c r="H1958" s="51" t="str">
        <f>VLOOKUP(G1958,доплист!$A$2:$B$17,2,0)</f>
        <v>низкий</v>
      </c>
      <c r="I1958" s="51" t="s">
        <v>50</v>
      </c>
      <c r="J1958" s="54"/>
    </row>
    <row r="1959" spans="1:10" x14ac:dyDescent="0.3">
      <c r="A1959" s="46">
        <v>1956</v>
      </c>
      <c r="B1959" s="54" t="s">
        <v>5184</v>
      </c>
      <c r="C1959" s="56" t="s">
        <v>5185</v>
      </c>
      <c r="D1959" s="54" t="s">
        <v>5186</v>
      </c>
      <c r="E1959" s="49" t="s">
        <v>811</v>
      </c>
      <c r="F1959" s="49">
        <v>4</v>
      </c>
      <c r="G1959" s="50" t="str">
        <f t="shared" si="31"/>
        <v>Г4</v>
      </c>
      <c r="H1959" s="51" t="str">
        <f>VLOOKUP(G1959,доплист!$A$2:$B$17,2,0)</f>
        <v>низкий</v>
      </c>
      <c r="I1959" s="51" t="s">
        <v>50</v>
      </c>
      <c r="J1959" s="54"/>
    </row>
    <row r="1960" spans="1:10" x14ac:dyDescent="0.3">
      <c r="A1960" s="46">
        <v>1957</v>
      </c>
      <c r="B1960" s="54" t="s">
        <v>5187</v>
      </c>
      <c r="C1960" s="56" t="s">
        <v>5188</v>
      </c>
      <c r="D1960" s="54" t="s">
        <v>5189</v>
      </c>
      <c r="E1960" s="49" t="s">
        <v>811</v>
      </c>
      <c r="F1960" s="49">
        <v>4</v>
      </c>
      <c r="G1960" s="50" t="str">
        <f t="shared" si="31"/>
        <v>Г4</v>
      </c>
      <c r="H1960" s="51" t="str">
        <f>VLOOKUP(G1960,доплист!$A$2:$B$17,2,0)</f>
        <v>низкий</v>
      </c>
      <c r="I1960" s="51" t="s">
        <v>50</v>
      </c>
      <c r="J1960" s="54"/>
    </row>
    <row r="1961" spans="1:10" x14ac:dyDescent="0.3">
      <c r="A1961" s="46">
        <v>1958</v>
      </c>
      <c r="B1961" s="54" t="s">
        <v>5190</v>
      </c>
      <c r="C1961" s="56" t="s">
        <v>5191</v>
      </c>
      <c r="D1961" s="54" t="s">
        <v>5192</v>
      </c>
      <c r="E1961" s="49" t="s">
        <v>811</v>
      </c>
      <c r="F1961" s="49">
        <v>4</v>
      </c>
      <c r="G1961" s="50" t="str">
        <f t="shared" si="31"/>
        <v>Г4</v>
      </c>
      <c r="H1961" s="51" t="str">
        <f>VLOOKUP(G1961,доплист!$A$2:$B$17,2,0)</f>
        <v>низкий</v>
      </c>
      <c r="I1961" s="51" t="s">
        <v>50</v>
      </c>
      <c r="J1961" s="54"/>
    </row>
    <row r="1962" spans="1:10" x14ac:dyDescent="0.3">
      <c r="A1962" s="46">
        <v>1959</v>
      </c>
      <c r="B1962" s="54" t="s">
        <v>5193</v>
      </c>
      <c r="C1962" s="56" t="s">
        <v>5194</v>
      </c>
      <c r="D1962" s="54" t="s">
        <v>5195</v>
      </c>
      <c r="E1962" s="49" t="s">
        <v>811</v>
      </c>
      <c r="F1962" s="49">
        <v>4</v>
      </c>
      <c r="G1962" s="50" t="str">
        <f t="shared" si="31"/>
        <v>Г4</v>
      </c>
      <c r="H1962" s="51" t="str">
        <f>VLOOKUP(G1962,доплист!$A$2:$B$17,2,0)</f>
        <v>низкий</v>
      </c>
      <c r="I1962" s="51" t="s">
        <v>50</v>
      </c>
      <c r="J1962" s="54"/>
    </row>
    <row r="1963" spans="1:10" x14ac:dyDescent="0.3">
      <c r="A1963" s="46">
        <v>1960</v>
      </c>
      <c r="B1963" s="54" t="s">
        <v>3461</v>
      </c>
      <c r="C1963" s="56" t="s">
        <v>5196</v>
      </c>
      <c r="D1963" s="54" t="s">
        <v>5197</v>
      </c>
      <c r="E1963" s="49" t="s">
        <v>811</v>
      </c>
      <c r="F1963" s="49">
        <v>4</v>
      </c>
      <c r="G1963" s="50" t="str">
        <f t="shared" si="31"/>
        <v>Г4</v>
      </c>
      <c r="H1963" s="51" t="str">
        <f>VLOOKUP(G1963,доплист!$A$2:$B$17,2,0)</f>
        <v>низкий</v>
      </c>
      <c r="I1963" s="51" t="s">
        <v>50</v>
      </c>
      <c r="J1963" s="54"/>
    </row>
    <row r="1964" spans="1:10" x14ac:dyDescent="0.3">
      <c r="A1964" s="46">
        <v>1961</v>
      </c>
      <c r="B1964" s="54" t="s">
        <v>4037</v>
      </c>
      <c r="C1964" s="56" t="s">
        <v>5198</v>
      </c>
      <c r="D1964" s="54" t="s">
        <v>5199</v>
      </c>
      <c r="E1964" s="49" t="s">
        <v>811</v>
      </c>
      <c r="F1964" s="49">
        <v>4</v>
      </c>
      <c r="G1964" s="50" t="str">
        <f t="shared" si="31"/>
        <v>Г4</v>
      </c>
      <c r="H1964" s="51" t="str">
        <f>VLOOKUP(G1964,доплист!$A$2:$B$17,2,0)</f>
        <v>низкий</v>
      </c>
      <c r="I1964" s="51" t="s">
        <v>50</v>
      </c>
      <c r="J1964" s="54"/>
    </row>
    <row r="1965" spans="1:10" x14ac:dyDescent="0.3">
      <c r="A1965" s="46">
        <v>1962</v>
      </c>
      <c r="B1965" s="54" t="s">
        <v>5200</v>
      </c>
      <c r="C1965" s="56" t="s">
        <v>5201</v>
      </c>
      <c r="D1965" s="54" t="s">
        <v>5202</v>
      </c>
      <c r="E1965" s="49" t="s">
        <v>811</v>
      </c>
      <c r="F1965" s="49">
        <v>4</v>
      </c>
      <c r="G1965" s="50" t="str">
        <f t="shared" si="31"/>
        <v>Г4</v>
      </c>
      <c r="H1965" s="51" t="str">
        <f>VLOOKUP(G1965,доплист!$A$2:$B$17,2,0)</f>
        <v>низкий</v>
      </c>
      <c r="I1965" s="51" t="s">
        <v>50</v>
      </c>
      <c r="J1965" s="54"/>
    </row>
    <row r="1966" spans="1:10" x14ac:dyDescent="0.3">
      <c r="A1966" s="46">
        <v>1963</v>
      </c>
      <c r="B1966" s="54" t="s">
        <v>5203</v>
      </c>
      <c r="C1966" s="56" t="s">
        <v>5204</v>
      </c>
      <c r="D1966" s="54" t="s">
        <v>5205</v>
      </c>
      <c r="E1966" s="49" t="s">
        <v>811</v>
      </c>
      <c r="F1966" s="49">
        <v>4</v>
      </c>
      <c r="G1966" s="50" t="str">
        <f t="shared" si="31"/>
        <v>Г4</v>
      </c>
      <c r="H1966" s="51" t="str">
        <f>VLOOKUP(G1966,доплист!$A$2:$B$17,2,0)</f>
        <v>низкий</v>
      </c>
      <c r="I1966" s="51" t="s">
        <v>50</v>
      </c>
      <c r="J1966" s="54"/>
    </row>
    <row r="1967" spans="1:10" x14ac:dyDescent="0.3">
      <c r="A1967" s="46">
        <v>1964</v>
      </c>
      <c r="B1967" s="54" t="s">
        <v>5206</v>
      </c>
      <c r="C1967" s="56" t="s">
        <v>5207</v>
      </c>
      <c r="D1967" s="54" t="s">
        <v>5208</v>
      </c>
      <c r="E1967" s="49" t="s">
        <v>811</v>
      </c>
      <c r="F1967" s="49">
        <v>4</v>
      </c>
      <c r="G1967" s="50" t="str">
        <f t="shared" si="31"/>
        <v>Г4</v>
      </c>
      <c r="H1967" s="51" t="str">
        <f>VLOOKUP(G1967,доплист!$A$2:$B$17,2,0)</f>
        <v>низкий</v>
      </c>
      <c r="I1967" s="51" t="s">
        <v>50</v>
      </c>
      <c r="J1967" s="54"/>
    </row>
    <row r="1968" spans="1:10" x14ac:dyDescent="0.3">
      <c r="A1968" s="46">
        <v>1965</v>
      </c>
      <c r="B1968" s="54" t="s">
        <v>5209</v>
      </c>
      <c r="C1968" s="56" t="s">
        <v>5210</v>
      </c>
      <c r="D1968" s="54" t="s">
        <v>5211</v>
      </c>
      <c r="E1968" s="49" t="s">
        <v>811</v>
      </c>
      <c r="F1968" s="49">
        <v>4</v>
      </c>
      <c r="G1968" s="50" t="str">
        <f t="shared" si="31"/>
        <v>Г4</v>
      </c>
      <c r="H1968" s="51" t="str">
        <f>VLOOKUP(G1968,доплист!$A$2:$B$17,2,0)</f>
        <v>низкий</v>
      </c>
      <c r="I1968" s="51" t="s">
        <v>50</v>
      </c>
      <c r="J1968" s="54"/>
    </row>
    <row r="1969" spans="1:10" x14ac:dyDescent="0.3">
      <c r="A1969" s="46">
        <v>1966</v>
      </c>
      <c r="B1969" s="54" t="s">
        <v>5212</v>
      </c>
      <c r="C1969" s="56" t="s">
        <v>5213</v>
      </c>
      <c r="D1969" s="54" t="s">
        <v>5214</v>
      </c>
      <c r="E1969" s="49" t="s">
        <v>811</v>
      </c>
      <c r="F1969" s="49">
        <v>4</v>
      </c>
      <c r="G1969" s="50" t="str">
        <f t="shared" si="31"/>
        <v>Г4</v>
      </c>
      <c r="H1969" s="51" t="str">
        <f>VLOOKUP(G1969,доплист!$A$2:$B$17,2,0)</f>
        <v>низкий</v>
      </c>
      <c r="I1969" s="51" t="s">
        <v>50</v>
      </c>
      <c r="J1969" s="54"/>
    </row>
    <row r="1970" spans="1:10" x14ac:dyDescent="0.3">
      <c r="A1970" s="46">
        <v>1967</v>
      </c>
      <c r="B1970" s="54" t="s">
        <v>5215</v>
      </c>
      <c r="C1970" s="56" t="s">
        <v>5216</v>
      </c>
      <c r="D1970" s="54" t="s">
        <v>5217</v>
      </c>
      <c r="E1970" s="49" t="s">
        <v>811</v>
      </c>
      <c r="F1970" s="49">
        <v>4</v>
      </c>
      <c r="G1970" s="50" t="str">
        <f t="shared" si="31"/>
        <v>Г4</v>
      </c>
      <c r="H1970" s="51" t="str">
        <f>VLOOKUP(G1970,доплист!$A$2:$B$17,2,0)</f>
        <v>низкий</v>
      </c>
      <c r="I1970" s="51" t="s">
        <v>50</v>
      </c>
      <c r="J1970" s="54"/>
    </row>
    <row r="1971" spans="1:10" x14ac:dyDescent="0.3">
      <c r="A1971" s="46">
        <v>1968</v>
      </c>
      <c r="B1971" s="54" t="s">
        <v>5218</v>
      </c>
      <c r="C1971" s="56" t="s">
        <v>5219</v>
      </c>
      <c r="D1971" s="54" t="s">
        <v>5220</v>
      </c>
      <c r="E1971" s="49" t="s">
        <v>811</v>
      </c>
      <c r="F1971" s="49">
        <v>4</v>
      </c>
      <c r="G1971" s="50" t="str">
        <f t="shared" si="31"/>
        <v>Г4</v>
      </c>
      <c r="H1971" s="51" t="str">
        <f>VLOOKUP(G1971,доплист!$A$2:$B$17,2,0)</f>
        <v>низкий</v>
      </c>
      <c r="I1971" s="51" t="s">
        <v>50</v>
      </c>
      <c r="J1971" s="54"/>
    </row>
    <row r="1972" spans="1:10" x14ac:dyDescent="0.3">
      <c r="A1972" s="46">
        <v>1969</v>
      </c>
      <c r="B1972" s="54" t="s">
        <v>4778</v>
      </c>
      <c r="C1972" s="56" t="s">
        <v>5221</v>
      </c>
      <c r="D1972" s="54" t="s">
        <v>5222</v>
      </c>
      <c r="E1972" s="49" t="s">
        <v>811</v>
      </c>
      <c r="F1972" s="49">
        <v>4</v>
      </c>
      <c r="G1972" s="50" t="str">
        <f t="shared" si="31"/>
        <v>Г4</v>
      </c>
      <c r="H1972" s="51" t="str">
        <f>VLOOKUP(G1972,доплист!$A$2:$B$17,2,0)</f>
        <v>низкий</v>
      </c>
      <c r="I1972" s="51" t="s">
        <v>50</v>
      </c>
      <c r="J1972" s="54"/>
    </row>
    <row r="1973" spans="1:10" x14ac:dyDescent="0.3">
      <c r="A1973" s="46">
        <v>1970</v>
      </c>
      <c r="B1973" s="54" t="s">
        <v>5223</v>
      </c>
      <c r="C1973" s="56" t="s">
        <v>5224</v>
      </c>
      <c r="D1973" s="54" t="s">
        <v>5225</v>
      </c>
      <c r="E1973" s="49" t="s">
        <v>811</v>
      </c>
      <c r="F1973" s="49">
        <v>4</v>
      </c>
      <c r="G1973" s="50" t="str">
        <f t="shared" si="31"/>
        <v>Г4</v>
      </c>
      <c r="H1973" s="51" t="str">
        <f>VLOOKUP(G1973,доплист!$A$2:$B$17,2,0)</f>
        <v>низкий</v>
      </c>
      <c r="I1973" s="51" t="s">
        <v>50</v>
      </c>
      <c r="J1973" s="54"/>
    </row>
    <row r="1974" spans="1:10" x14ac:dyDescent="0.3">
      <c r="A1974" s="46">
        <v>1971</v>
      </c>
      <c r="B1974" s="54" t="s">
        <v>5226</v>
      </c>
      <c r="C1974" s="56" t="s">
        <v>5227</v>
      </c>
      <c r="D1974" s="54" t="s">
        <v>5228</v>
      </c>
      <c r="E1974" s="49" t="s">
        <v>811</v>
      </c>
      <c r="F1974" s="49">
        <v>4</v>
      </c>
      <c r="G1974" s="50" t="str">
        <f t="shared" si="31"/>
        <v>Г4</v>
      </c>
      <c r="H1974" s="51" t="str">
        <f>VLOOKUP(G1974,доплист!$A$2:$B$17,2,0)</f>
        <v>низкий</v>
      </c>
      <c r="I1974" s="51" t="s">
        <v>50</v>
      </c>
      <c r="J1974" s="54"/>
    </row>
    <row r="1975" spans="1:10" x14ac:dyDescent="0.3">
      <c r="A1975" s="46">
        <v>1972</v>
      </c>
      <c r="B1975" s="54" t="s">
        <v>2752</v>
      </c>
      <c r="C1975" s="56" t="s">
        <v>5229</v>
      </c>
      <c r="D1975" s="54" t="s">
        <v>5230</v>
      </c>
      <c r="E1975" s="49" t="s">
        <v>811</v>
      </c>
      <c r="F1975" s="49">
        <v>4</v>
      </c>
      <c r="G1975" s="50" t="str">
        <f t="shared" si="31"/>
        <v>Г4</v>
      </c>
      <c r="H1975" s="51" t="str">
        <f>VLOOKUP(G1975,доплист!$A$2:$B$17,2,0)</f>
        <v>низкий</v>
      </c>
      <c r="I1975" s="51" t="s">
        <v>50</v>
      </c>
      <c r="J1975" s="54"/>
    </row>
    <row r="1976" spans="1:10" x14ac:dyDescent="0.3">
      <c r="A1976" s="46">
        <v>1973</v>
      </c>
      <c r="B1976" s="54" t="s">
        <v>5231</v>
      </c>
      <c r="C1976" s="56" t="s">
        <v>5232</v>
      </c>
      <c r="D1976" s="54" t="s">
        <v>5233</v>
      </c>
      <c r="E1976" s="49" t="s">
        <v>809</v>
      </c>
      <c r="F1976" s="49">
        <v>4</v>
      </c>
      <c r="G1976" s="50" t="str">
        <f t="shared" si="31"/>
        <v>А4</v>
      </c>
      <c r="H1976" s="51" t="str">
        <f>VLOOKUP(G1976,доплист!$A$2:$B$17,2,0)</f>
        <v>средний</v>
      </c>
      <c r="I1976" s="51" t="s">
        <v>51</v>
      </c>
      <c r="J1976" s="54" t="s">
        <v>2495</v>
      </c>
    </row>
    <row r="1977" spans="1:10" x14ac:dyDescent="0.3">
      <c r="A1977" s="46">
        <v>1974</v>
      </c>
      <c r="B1977" s="54" t="s">
        <v>5234</v>
      </c>
      <c r="C1977" s="56" t="s">
        <v>5235</v>
      </c>
      <c r="D1977" s="54" t="s">
        <v>5236</v>
      </c>
      <c r="E1977" s="49" t="s">
        <v>811</v>
      </c>
      <c r="F1977" s="49">
        <v>4</v>
      </c>
      <c r="G1977" s="50" t="str">
        <f t="shared" ref="G1977:G2040" si="32">E1977&amp;F1977</f>
        <v>Г4</v>
      </c>
      <c r="H1977" s="51" t="str">
        <f>VLOOKUP(G1977,доплист!$A$2:$B$17,2,0)</f>
        <v>низкий</v>
      </c>
      <c r="I1977" s="51" t="s">
        <v>50</v>
      </c>
      <c r="J1977" s="54"/>
    </row>
    <row r="1978" spans="1:10" x14ac:dyDescent="0.3">
      <c r="A1978" s="46">
        <v>1975</v>
      </c>
      <c r="B1978" s="54" t="s">
        <v>5237</v>
      </c>
      <c r="C1978" s="56" t="s">
        <v>5238</v>
      </c>
      <c r="D1978" s="54" t="s">
        <v>5239</v>
      </c>
      <c r="E1978" s="49" t="s">
        <v>811</v>
      </c>
      <c r="F1978" s="49">
        <v>4</v>
      </c>
      <c r="G1978" s="50" t="str">
        <f t="shared" si="32"/>
        <v>Г4</v>
      </c>
      <c r="H1978" s="51" t="str">
        <f>VLOOKUP(G1978,доплист!$A$2:$B$17,2,0)</f>
        <v>низкий</v>
      </c>
      <c r="I1978" s="51" t="s">
        <v>50</v>
      </c>
      <c r="J1978" s="54"/>
    </row>
    <row r="1979" spans="1:10" x14ac:dyDescent="0.3">
      <c r="A1979" s="46">
        <v>1976</v>
      </c>
      <c r="B1979" s="54" t="s">
        <v>5240</v>
      </c>
      <c r="C1979" s="56" t="s">
        <v>5241</v>
      </c>
      <c r="D1979" s="54" t="s">
        <v>5242</v>
      </c>
      <c r="E1979" s="49" t="s">
        <v>811</v>
      </c>
      <c r="F1979" s="49">
        <v>4</v>
      </c>
      <c r="G1979" s="50" t="str">
        <f t="shared" si="32"/>
        <v>Г4</v>
      </c>
      <c r="H1979" s="51" t="str">
        <f>VLOOKUP(G1979,доплист!$A$2:$B$17,2,0)</f>
        <v>низкий</v>
      </c>
      <c r="I1979" s="51" t="s">
        <v>50</v>
      </c>
      <c r="J1979" s="54"/>
    </row>
    <row r="1980" spans="1:10" x14ac:dyDescent="0.3">
      <c r="A1980" s="46">
        <v>1977</v>
      </c>
      <c r="B1980" s="54" t="s">
        <v>5243</v>
      </c>
      <c r="C1980" s="56" t="s">
        <v>5244</v>
      </c>
      <c r="D1980" s="54" t="s">
        <v>5245</v>
      </c>
      <c r="E1980" s="49" t="s">
        <v>811</v>
      </c>
      <c r="F1980" s="49">
        <v>4</v>
      </c>
      <c r="G1980" s="50" t="str">
        <f t="shared" si="32"/>
        <v>Г4</v>
      </c>
      <c r="H1980" s="51" t="str">
        <f>VLOOKUP(G1980,доплист!$A$2:$B$17,2,0)</f>
        <v>низкий</v>
      </c>
      <c r="I1980" s="51" t="s">
        <v>50</v>
      </c>
      <c r="J1980" s="54"/>
    </row>
    <row r="1981" spans="1:10" x14ac:dyDescent="0.3">
      <c r="A1981" s="46">
        <v>1978</v>
      </c>
      <c r="B1981" s="54" t="s">
        <v>5246</v>
      </c>
      <c r="C1981" s="56" t="s">
        <v>5247</v>
      </c>
      <c r="D1981" s="54" t="s">
        <v>5248</v>
      </c>
      <c r="E1981" s="49" t="s">
        <v>811</v>
      </c>
      <c r="F1981" s="49">
        <v>4</v>
      </c>
      <c r="G1981" s="50" t="str">
        <f t="shared" si="32"/>
        <v>Г4</v>
      </c>
      <c r="H1981" s="51" t="str">
        <f>VLOOKUP(G1981,доплист!$A$2:$B$17,2,0)</f>
        <v>низкий</v>
      </c>
      <c r="I1981" s="51" t="s">
        <v>50</v>
      </c>
      <c r="J1981" s="54"/>
    </row>
    <row r="1982" spans="1:10" x14ac:dyDescent="0.3">
      <c r="A1982" s="46">
        <v>1979</v>
      </c>
      <c r="B1982" s="54" t="s">
        <v>5249</v>
      </c>
      <c r="C1982" s="56" t="s">
        <v>5250</v>
      </c>
      <c r="D1982" s="54" t="s">
        <v>5251</v>
      </c>
      <c r="E1982" s="49" t="s">
        <v>811</v>
      </c>
      <c r="F1982" s="49">
        <v>4</v>
      </c>
      <c r="G1982" s="50" t="str">
        <f t="shared" si="32"/>
        <v>Г4</v>
      </c>
      <c r="H1982" s="51" t="str">
        <f>VLOOKUP(G1982,доплист!$A$2:$B$17,2,0)</f>
        <v>низкий</v>
      </c>
      <c r="I1982" s="51" t="s">
        <v>50</v>
      </c>
      <c r="J1982" s="54"/>
    </row>
    <row r="1983" spans="1:10" x14ac:dyDescent="0.3">
      <c r="A1983" s="46">
        <v>1980</v>
      </c>
      <c r="B1983" s="54" t="s">
        <v>5252</v>
      </c>
      <c r="C1983" s="56" t="s">
        <v>5253</v>
      </c>
      <c r="D1983" s="54" t="s">
        <v>5254</v>
      </c>
      <c r="E1983" s="49" t="s">
        <v>811</v>
      </c>
      <c r="F1983" s="49">
        <v>4</v>
      </c>
      <c r="G1983" s="50" t="str">
        <f t="shared" si="32"/>
        <v>Г4</v>
      </c>
      <c r="H1983" s="51" t="str">
        <f>VLOOKUP(G1983,доплист!$A$2:$B$17,2,0)</f>
        <v>низкий</v>
      </c>
      <c r="I1983" s="51" t="s">
        <v>50</v>
      </c>
      <c r="J1983" s="54"/>
    </row>
    <row r="1984" spans="1:10" x14ac:dyDescent="0.3">
      <c r="A1984" s="46">
        <v>1981</v>
      </c>
      <c r="B1984" s="54" t="s">
        <v>5255</v>
      </c>
      <c r="C1984" s="56" t="s">
        <v>5256</v>
      </c>
      <c r="D1984" s="54" t="s">
        <v>5257</v>
      </c>
      <c r="E1984" s="49" t="s">
        <v>811</v>
      </c>
      <c r="F1984" s="49">
        <v>4</v>
      </c>
      <c r="G1984" s="50" t="str">
        <f t="shared" si="32"/>
        <v>Г4</v>
      </c>
      <c r="H1984" s="51" t="str">
        <f>VLOOKUP(G1984,доплист!$A$2:$B$17,2,0)</f>
        <v>низкий</v>
      </c>
      <c r="I1984" s="51" t="s">
        <v>50</v>
      </c>
      <c r="J1984" s="54"/>
    </row>
    <row r="1985" spans="1:10" x14ac:dyDescent="0.3">
      <c r="A1985" s="46">
        <v>1982</v>
      </c>
      <c r="B1985" s="54" t="s">
        <v>5258</v>
      </c>
      <c r="C1985" s="56" t="s">
        <v>5259</v>
      </c>
      <c r="D1985" s="54" t="s">
        <v>5260</v>
      </c>
      <c r="E1985" s="49" t="s">
        <v>810</v>
      </c>
      <c r="F1985" s="49">
        <v>4</v>
      </c>
      <c r="G1985" s="50" t="str">
        <f t="shared" si="32"/>
        <v>Б4</v>
      </c>
      <c r="H1985" s="51" t="str">
        <f>VLOOKUP(G1985,доплист!$A$2:$B$17,2,0)</f>
        <v>низкий</v>
      </c>
      <c r="I1985" s="51" t="s">
        <v>50</v>
      </c>
      <c r="J1985" s="54" t="s">
        <v>2511</v>
      </c>
    </row>
    <row r="1986" spans="1:10" x14ac:dyDescent="0.3">
      <c r="A1986" s="46">
        <v>1983</v>
      </c>
      <c r="B1986" s="54" t="s">
        <v>5261</v>
      </c>
      <c r="C1986" s="56" t="s">
        <v>5262</v>
      </c>
      <c r="D1986" s="54" t="s">
        <v>5263</v>
      </c>
      <c r="E1986" s="49" t="s">
        <v>811</v>
      </c>
      <c r="F1986" s="49">
        <v>4</v>
      </c>
      <c r="G1986" s="50" t="str">
        <f t="shared" si="32"/>
        <v>Г4</v>
      </c>
      <c r="H1986" s="51" t="str">
        <f>VLOOKUP(G1986,доплист!$A$2:$B$17,2,0)</f>
        <v>низкий</v>
      </c>
      <c r="I1986" s="51" t="s">
        <v>50</v>
      </c>
      <c r="J1986" s="54"/>
    </row>
    <row r="1987" spans="1:10" x14ac:dyDescent="0.3">
      <c r="A1987" s="46">
        <v>1984</v>
      </c>
      <c r="B1987" s="54" t="s">
        <v>5264</v>
      </c>
      <c r="C1987" s="56" t="s">
        <v>5265</v>
      </c>
      <c r="D1987" s="54" t="s">
        <v>5266</v>
      </c>
      <c r="E1987" s="49" t="s">
        <v>811</v>
      </c>
      <c r="F1987" s="49">
        <v>4</v>
      </c>
      <c r="G1987" s="50" t="str">
        <f t="shared" si="32"/>
        <v>Г4</v>
      </c>
      <c r="H1987" s="51" t="str">
        <f>VLOOKUP(G1987,доплист!$A$2:$B$17,2,0)</f>
        <v>низкий</v>
      </c>
      <c r="I1987" s="51" t="s">
        <v>50</v>
      </c>
      <c r="J1987" s="54"/>
    </row>
    <row r="1988" spans="1:10" ht="33" x14ac:dyDescent="0.3">
      <c r="A1988" s="46">
        <v>1985</v>
      </c>
      <c r="B1988" s="54" t="s">
        <v>5267</v>
      </c>
      <c r="C1988" s="56" t="s">
        <v>5268</v>
      </c>
      <c r="D1988" s="54" t="s">
        <v>5269</v>
      </c>
      <c r="E1988" s="49" t="s">
        <v>811</v>
      </c>
      <c r="F1988" s="49">
        <v>4</v>
      </c>
      <c r="G1988" s="50" t="str">
        <f t="shared" si="32"/>
        <v>Г4</v>
      </c>
      <c r="H1988" s="51" t="str">
        <f>VLOOKUP(G1988,доплист!$A$2:$B$17,2,0)</f>
        <v>низкий</v>
      </c>
      <c r="I1988" s="51" t="s">
        <v>50</v>
      </c>
      <c r="J1988" s="54"/>
    </row>
    <row r="1989" spans="1:10" x14ac:dyDescent="0.3">
      <c r="A1989" s="46">
        <v>1986</v>
      </c>
      <c r="B1989" s="54" t="s">
        <v>5270</v>
      </c>
      <c r="C1989" s="56" t="s">
        <v>5271</v>
      </c>
      <c r="D1989" s="54" t="s">
        <v>5272</v>
      </c>
      <c r="E1989" s="49" t="s">
        <v>811</v>
      </c>
      <c r="F1989" s="49">
        <v>4</v>
      </c>
      <c r="G1989" s="50" t="str">
        <f t="shared" si="32"/>
        <v>Г4</v>
      </c>
      <c r="H1989" s="51" t="str">
        <f>VLOOKUP(G1989,доплист!$A$2:$B$17,2,0)</f>
        <v>низкий</v>
      </c>
      <c r="I1989" s="51" t="s">
        <v>50</v>
      </c>
      <c r="J1989" s="54"/>
    </row>
    <row r="1990" spans="1:10" x14ac:dyDescent="0.3">
      <c r="A1990" s="46">
        <v>1987</v>
      </c>
      <c r="B1990" s="54" t="s">
        <v>5273</v>
      </c>
      <c r="C1990" s="56" t="s">
        <v>5274</v>
      </c>
      <c r="D1990" s="54" t="s">
        <v>5275</v>
      </c>
      <c r="E1990" s="49" t="s">
        <v>811</v>
      </c>
      <c r="F1990" s="49">
        <v>4</v>
      </c>
      <c r="G1990" s="50" t="str">
        <f t="shared" si="32"/>
        <v>Г4</v>
      </c>
      <c r="H1990" s="51" t="str">
        <f>VLOOKUP(G1990,доплист!$A$2:$B$17,2,0)</f>
        <v>низкий</v>
      </c>
      <c r="I1990" s="51" t="s">
        <v>50</v>
      </c>
      <c r="J1990" s="54"/>
    </row>
    <row r="1991" spans="1:10" x14ac:dyDescent="0.3">
      <c r="A1991" s="46">
        <v>1988</v>
      </c>
      <c r="B1991" s="54" t="s">
        <v>5276</v>
      </c>
      <c r="C1991" s="56" t="s">
        <v>5277</v>
      </c>
      <c r="D1991" s="54" t="s">
        <v>5278</v>
      </c>
      <c r="E1991" s="49" t="s">
        <v>811</v>
      </c>
      <c r="F1991" s="49">
        <v>4</v>
      </c>
      <c r="G1991" s="50" t="str">
        <f t="shared" si="32"/>
        <v>Г4</v>
      </c>
      <c r="H1991" s="51" t="str">
        <f>VLOOKUP(G1991,доплист!$A$2:$B$17,2,0)</f>
        <v>низкий</v>
      </c>
      <c r="I1991" s="51" t="s">
        <v>50</v>
      </c>
      <c r="J1991" s="54"/>
    </row>
    <row r="1992" spans="1:10" x14ac:dyDescent="0.3">
      <c r="A1992" s="46">
        <v>1989</v>
      </c>
      <c r="B1992" s="54" t="s">
        <v>5279</v>
      </c>
      <c r="C1992" s="56" t="s">
        <v>5280</v>
      </c>
      <c r="D1992" s="54" t="s">
        <v>5281</v>
      </c>
      <c r="E1992" s="49" t="s">
        <v>811</v>
      </c>
      <c r="F1992" s="49">
        <v>4</v>
      </c>
      <c r="G1992" s="50" t="str">
        <f t="shared" si="32"/>
        <v>Г4</v>
      </c>
      <c r="H1992" s="51" t="str">
        <f>VLOOKUP(G1992,доплист!$A$2:$B$17,2,0)</f>
        <v>низкий</v>
      </c>
      <c r="I1992" s="51" t="s">
        <v>50</v>
      </c>
      <c r="J1992" s="54"/>
    </row>
    <row r="1993" spans="1:10" x14ac:dyDescent="0.3">
      <c r="A1993" s="46">
        <v>1990</v>
      </c>
      <c r="B1993" s="54" t="s">
        <v>5282</v>
      </c>
      <c r="C1993" s="56" t="s">
        <v>5283</v>
      </c>
      <c r="D1993" s="54" t="s">
        <v>5284</v>
      </c>
      <c r="E1993" s="49" t="s">
        <v>811</v>
      </c>
      <c r="F1993" s="49">
        <v>4</v>
      </c>
      <c r="G1993" s="50" t="str">
        <f t="shared" si="32"/>
        <v>Г4</v>
      </c>
      <c r="H1993" s="51" t="str">
        <f>VLOOKUP(G1993,доплист!$A$2:$B$17,2,0)</f>
        <v>низкий</v>
      </c>
      <c r="I1993" s="51" t="s">
        <v>50</v>
      </c>
      <c r="J1993" s="54"/>
    </row>
    <row r="1994" spans="1:10" x14ac:dyDescent="0.3">
      <c r="A1994" s="46">
        <v>1991</v>
      </c>
      <c r="B1994" s="54" t="s">
        <v>5285</v>
      </c>
      <c r="C1994" s="56" t="s">
        <v>5286</v>
      </c>
      <c r="D1994" s="54" t="s">
        <v>5287</v>
      </c>
      <c r="E1994" s="49" t="s">
        <v>811</v>
      </c>
      <c r="F1994" s="49">
        <v>4</v>
      </c>
      <c r="G1994" s="50" t="str">
        <f t="shared" si="32"/>
        <v>Г4</v>
      </c>
      <c r="H1994" s="51" t="str">
        <f>VLOOKUP(G1994,доплист!$A$2:$B$17,2,0)</f>
        <v>низкий</v>
      </c>
      <c r="I1994" s="51" t="s">
        <v>50</v>
      </c>
      <c r="J1994" s="54"/>
    </row>
    <row r="1995" spans="1:10" x14ac:dyDescent="0.3">
      <c r="A1995" s="46">
        <v>1992</v>
      </c>
      <c r="B1995" s="54" t="s">
        <v>5288</v>
      </c>
      <c r="C1995" s="56" t="s">
        <v>5289</v>
      </c>
      <c r="D1995" s="54" t="s">
        <v>5290</v>
      </c>
      <c r="E1995" s="49" t="s">
        <v>811</v>
      </c>
      <c r="F1995" s="49">
        <v>4</v>
      </c>
      <c r="G1995" s="50" t="str">
        <f t="shared" si="32"/>
        <v>Г4</v>
      </c>
      <c r="H1995" s="51" t="str">
        <f>VLOOKUP(G1995,доплист!$A$2:$B$17,2,0)</f>
        <v>низкий</v>
      </c>
      <c r="I1995" s="51" t="s">
        <v>50</v>
      </c>
      <c r="J1995" s="54"/>
    </row>
    <row r="1996" spans="1:10" x14ac:dyDescent="0.3">
      <c r="A1996" s="46">
        <v>1993</v>
      </c>
      <c r="B1996" s="54" t="s">
        <v>3497</v>
      </c>
      <c r="C1996" s="56" t="s">
        <v>5291</v>
      </c>
      <c r="D1996" s="54" t="s">
        <v>5292</v>
      </c>
      <c r="E1996" s="49" t="s">
        <v>811</v>
      </c>
      <c r="F1996" s="49">
        <v>4</v>
      </c>
      <c r="G1996" s="50" t="str">
        <f t="shared" si="32"/>
        <v>Г4</v>
      </c>
      <c r="H1996" s="51" t="str">
        <f>VLOOKUP(G1996,доплист!$A$2:$B$17,2,0)</f>
        <v>низкий</v>
      </c>
      <c r="I1996" s="51" t="s">
        <v>50</v>
      </c>
      <c r="J1996" s="54"/>
    </row>
    <row r="1997" spans="1:10" x14ac:dyDescent="0.3">
      <c r="A1997" s="46">
        <v>1994</v>
      </c>
      <c r="B1997" s="54" t="s">
        <v>5293</v>
      </c>
      <c r="C1997" s="56" t="s">
        <v>5294</v>
      </c>
      <c r="D1997" s="54" t="s">
        <v>5295</v>
      </c>
      <c r="E1997" s="49" t="s">
        <v>811</v>
      </c>
      <c r="F1997" s="49">
        <v>4</v>
      </c>
      <c r="G1997" s="50" t="str">
        <f t="shared" si="32"/>
        <v>Г4</v>
      </c>
      <c r="H1997" s="51" t="str">
        <f>VLOOKUP(G1997,доплист!$A$2:$B$17,2,0)</f>
        <v>низкий</v>
      </c>
      <c r="I1997" s="51" t="s">
        <v>50</v>
      </c>
      <c r="J1997" s="54"/>
    </row>
    <row r="1998" spans="1:10" x14ac:dyDescent="0.3">
      <c r="A1998" s="46">
        <v>1995</v>
      </c>
      <c r="B1998" s="54" t="s">
        <v>5296</v>
      </c>
      <c r="C1998" s="56" t="s">
        <v>5297</v>
      </c>
      <c r="D1998" s="54" t="s">
        <v>5298</v>
      </c>
      <c r="E1998" s="49" t="s">
        <v>811</v>
      </c>
      <c r="F1998" s="49">
        <v>4</v>
      </c>
      <c r="G1998" s="50" t="str">
        <f t="shared" si="32"/>
        <v>Г4</v>
      </c>
      <c r="H1998" s="51" t="str">
        <f>VLOOKUP(G1998,доплист!$A$2:$B$17,2,0)</f>
        <v>низкий</v>
      </c>
      <c r="I1998" s="51" t="s">
        <v>50</v>
      </c>
      <c r="J1998" s="54"/>
    </row>
    <row r="1999" spans="1:10" x14ac:dyDescent="0.3">
      <c r="A1999" s="46">
        <v>1996</v>
      </c>
      <c r="B1999" s="54" t="s">
        <v>5299</v>
      </c>
      <c r="C1999" s="56" t="s">
        <v>5300</v>
      </c>
      <c r="D1999" s="54" t="s">
        <v>5301</v>
      </c>
      <c r="E1999" s="49" t="s">
        <v>811</v>
      </c>
      <c r="F1999" s="49">
        <v>4</v>
      </c>
      <c r="G1999" s="50" t="str">
        <f t="shared" si="32"/>
        <v>Г4</v>
      </c>
      <c r="H1999" s="51" t="str">
        <f>VLOOKUP(G1999,доплист!$A$2:$B$17,2,0)</f>
        <v>низкий</v>
      </c>
      <c r="I1999" s="51" t="s">
        <v>50</v>
      </c>
      <c r="J1999" s="54"/>
    </row>
    <row r="2000" spans="1:10" x14ac:dyDescent="0.3">
      <c r="A2000" s="46">
        <v>1997</v>
      </c>
      <c r="B2000" s="54" t="s">
        <v>5302</v>
      </c>
      <c r="C2000" s="56" t="s">
        <v>5303</v>
      </c>
      <c r="D2000" s="54" t="s">
        <v>5304</v>
      </c>
      <c r="E2000" s="49" t="s">
        <v>811</v>
      </c>
      <c r="F2000" s="49">
        <v>4</v>
      </c>
      <c r="G2000" s="50" t="str">
        <f t="shared" si="32"/>
        <v>Г4</v>
      </c>
      <c r="H2000" s="51" t="str">
        <f>VLOOKUP(G2000,доплист!$A$2:$B$17,2,0)</f>
        <v>низкий</v>
      </c>
      <c r="I2000" s="51" t="s">
        <v>50</v>
      </c>
      <c r="J2000" s="54"/>
    </row>
    <row r="2001" spans="1:10" x14ac:dyDescent="0.3">
      <c r="A2001" s="46">
        <v>1998</v>
      </c>
      <c r="B2001" s="54" t="s">
        <v>5305</v>
      </c>
      <c r="C2001" s="56" t="s">
        <v>5306</v>
      </c>
      <c r="D2001" s="54" t="s">
        <v>5307</v>
      </c>
      <c r="E2001" s="49" t="s">
        <v>811</v>
      </c>
      <c r="F2001" s="49">
        <v>4</v>
      </c>
      <c r="G2001" s="50" t="str">
        <f t="shared" si="32"/>
        <v>Г4</v>
      </c>
      <c r="H2001" s="51" t="str">
        <f>VLOOKUP(G2001,доплист!$A$2:$B$17,2,0)</f>
        <v>низкий</v>
      </c>
      <c r="I2001" s="51" t="s">
        <v>50</v>
      </c>
      <c r="J2001" s="54"/>
    </row>
    <row r="2002" spans="1:10" x14ac:dyDescent="0.3">
      <c r="A2002" s="46">
        <v>1999</v>
      </c>
      <c r="B2002" s="54" t="s">
        <v>5308</v>
      </c>
      <c r="C2002" s="56" t="s">
        <v>5309</v>
      </c>
      <c r="D2002" s="54" t="s">
        <v>5310</v>
      </c>
      <c r="E2002" s="49" t="s">
        <v>811</v>
      </c>
      <c r="F2002" s="49">
        <v>4</v>
      </c>
      <c r="G2002" s="50" t="str">
        <f t="shared" si="32"/>
        <v>Г4</v>
      </c>
      <c r="H2002" s="51" t="str">
        <f>VLOOKUP(G2002,доплист!$A$2:$B$17,2,0)</f>
        <v>низкий</v>
      </c>
      <c r="I2002" s="51" t="s">
        <v>50</v>
      </c>
      <c r="J2002" s="54"/>
    </row>
    <row r="2003" spans="1:10" x14ac:dyDescent="0.3">
      <c r="A2003" s="46">
        <v>2000</v>
      </c>
      <c r="B2003" s="54" t="s">
        <v>5311</v>
      </c>
      <c r="C2003" s="56" t="s">
        <v>5312</v>
      </c>
      <c r="D2003" s="54" t="s">
        <v>5313</v>
      </c>
      <c r="E2003" s="49" t="s">
        <v>811</v>
      </c>
      <c r="F2003" s="49">
        <v>4</v>
      </c>
      <c r="G2003" s="50" t="str">
        <f t="shared" si="32"/>
        <v>Г4</v>
      </c>
      <c r="H2003" s="51" t="str">
        <f>VLOOKUP(G2003,доплист!$A$2:$B$17,2,0)</f>
        <v>низкий</v>
      </c>
      <c r="I2003" s="51" t="s">
        <v>50</v>
      </c>
      <c r="J2003" s="54"/>
    </row>
    <row r="2004" spans="1:10" x14ac:dyDescent="0.3">
      <c r="A2004" s="46">
        <v>2001</v>
      </c>
      <c r="B2004" s="54" t="s">
        <v>5314</v>
      </c>
      <c r="C2004" s="56" t="s">
        <v>5315</v>
      </c>
      <c r="D2004" s="54" t="s">
        <v>5316</v>
      </c>
      <c r="E2004" s="49" t="s">
        <v>811</v>
      </c>
      <c r="F2004" s="49">
        <v>4</v>
      </c>
      <c r="G2004" s="50" t="str">
        <f t="shared" si="32"/>
        <v>Г4</v>
      </c>
      <c r="H2004" s="51" t="str">
        <f>VLOOKUP(G2004,доплист!$A$2:$B$17,2,0)</f>
        <v>низкий</v>
      </c>
      <c r="I2004" s="51" t="s">
        <v>50</v>
      </c>
      <c r="J2004" s="54"/>
    </row>
    <row r="2005" spans="1:10" x14ac:dyDescent="0.3">
      <c r="A2005" s="46">
        <v>2002</v>
      </c>
      <c r="B2005" s="54" t="s">
        <v>5317</v>
      </c>
      <c r="C2005" s="56" t="s">
        <v>5318</v>
      </c>
      <c r="D2005" s="54" t="s">
        <v>5319</v>
      </c>
      <c r="E2005" s="49" t="s">
        <v>811</v>
      </c>
      <c r="F2005" s="49">
        <v>4</v>
      </c>
      <c r="G2005" s="50" t="str">
        <f t="shared" si="32"/>
        <v>Г4</v>
      </c>
      <c r="H2005" s="51" t="str">
        <f>VLOOKUP(G2005,доплист!$A$2:$B$17,2,0)</f>
        <v>низкий</v>
      </c>
      <c r="I2005" s="51" t="s">
        <v>50</v>
      </c>
      <c r="J2005" s="54"/>
    </row>
    <row r="2006" spans="1:10" x14ac:dyDescent="0.3">
      <c r="A2006" s="46">
        <v>2003</v>
      </c>
      <c r="B2006" s="54" t="s">
        <v>5320</v>
      </c>
      <c r="C2006" s="56" t="s">
        <v>5321</v>
      </c>
      <c r="D2006" s="54" t="s">
        <v>5322</v>
      </c>
      <c r="E2006" s="49" t="s">
        <v>810</v>
      </c>
      <c r="F2006" s="49">
        <v>4</v>
      </c>
      <c r="G2006" s="50" t="str">
        <f t="shared" si="32"/>
        <v>Б4</v>
      </c>
      <c r="H2006" s="51" t="str">
        <f>VLOOKUP(G2006,доплист!$A$2:$B$17,2,0)</f>
        <v>низкий</v>
      </c>
      <c r="I2006" s="51" t="s">
        <v>50</v>
      </c>
      <c r="J2006" s="54" t="s">
        <v>2511</v>
      </c>
    </row>
    <row r="2007" spans="1:10" x14ac:dyDescent="0.3">
      <c r="A2007" s="46">
        <v>2004</v>
      </c>
      <c r="B2007" s="54" t="s">
        <v>5323</v>
      </c>
      <c r="C2007" s="56" t="s">
        <v>5324</v>
      </c>
      <c r="D2007" s="54" t="s">
        <v>5325</v>
      </c>
      <c r="E2007" s="49" t="s">
        <v>811</v>
      </c>
      <c r="F2007" s="49">
        <v>4</v>
      </c>
      <c r="G2007" s="50" t="str">
        <f t="shared" si="32"/>
        <v>Г4</v>
      </c>
      <c r="H2007" s="51" t="str">
        <f>VLOOKUP(G2007,доплист!$A$2:$B$17,2,0)</f>
        <v>низкий</v>
      </c>
      <c r="I2007" s="51" t="s">
        <v>50</v>
      </c>
      <c r="J2007" s="54"/>
    </row>
    <row r="2008" spans="1:10" x14ac:dyDescent="0.3">
      <c r="A2008" s="46">
        <v>2005</v>
      </c>
      <c r="B2008" s="54" t="s">
        <v>5326</v>
      </c>
      <c r="C2008" s="56" t="s">
        <v>5327</v>
      </c>
      <c r="D2008" s="54" t="s">
        <v>5328</v>
      </c>
      <c r="E2008" s="49" t="s">
        <v>811</v>
      </c>
      <c r="F2008" s="49">
        <v>4</v>
      </c>
      <c r="G2008" s="50" t="str">
        <f t="shared" si="32"/>
        <v>Г4</v>
      </c>
      <c r="H2008" s="51" t="str">
        <f>VLOOKUP(G2008,доплист!$A$2:$B$17,2,0)</f>
        <v>низкий</v>
      </c>
      <c r="I2008" s="51" t="s">
        <v>50</v>
      </c>
      <c r="J2008" s="54"/>
    </row>
    <row r="2009" spans="1:10" x14ac:dyDescent="0.3">
      <c r="A2009" s="46">
        <v>2006</v>
      </c>
      <c r="B2009" s="54" t="s">
        <v>3461</v>
      </c>
      <c r="C2009" s="56" t="s">
        <v>5329</v>
      </c>
      <c r="D2009" s="54" t="s">
        <v>5330</v>
      </c>
      <c r="E2009" s="49" t="s">
        <v>811</v>
      </c>
      <c r="F2009" s="49">
        <v>4</v>
      </c>
      <c r="G2009" s="50" t="str">
        <f t="shared" si="32"/>
        <v>Г4</v>
      </c>
      <c r="H2009" s="51" t="str">
        <f>VLOOKUP(G2009,доплист!$A$2:$B$17,2,0)</f>
        <v>низкий</v>
      </c>
      <c r="I2009" s="51" t="s">
        <v>50</v>
      </c>
      <c r="J2009" s="54"/>
    </row>
    <row r="2010" spans="1:10" ht="33" x14ac:dyDescent="0.3">
      <c r="A2010" s="46">
        <v>2007</v>
      </c>
      <c r="B2010" s="54" t="s">
        <v>5331</v>
      </c>
      <c r="C2010" s="56" t="s">
        <v>5332</v>
      </c>
      <c r="D2010" s="54" t="s">
        <v>5333</v>
      </c>
      <c r="E2010" s="49" t="s">
        <v>811</v>
      </c>
      <c r="F2010" s="49">
        <v>4</v>
      </c>
      <c r="G2010" s="50" t="str">
        <f t="shared" si="32"/>
        <v>Г4</v>
      </c>
      <c r="H2010" s="51" t="str">
        <f>VLOOKUP(G2010,доплист!$A$2:$B$17,2,0)</f>
        <v>низкий</v>
      </c>
      <c r="I2010" s="51" t="s">
        <v>50</v>
      </c>
      <c r="J2010" s="54"/>
    </row>
    <row r="2011" spans="1:10" x14ac:dyDescent="0.3">
      <c r="A2011" s="46">
        <v>2008</v>
      </c>
      <c r="B2011" s="54" t="s">
        <v>5334</v>
      </c>
      <c r="C2011" s="56" t="s">
        <v>5335</v>
      </c>
      <c r="D2011" s="54" t="s">
        <v>5336</v>
      </c>
      <c r="E2011" s="49" t="s">
        <v>811</v>
      </c>
      <c r="F2011" s="49">
        <v>4</v>
      </c>
      <c r="G2011" s="50" t="str">
        <f t="shared" si="32"/>
        <v>Г4</v>
      </c>
      <c r="H2011" s="51" t="str">
        <f>VLOOKUP(G2011,доплист!$A$2:$B$17,2,0)</f>
        <v>низкий</v>
      </c>
      <c r="I2011" s="51" t="s">
        <v>50</v>
      </c>
      <c r="J2011" s="54"/>
    </row>
    <row r="2012" spans="1:10" x14ac:dyDescent="0.3">
      <c r="A2012" s="46">
        <v>2009</v>
      </c>
      <c r="B2012" s="54" t="s">
        <v>5337</v>
      </c>
      <c r="C2012" s="56" t="s">
        <v>5338</v>
      </c>
      <c r="D2012" s="54" t="s">
        <v>5339</v>
      </c>
      <c r="E2012" s="49" t="s">
        <v>811</v>
      </c>
      <c r="F2012" s="49">
        <v>4</v>
      </c>
      <c r="G2012" s="50" t="str">
        <f t="shared" si="32"/>
        <v>Г4</v>
      </c>
      <c r="H2012" s="51" t="str">
        <f>VLOOKUP(G2012,доплист!$A$2:$B$17,2,0)</f>
        <v>низкий</v>
      </c>
      <c r="I2012" s="51" t="s">
        <v>50</v>
      </c>
      <c r="J2012" s="54"/>
    </row>
    <row r="2013" spans="1:10" x14ac:dyDescent="0.3">
      <c r="A2013" s="46">
        <v>2010</v>
      </c>
      <c r="B2013" s="54" t="s">
        <v>5340</v>
      </c>
      <c r="C2013" s="56" t="s">
        <v>5341</v>
      </c>
      <c r="D2013" s="54" t="s">
        <v>5342</v>
      </c>
      <c r="E2013" s="49" t="s">
        <v>811</v>
      </c>
      <c r="F2013" s="49">
        <v>4</v>
      </c>
      <c r="G2013" s="50" t="str">
        <f t="shared" si="32"/>
        <v>Г4</v>
      </c>
      <c r="H2013" s="51" t="str">
        <f>VLOOKUP(G2013,доплист!$A$2:$B$17,2,0)</f>
        <v>низкий</v>
      </c>
      <c r="I2013" s="51" t="s">
        <v>50</v>
      </c>
      <c r="J2013" s="54"/>
    </row>
    <row r="2014" spans="1:10" x14ac:dyDescent="0.3">
      <c r="A2014" s="46">
        <v>2011</v>
      </c>
      <c r="B2014" s="54" t="s">
        <v>5343</v>
      </c>
      <c r="C2014" s="56" t="s">
        <v>5344</v>
      </c>
      <c r="D2014" s="54" t="s">
        <v>5345</v>
      </c>
      <c r="E2014" s="49" t="s">
        <v>811</v>
      </c>
      <c r="F2014" s="49">
        <v>4</v>
      </c>
      <c r="G2014" s="50" t="str">
        <f t="shared" si="32"/>
        <v>Г4</v>
      </c>
      <c r="H2014" s="51" t="str">
        <f>VLOOKUP(G2014,доплист!$A$2:$B$17,2,0)</f>
        <v>низкий</v>
      </c>
      <c r="I2014" s="51" t="s">
        <v>50</v>
      </c>
      <c r="J2014" s="54"/>
    </row>
    <row r="2015" spans="1:10" x14ac:dyDescent="0.3">
      <c r="A2015" s="46">
        <v>2012</v>
      </c>
      <c r="B2015" s="54" t="s">
        <v>5346</v>
      </c>
      <c r="C2015" s="56" t="s">
        <v>5347</v>
      </c>
      <c r="D2015" s="54" t="s">
        <v>5348</v>
      </c>
      <c r="E2015" s="49" t="s">
        <v>811</v>
      </c>
      <c r="F2015" s="49">
        <v>4</v>
      </c>
      <c r="G2015" s="50" t="str">
        <f t="shared" si="32"/>
        <v>Г4</v>
      </c>
      <c r="H2015" s="51" t="str">
        <f>VLOOKUP(G2015,доплист!$A$2:$B$17,2,0)</f>
        <v>низкий</v>
      </c>
      <c r="I2015" s="51" t="s">
        <v>50</v>
      </c>
      <c r="J2015" s="54"/>
    </row>
    <row r="2016" spans="1:10" x14ac:dyDescent="0.3">
      <c r="A2016" s="46">
        <v>2013</v>
      </c>
      <c r="B2016" s="54" t="s">
        <v>5349</v>
      </c>
      <c r="C2016" s="56" t="s">
        <v>5350</v>
      </c>
      <c r="D2016" s="54" t="s">
        <v>5351</v>
      </c>
      <c r="E2016" s="49" t="s">
        <v>811</v>
      </c>
      <c r="F2016" s="49">
        <v>4</v>
      </c>
      <c r="G2016" s="50" t="str">
        <f t="shared" si="32"/>
        <v>Г4</v>
      </c>
      <c r="H2016" s="51" t="str">
        <f>VLOOKUP(G2016,доплист!$A$2:$B$17,2,0)</f>
        <v>низкий</v>
      </c>
      <c r="I2016" s="51" t="s">
        <v>50</v>
      </c>
      <c r="J2016" s="54"/>
    </row>
    <row r="2017" spans="1:10" x14ac:dyDescent="0.3">
      <c r="A2017" s="46">
        <v>2014</v>
      </c>
      <c r="B2017" s="54" t="s">
        <v>5352</v>
      </c>
      <c r="C2017" s="56" t="s">
        <v>5353</v>
      </c>
      <c r="D2017" s="54" t="s">
        <v>5354</v>
      </c>
      <c r="E2017" s="49" t="s">
        <v>811</v>
      </c>
      <c r="F2017" s="49">
        <v>4</v>
      </c>
      <c r="G2017" s="50" t="str">
        <f t="shared" si="32"/>
        <v>Г4</v>
      </c>
      <c r="H2017" s="51" t="str">
        <f>VLOOKUP(G2017,доплист!$A$2:$B$17,2,0)</f>
        <v>низкий</v>
      </c>
      <c r="I2017" s="51" t="s">
        <v>50</v>
      </c>
      <c r="J2017" s="54"/>
    </row>
    <row r="2018" spans="1:10" x14ac:dyDescent="0.3">
      <c r="A2018" s="46">
        <v>2015</v>
      </c>
      <c r="B2018" s="54" t="s">
        <v>5355</v>
      </c>
      <c r="C2018" s="56" t="s">
        <v>5356</v>
      </c>
      <c r="D2018" s="54" t="s">
        <v>5357</v>
      </c>
      <c r="E2018" s="49" t="s">
        <v>811</v>
      </c>
      <c r="F2018" s="49">
        <v>4</v>
      </c>
      <c r="G2018" s="50" t="str">
        <f t="shared" si="32"/>
        <v>Г4</v>
      </c>
      <c r="H2018" s="51" t="str">
        <f>VLOOKUP(G2018,доплист!$A$2:$B$17,2,0)</f>
        <v>низкий</v>
      </c>
      <c r="I2018" s="51" t="s">
        <v>50</v>
      </c>
      <c r="J2018" s="54"/>
    </row>
    <row r="2019" spans="1:10" x14ac:dyDescent="0.3">
      <c r="A2019" s="46">
        <v>2016</v>
      </c>
      <c r="B2019" s="54" t="s">
        <v>3518</v>
      </c>
      <c r="C2019" s="56" t="s">
        <v>5358</v>
      </c>
      <c r="D2019" s="54" t="s">
        <v>5359</v>
      </c>
      <c r="E2019" s="49" t="s">
        <v>811</v>
      </c>
      <c r="F2019" s="49">
        <v>4</v>
      </c>
      <c r="G2019" s="50" t="str">
        <f t="shared" si="32"/>
        <v>Г4</v>
      </c>
      <c r="H2019" s="51" t="str">
        <f>VLOOKUP(G2019,доплист!$A$2:$B$17,2,0)</f>
        <v>низкий</v>
      </c>
      <c r="I2019" s="51" t="s">
        <v>50</v>
      </c>
      <c r="J2019" s="54"/>
    </row>
    <row r="2020" spans="1:10" x14ac:dyDescent="0.3">
      <c r="A2020" s="46">
        <v>2017</v>
      </c>
      <c r="B2020" s="54" t="s">
        <v>5360</v>
      </c>
      <c r="C2020" s="56" t="s">
        <v>5361</v>
      </c>
      <c r="D2020" s="54" t="s">
        <v>5362</v>
      </c>
      <c r="E2020" s="49" t="s">
        <v>811</v>
      </c>
      <c r="F2020" s="49">
        <v>4</v>
      </c>
      <c r="G2020" s="50" t="str">
        <f t="shared" si="32"/>
        <v>Г4</v>
      </c>
      <c r="H2020" s="51" t="str">
        <f>VLOOKUP(G2020,доплист!$A$2:$B$17,2,0)</f>
        <v>низкий</v>
      </c>
      <c r="I2020" s="51" t="s">
        <v>50</v>
      </c>
      <c r="J2020" s="54"/>
    </row>
    <row r="2021" spans="1:10" x14ac:dyDescent="0.3">
      <c r="A2021" s="46">
        <v>2018</v>
      </c>
      <c r="B2021" s="54" t="s">
        <v>5363</v>
      </c>
      <c r="C2021" s="56" t="s">
        <v>5364</v>
      </c>
      <c r="D2021" s="54" t="s">
        <v>5365</v>
      </c>
      <c r="E2021" s="49" t="s">
        <v>811</v>
      </c>
      <c r="F2021" s="49">
        <v>4</v>
      </c>
      <c r="G2021" s="50" t="str">
        <f t="shared" si="32"/>
        <v>Г4</v>
      </c>
      <c r="H2021" s="51" t="str">
        <f>VLOOKUP(G2021,доплист!$A$2:$B$17,2,0)</f>
        <v>низкий</v>
      </c>
      <c r="I2021" s="51" t="s">
        <v>50</v>
      </c>
      <c r="J2021" s="54"/>
    </row>
    <row r="2022" spans="1:10" x14ac:dyDescent="0.3">
      <c r="A2022" s="46">
        <v>2019</v>
      </c>
      <c r="B2022" s="54" t="s">
        <v>5366</v>
      </c>
      <c r="C2022" s="56" t="s">
        <v>5367</v>
      </c>
      <c r="D2022" s="54" t="s">
        <v>5368</v>
      </c>
      <c r="E2022" s="49" t="s">
        <v>811</v>
      </c>
      <c r="F2022" s="49">
        <v>4</v>
      </c>
      <c r="G2022" s="50" t="str">
        <f t="shared" si="32"/>
        <v>Г4</v>
      </c>
      <c r="H2022" s="51" t="str">
        <f>VLOOKUP(G2022,доплист!$A$2:$B$17,2,0)</f>
        <v>низкий</v>
      </c>
      <c r="I2022" s="51" t="s">
        <v>50</v>
      </c>
      <c r="J2022" s="54"/>
    </row>
    <row r="2023" spans="1:10" x14ac:dyDescent="0.3">
      <c r="A2023" s="46">
        <v>2020</v>
      </c>
      <c r="B2023" s="54" t="s">
        <v>5369</v>
      </c>
      <c r="C2023" s="56" t="s">
        <v>5370</v>
      </c>
      <c r="D2023" s="54" t="s">
        <v>5371</v>
      </c>
      <c r="E2023" s="49" t="s">
        <v>811</v>
      </c>
      <c r="F2023" s="49">
        <v>4</v>
      </c>
      <c r="G2023" s="50" t="str">
        <f t="shared" si="32"/>
        <v>Г4</v>
      </c>
      <c r="H2023" s="51" t="str">
        <f>VLOOKUP(G2023,доплист!$A$2:$B$17,2,0)</f>
        <v>низкий</v>
      </c>
      <c r="I2023" s="51" t="s">
        <v>50</v>
      </c>
      <c r="J2023" s="54"/>
    </row>
    <row r="2024" spans="1:10" x14ac:dyDescent="0.3">
      <c r="A2024" s="46">
        <v>2021</v>
      </c>
      <c r="B2024" s="54" t="s">
        <v>5372</v>
      </c>
      <c r="C2024" s="56" t="s">
        <v>5373</v>
      </c>
      <c r="D2024" s="54" t="s">
        <v>5374</v>
      </c>
      <c r="E2024" s="49" t="s">
        <v>811</v>
      </c>
      <c r="F2024" s="49">
        <v>4</v>
      </c>
      <c r="G2024" s="50" t="str">
        <f t="shared" si="32"/>
        <v>Г4</v>
      </c>
      <c r="H2024" s="51" t="str">
        <f>VLOOKUP(G2024,доплист!$A$2:$B$17,2,0)</f>
        <v>низкий</v>
      </c>
      <c r="I2024" s="51" t="s">
        <v>50</v>
      </c>
      <c r="J2024" s="54"/>
    </row>
    <row r="2025" spans="1:10" x14ac:dyDescent="0.3">
      <c r="A2025" s="46">
        <v>2022</v>
      </c>
      <c r="B2025" s="54" t="s">
        <v>5375</v>
      </c>
      <c r="C2025" s="56" t="s">
        <v>5376</v>
      </c>
      <c r="D2025" s="54" t="s">
        <v>5377</v>
      </c>
      <c r="E2025" s="49" t="s">
        <v>811</v>
      </c>
      <c r="F2025" s="49">
        <v>4</v>
      </c>
      <c r="G2025" s="50" t="str">
        <f t="shared" si="32"/>
        <v>Г4</v>
      </c>
      <c r="H2025" s="51" t="str">
        <f>VLOOKUP(G2025,доплист!$A$2:$B$17,2,0)</f>
        <v>низкий</v>
      </c>
      <c r="I2025" s="51" t="s">
        <v>50</v>
      </c>
      <c r="J2025" s="54"/>
    </row>
    <row r="2026" spans="1:10" x14ac:dyDescent="0.3">
      <c r="A2026" s="46">
        <v>2023</v>
      </c>
      <c r="B2026" s="54" t="s">
        <v>5378</v>
      </c>
      <c r="C2026" s="56" t="s">
        <v>5379</v>
      </c>
      <c r="D2026" s="54" t="s">
        <v>5380</v>
      </c>
      <c r="E2026" s="49" t="s">
        <v>811</v>
      </c>
      <c r="F2026" s="49">
        <v>4</v>
      </c>
      <c r="G2026" s="50" t="str">
        <f t="shared" si="32"/>
        <v>Г4</v>
      </c>
      <c r="H2026" s="51" t="str">
        <f>VLOOKUP(G2026,доплист!$A$2:$B$17,2,0)</f>
        <v>низкий</v>
      </c>
      <c r="I2026" s="51" t="s">
        <v>50</v>
      </c>
      <c r="J2026" s="54"/>
    </row>
    <row r="2027" spans="1:10" x14ac:dyDescent="0.3">
      <c r="A2027" s="46">
        <v>2024</v>
      </c>
      <c r="B2027" s="54" t="s">
        <v>5381</v>
      </c>
      <c r="C2027" s="56" t="s">
        <v>5382</v>
      </c>
      <c r="D2027" s="54" t="s">
        <v>5383</v>
      </c>
      <c r="E2027" s="49" t="s">
        <v>811</v>
      </c>
      <c r="F2027" s="49">
        <v>4</v>
      </c>
      <c r="G2027" s="50" t="str">
        <f t="shared" si="32"/>
        <v>Г4</v>
      </c>
      <c r="H2027" s="51" t="str">
        <f>VLOOKUP(G2027,доплист!$A$2:$B$17,2,0)</f>
        <v>низкий</v>
      </c>
      <c r="I2027" s="51" t="s">
        <v>50</v>
      </c>
      <c r="J2027" s="54"/>
    </row>
    <row r="2028" spans="1:10" x14ac:dyDescent="0.3">
      <c r="A2028" s="46">
        <v>2025</v>
      </c>
      <c r="B2028" s="54" t="s">
        <v>5384</v>
      </c>
      <c r="C2028" s="56" t="s">
        <v>5385</v>
      </c>
      <c r="D2028" s="54" t="s">
        <v>5386</v>
      </c>
      <c r="E2028" s="49" t="s">
        <v>811</v>
      </c>
      <c r="F2028" s="49">
        <v>4</v>
      </c>
      <c r="G2028" s="50" t="str">
        <f t="shared" si="32"/>
        <v>Г4</v>
      </c>
      <c r="H2028" s="51" t="str">
        <f>VLOOKUP(G2028,доплист!$A$2:$B$17,2,0)</f>
        <v>низкий</v>
      </c>
      <c r="I2028" s="51" t="s">
        <v>50</v>
      </c>
      <c r="J2028" s="54"/>
    </row>
    <row r="2029" spans="1:10" x14ac:dyDescent="0.3">
      <c r="A2029" s="46">
        <v>2026</v>
      </c>
      <c r="B2029" s="54" t="s">
        <v>5387</v>
      </c>
      <c r="C2029" s="56" t="s">
        <v>5388</v>
      </c>
      <c r="D2029" s="54" t="s">
        <v>5389</v>
      </c>
      <c r="E2029" s="49" t="s">
        <v>811</v>
      </c>
      <c r="F2029" s="49">
        <v>4</v>
      </c>
      <c r="G2029" s="50" t="str">
        <f t="shared" si="32"/>
        <v>Г4</v>
      </c>
      <c r="H2029" s="51" t="str">
        <f>VLOOKUP(G2029,доплист!$A$2:$B$17,2,0)</f>
        <v>низкий</v>
      </c>
      <c r="I2029" s="51" t="s">
        <v>50</v>
      </c>
      <c r="J2029" s="54"/>
    </row>
    <row r="2030" spans="1:10" x14ac:dyDescent="0.3">
      <c r="A2030" s="46">
        <v>2027</v>
      </c>
      <c r="B2030" s="54" t="s">
        <v>5390</v>
      </c>
      <c r="C2030" s="56" t="s">
        <v>5391</v>
      </c>
      <c r="D2030" s="54" t="s">
        <v>5392</v>
      </c>
      <c r="E2030" s="49" t="s">
        <v>811</v>
      </c>
      <c r="F2030" s="49">
        <v>4</v>
      </c>
      <c r="G2030" s="50" t="str">
        <f t="shared" si="32"/>
        <v>Г4</v>
      </c>
      <c r="H2030" s="51" t="str">
        <f>VLOOKUP(G2030,доплист!$A$2:$B$17,2,0)</f>
        <v>низкий</v>
      </c>
      <c r="I2030" s="51" t="s">
        <v>50</v>
      </c>
      <c r="J2030" s="54"/>
    </row>
    <row r="2031" spans="1:10" x14ac:dyDescent="0.3">
      <c r="A2031" s="46">
        <v>2028</v>
      </c>
      <c r="B2031" s="54" t="s">
        <v>5393</v>
      </c>
      <c r="C2031" s="56" t="s">
        <v>5394</v>
      </c>
      <c r="D2031" s="54" t="s">
        <v>5395</v>
      </c>
      <c r="E2031" s="49" t="s">
        <v>811</v>
      </c>
      <c r="F2031" s="49">
        <v>4</v>
      </c>
      <c r="G2031" s="50" t="str">
        <f t="shared" si="32"/>
        <v>Г4</v>
      </c>
      <c r="H2031" s="51" t="str">
        <f>VLOOKUP(G2031,доплист!$A$2:$B$17,2,0)</f>
        <v>низкий</v>
      </c>
      <c r="I2031" s="51" t="s">
        <v>50</v>
      </c>
      <c r="J2031" s="54"/>
    </row>
    <row r="2032" spans="1:10" x14ac:dyDescent="0.3">
      <c r="A2032" s="46">
        <v>2029</v>
      </c>
      <c r="B2032" s="54" t="s">
        <v>5396</v>
      </c>
      <c r="C2032" s="56" t="s">
        <v>5397</v>
      </c>
      <c r="D2032" s="54" t="s">
        <v>5398</v>
      </c>
      <c r="E2032" s="49" t="s">
        <v>811</v>
      </c>
      <c r="F2032" s="49">
        <v>4</v>
      </c>
      <c r="G2032" s="50" t="str">
        <f t="shared" si="32"/>
        <v>Г4</v>
      </c>
      <c r="H2032" s="51" t="str">
        <f>VLOOKUP(G2032,доплист!$A$2:$B$17,2,0)</f>
        <v>низкий</v>
      </c>
      <c r="I2032" s="51" t="s">
        <v>50</v>
      </c>
      <c r="J2032" s="54"/>
    </row>
    <row r="2033" spans="1:10" x14ac:dyDescent="0.3">
      <c r="A2033" s="46">
        <v>2030</v>
      </c>
      <c r="B2033" s="54" t="s">
        <v>5399</v>
      </c>
      <c r="C2033" s="56" t="s">
        <v>5400</v>
      </c>
      <c r="D2033" s="54" t="s">
        <v>5401</v>
      </c>
      <c r="E2033" s="49" t="s">
        <v>811</v>
      </c>
      <c r="F2033" s="49">
        <v>4</v>
      </c>
      <c r="G2033" s="50" t="str">
        <f t="shared" si="32"/>
        <v>Г4</v>
      </c>
      <c r="H2033" s="51" t="str">
        <f>VLOOKUP(G2033,доплист!$A$2:$B$17,2,0)</f>
        <v>низкий</v>
      </c>
      <c r="I2033" s="51" t="s">
        <v>50</v>
      </c>
      <c r="J2033" s="54"/>
    </row>
    <row r="2034" spans="1:10" x14ac:dyDescent="0.3">
      <c r="A2034" s="46">
        <v>2031</v>
      </c>
      <c r="B2034" s="54" t="s">
        <v>5402</v>
      </c>
      <c r="C2034" s="56" t="s">
        <v>5403</v>
      </c>
      <c r="D2034" s="54" t="s">
        <v>5404</v>
      </c>
      <c r="E2034" s="49" t="s">
        <v>811</v>
      </c>
      <c r="F2034" s="49">
        <v>4</v>
      </c>
      <c r="G2034" s="50" t="str">
        <f t="shared" si="32"/>
        <v>Г4</v>
      </c>
      <c r="H2034" s="51" t="str">
        <f>VLOOKUP(G2034,доплист!$A$2:$B$17,2,0)</f>
        <v>низкий</v>
      </c>
      <c r="I2034" s="51" t="s">
        <v>50</v>
      </c>
      <c r="J2034" s="54"/>
    </row>
    <row r="2035" spans="1:10" ht="33" x14ac:dyDescent="0.3">
      <c r="A2035" s="46">
        <v>2032</v>
      </c>
      <c r="B2035" s="54" t="s">
        <v>5405</v>
      </c>
      <c r="C2035" s="56" t="s">
        <v>5406</v>
      </c>
      <c r="D2035" s="54" t="s">
        <v>5407</v>
      </c>
      <c r="E2035" s="49" t="s">
        <v>809</v>
      </c>
      <c r="F2035" s="49">
        <v>4</v>
      </c>
      <c r="G2035" s="50" t="str">
        <f t="shared" si="32"/>
        <v>А4</v>
      </c>
      <c r="H2035" s="51" t="str">
        <f>VLOOKUP(G2035,доплист!$A$2:$B$17,2,0)</f>
        <v>средний</v>
      </c>
      <c r="I2035" s="51" t="s">
        <v>51</v>
      </c>
      <c r="J2035" s="54" t="s">
        <v>5408</v>
      </c>
    </row>
    <row r="2036" spans="1:10" x14ac:dyDescent="0.3">
      <c r="A2036" s="46">
        <v>2033</v>
      </c>
      <c r="B2036" s="54" t="s">
        <v>5409</v>
      </c>
      <c r="C2036" s="56" t="s">
        <v>5410</v>
      </c>
      <c r="D2036" s="54" t="s">
        <v>5411</v>
      </c>
      <c r="E2036" s="49" t="s">
        <v>811</v>
      </c>
      <c r="F2036" s="49">
        <v>4</v>
      </c>
      <c r="G2036" s="50" t="str">
        <f t="shared" si="32"/>
        <v>Г4</v>
      </c>
      <c r="H2036" s="51" t="str">
        <f>VLOOKUP(G2036,доплист!$A$2:$B$17,2,0)</f>
        <v>низкий</v>
      </c>
      <c r="I2036" s="51" t="s">
        <v>50</v>
      </c>
      <c r="J2036" s="54"/>
    </row>
    <row r="2037" spans="1:10" x14ac:dyDescent="0.3">
      <c r="A2037" s="46">
        <v>2034</v>
      </c>
      <c r="B2037" s="54" t="s">
        <v>5412</v>
      </c>
      <c r="C2037" s="56" t="s">
        <v>5413</v>
      </c>
      <c r="D2037" s="54" t="s">
        <v>5414</v>
      </c>
      <c r="E2037" s="49" t="s">
        <v>811</v>
      </c>
      <c r="F2037" s="49">
        <v>4</v>
      </c>
      <c r="G2037" s="50" t="str">
        <f t="shared" si="32"/>
        <v>Г4</v>
      </c>
      <c r="H2037" s="51" t="str">
        <f>VLOOKUP(G2037,доплист!$A$2:$B$17,2,0)</f>
        <v>низкий</v>
      </c>
      <c r="I2037" s="51" t="s">
        <v>50</v>
      </c>
      <c r="J2037" s="54"/>
    </row>
    <row r="2038" spans="1:10" x14ac:dyDescent="0.3">
      <c r="A2038" s="46">
        <v>2035</v>
      </c>
      <c r="B2038" s="54" t="s">
        <v>5415</v>
      </c>
      <c r="C2038" s="56" t="s">
        <v>5416</v>
      </c>
      <c r="D2038" s="54" t="s">
        <v>5417</v>
      </c>
      <c r="E2038" s="49" t="s">
        <v>811</v>
      </c>
      <c r="F2038" s="49">
        <v>4</v>
      </c>
      <c r="G2038" s="50" t="str">
        <f t="shared" si="32"/>
        <v>Г4</v>
      </c>
      <c r="H2038" s="51" t="str">
        <f>VLOOKUP(G2038,доплист!$A$2:$B$17,2,0)</f>
        <v>низкий</v>
      </c>
      <c r="I2038" s="51" t="s">
        <v>50</v>
      </c>
      <c r="J2038" s="54"/>
    </row>
    <row r="2039" spans="1:10" x14ac:dyDescent="0.3">
      <c r="A2039" s="46">
        <v>2036</v>
      </c>
      <c r="B2039" s="54" t="s">
        <v>5418</v>
      </c>
      <c r="C2039" s="56" t="s">
        <v>5419</v>
      </c>
      <c r="D2039" s="54" t="s">
        <v>5420</v>
      </c>
      <c r="E2039" s="49" t="s">
        <v>811</v>
      </c>
      <c r="F2039" s="49">
        <v>4</v>
      </c>
      <c r="G2039" s="50" t="str">
        <f t="shared" si="32"/>
        <v>Г4</v>
      </c>
      <c r="H2039" s="51" t="str">
        <f>VLOOKUP(G2039,доплист!$A$2:$B$17,2,0)</f>
        <v>низкий</v>
      </c>
      <c r="I2039" s="51" t="s">
        <v>50</v>
      </c>
      <c r="J2039" s="54"/>
    </row>
    <row r="2040" spans="1:10" x14ac:dyDescent="0.3">
      <c r="A2040" s="46">
        <v>2037</v>
      </c>
      <c r="B2040" s="54" t="s">
        <v>5421</v>
      </c>
      <c r="C2040" s="56" t="s">
        <v>5422</v>
      </c>
      <c r="D2040" s="54" t="s">
        <v>5423</v>
      </c>
      <c r="E2040" s="49" t="s">
        <v>811</v>
      </c>
      <c r="F2040" s="49">
        <v>4</v>
      </c>
      <c r="G2040" s="50" t="str">
        <f t="shared" si="32"/>
        <v>Г4</v>
      </c>
      <c r="H2040" s="51" t="str">
        <f>VLOOKUP(G2040,доплист!$A$2:$B$17,2,0)</f>
        <v>низкий</v>
      </c>
      <c r="I2040" s="51" t="s">
        <v>50</v>
      </c>
      <c r="J2040" s="54"/>
    </row>
    <row r="2041" spans="1:10" x14ac:dyDescent="0.3">
      <c r="A2041" s="46">
        <v>2038</v>
      </c>
      <c r="B2041" s="54" t="s">
        <v>5424</v>
      </c>
      <c r="C2041" s="56" t="s">
        <v>5425</v>
      </c>
      <c r="D2041" s="54" t="s">
        <v>5426</v>
      </c>
      <c r="E2041" s="49" t="s">
        <v>811</v>
      </c>
      <c r="F2041" s="49">
        <v>4</v>
      </c>
      <c r="G2041" s="50" t="str">
        <f t="shared" ref="G2041:G2104" si="33">E2041&amp;F2041</f>
        <v>Г4</v>
      </c>
      <c r="H2041" s="51" t="str">
        <f>VLOOKUP(G2041,доплист!$A$2:$B$17,2,0)</f>
        <v>низкий</v>
      </c>
      <c r="I2041" s="51" t="s">
        <v>50</v>
      </c>
      <c r="J2041" s="54"/>
    </row>
    <row r="2042" spans="1:10" x14ac:dyDescent="0.3">
      <c r="A2042" s="46">
        <v>2039</v>
      </c>
      <c r="B2042" s="54" t="s">
        <v>5427</v>
      </c>
      <c r="C2042" s="56" t="s">
        <v>5428</v>
      </c>
      <c r="D2042" s="54" t="s">
        <v>5429</v>
      </c>
      <c r="E2042" s="49" t="s">
        <v>811</v>
      </c>
      <c r="F2042" s="49">
        <v>4</v>
      </c>
      <c r="G2042" s="50" t="str">
        <f t="shared" si="33"/>
        <v>Г4</v>
      </c>
      <c r="H2042" s="51" t="str">
        <f>VLOOKUP(G2042,доплист!$A$2:$B$17,2,0)</f>
        <v>низкий</v>
      </c>
      <c r="I2042" s="51" t="s">
        <v>50</v>
      </c>
      <c r="J2042" s="54"/>
    </row>
    <row r="2043" spans="1:10" x14ac:dyDescent="0.3">
      <c r="A2043" s="46">
        <v>2040</v>
      </c>
      <c r="B2043" s="54" t="s">
        <v>5430</v>
      </c>
      <c r="C2043" s="56" t="s">
        <v>5431</v>
      </c>
      <c r="D2043" s="54" t="s">
        <v>5432</v>
      </c>
      <c r="E2043" s="49" t="s">
        <v>811</v>
      </c>
      <c r="F2043" s="49">
        <v>4</v>
      </c>
      <c r="G2043" s="50" t="str">
        <f t="shared" si="33"/>
        <v>Г4</v>
      </c>
      <c r="H2043" s="51" t="str">
        <f>VLOOKUP(G2043,доплист!$A$2:$B$17,2,0)</f>
        <v>низкий</v>
      </c>
      <c r="I2043" s="51" t="s">
        <v>50</v>
      </c>
      <c r="J2043" s="54"/>
    </row>
    <row r="2044" spans="1:10" x14ac:dyDescent="0.3">
      <c r="A2044" s="46">
        <v>2041</v>
      </c>
      <c r="B2044" s="54" t="s">
        <v>5433</v>
      </c>
      <c r="C2044" s="56" t="s">
        <v>5434</v>
      </c>
      <c r="D2044" s="54" t="s">
        <v>5435</v>
      </c>
      <c r="E2044" s="49" t="s">
        <v>811</v>
      </c>
      <c r="F2044" s="49">
        <v>4</v>
      </c>
      <c r="G2044" s="50" t="str">
        <f t="shared" si="33"/>
        <v>Г4</v>
      </c>
      <c r="H2044" s="51" t="str">
        <f>VLOOKUP(G2044,доплист!$A$2:$B$17,2,0)</f>
        <v>низкий</v>
      </c>
      <c r="I2044" s="51" t="s">
        <v>50</v>
      </c>
      <c r="J2044" s="54"/>
    </row>
    <row r="2045" spans="1:10" x14ac:dyDescent="0.3">
      <c r="A2045" s="46">
        <v>2042</v>
      </c>
      <c r="B2045" s="54" t="s">
        <v>5436</v>
      </c>
      <c r="C2045" s="56" t="s">
        <v>5437</v>
      </c>
      <c r="D2045" s="54" t="s">
        <v>5438</v>
      </c>
      <c r="E2045" s="49" t="s">
        <v>811</v>
      </c>
      <c r="F2045" s="49">
        <v>4</v>
      </c>
      <c r="G2045" s="50" t="str">
        <f t="shared" si="33"/>
        <v>Г4</v>
      </c>
      <c r="H2045" s="51" t="str">
        <f>VLOOKUP(G2045,доплист!$A$2:$B$17,2,0)</f>
        <v>низкий</v>
      </c>
      <c r="I2045" s="51" t="s">
        <v>50</v>
      </c>
      <c r="J2045" s="54"/>
    </row>
    <row r="2046" spans="1:10" x14ac:dyDescent="0.3">
      <c r="A2046" s="46">
        <v>2043</v>
      </c>
      <c r="B2046" s="54" t="s">
        <v>4169</v>
      </c>
      <c r="C2046" s="56" t="s">
        <v>5439</v>
      </c>
      <c r="D2046" s="54" t="s">
        <v>5440</v>
      </c>
      <c r="E2046" s="49" t="s">
        <v>811</v>
      </c>
      <c r="F2046" s="49">
        <v>4</v>
      </c>
      <c r="G2046" s="50" t="str">
        <f t="shared" si="33"/>
        <v>Г4</v>
      </c>
      <c r="H2046" s="51" t="str">
        <f>VLOOKUP(G2046,доплист!$A$2:$B$17,2,0)</f>
        <v>низкий</v>
      </c>
      <c r="I2046" s="51" t="s">
        <v>50</v>
      </c>
      <c r="J2046" s="54"/>
    </row>
    <row r="2047" spans="1:10" x14ac:dyDescent="0.3">
      <c r="A2047" s="46">
        <v>2044</v>
      </c>
      <c r="B2047" s="54" t="s">
        <v>5441</v>
      </c>
      <c r="C2047" s="56" t="s">
        <v>5442</v>
      </c>
      <c r="D2047" s="54" t="s">
        <v>5443</v>
      </c>
      <c r="E2047" s="49" t="s">
        <v>811</v>
      </c>
      <c r="F2047" s="49">
        <v>4</v>
      </c>
      <c r="G2047" s="50" t="str">
        <f t="shared" si="33"/>
        <v>Г4</v>
      </c>
      <c r="H2047" s="51" t="str">
        <f>VLOOKUP(G2047,доплист!$A$2:$B$17,2,0)</f>
        <v>низкий</v>
      </c>
      <c r="I2047" s="51" t="s">
        <v>50</v>
      </c>
      <c r="J2047" s="54"/>
    </row>
    <row r="2048" spans="1:10" x14ac:dyDescent="0.3">
      <c r="A2048" s="46">
        <v>2045</v>
      </c>
      <c r="B2048" s="54" t="s">
        <v>5444</v>
      </c>
      <c r="C2048" s="56" t="s">
        <v>5445</v>
      </c>
      <c r="D2048" s="54" t="s">
        <v>5446</v>
      </c>
      <c r="E2048" s="49" t="s">
        <v>811</v>
      </c>
      <c r="F2048" s="49">
        <v>4</v>
      </c>
      <c r="G2048" s="50" t="str">
        <f t="shared" si="33"/>
        <v>Г4</v>
      </c>
      <c r="H2048" s="51" t="str">
        <f>VLOOKUP(G2048,доплист!$A$2:$B$17,2,0)</f>
        <v>низкий</v>
      </c>
      <c r="I2048" s="51" t="s">
        <v>50</v>
      </c>
      <c r="J2048" s="54"/>
    </row>
    <row r="2049" spans="1:10" x14ac:dyDescent="0.3">
      <c r="A2049" s="46">
        <v>2046</v>
      </c>
      <c r="B2049" s="54" t="s">
        <v>5447</v>
      </c>
      <c r="C2049" s="56" t="s">
        <v>5448</v>
      </c>
      <c r="D2049" s="54" t="s">
        <v>5449</v>
      </c>
      <c r="E2049" s="49" t="s">
        <v>811</v>
      </c>
      <c r="F2049" s="49">
        <v>4</v>
      </c>
      <c r="G2049" s="50" t="str">
        <f t="shared" si="33"/>
        <v>Г4</v>
      </c>
      <c r="H2049" s="51" t="str">
        <f>VLOOKUP(G2049,доплист!$A$2:$B$17,2,0)</f>
        <v>низкий</v>
      </c>
      <c r="I2049" s="51" t="s">
        <v>50</v>
      </c>
      <c r="J2049" s="54"/>
    </row>
    <row r="2050" spans="1:10" x14ac:dyDescent="0.3">
      <c r="A2050" s="46">
        <v>2047</v>
      </c>
      <c r="B2050" s="54" t="s">
        <v>5450</v>
      </c>
      <c r="C2050" s="56" t="s">
        <v>5451</v>
      </c>
      <c r="D2050" s="54" t="s">
        <v>5452</v>
      </c>
      <c r="E2050" s="49" t="s">
        <v>811</v>
      </c>
      <c r="F2050" s="49">
        <v>4</v>
      </c>
      <c r="G2050" s="50" t="str">
        <f t="shared" si="33"/>
        <v>Г4</v>
      </c>
      <c r="H2050" s="51" t="str">
        <f>VLOOKUP(G2050,доплист!$A$2:$B$17,2,0)</f>
        <v>низкий</v>
      </c>
      <c r="I2050" s="51" t="s">
        <v>50</v>
      </c>
      <c r="J2050" s="54"/>
    </row>
    <row r="2051" spans="1:10" x14ac:dyDescent="0.3">
      <c r="A2051" s="46">
        <v>2048</v>
      </c>
      <c r="B2051" s="54" t="s">
        <v>5453</v>
      </c>
      <c r="C2051" s="56" t="s">
        <v>5454</v>
      </c>
      <c r="D2051" s="54" t="s">
        <v>5455</v>
      </c>
      <c r="E2051" s="49" t="s">
        <v>811</v>
      </c>
      <c r="F2051" s="49">
        <v>4</v>
      </c>
      <c r="G2051" s="50" t="str">
        <f t="shared" si="33"/>
        <v>Г4</v>
      </c>
      <c r="H2051" s="51" t="str">
        <f>VLOOKUP(G2051,доплист!$A$2:$B$17,2,0)</f>
        <v>низкий</v>
      </c>
      <c r="I2051" s="51" t="s">
        <v>50</v>
      </c>
      <c r="J2051" s="54"/>
    </row>
    <row r="2052" spans="1:10" x14ac:dyDescent="0.3">
      <c r="A2052" s="46">
        <v>2049</v>
      </c>
      <c r="B2052" s="54" t="s">
        <v>5456</v>
      </c>
      <c r="C2052" s="56" t="s">
        <v>5457</v>
      </c>
      <c r="D2052" s="54" t="s">
        <v>5458</v>
      </c>
      <c r="E2052" s="49" t="s">
        <v>811</v>
      </c>
      <c r="F2052" s="49">
        <v>4</v>
      </c>
      <c r="G2052" s="50" t="str">
        <f t="shared" si="33"/>
        <v>Г4</v>
      </c>
      <c r="H2052" s="51" t="str">
        <f>VLOOKUP(G2052,доплист!$A$2:$B$17,2,0)</f>
        <v>низкий</v>
      </c>
      <c r="I2052" s="51" t="s">
        <v>50</v>
      </c>
      <c r="J2052" s="54"/>
    </row>
    <row r="2053" spans="1:10" x14ac:dyDescent="0.3">
      <c r="A2053" s="46">
        <v>2050</v>
      </c>
      <c r="B2053" s="54" t="s">
        <v>5459</v>
      </c>
      <c r="C2053" s="56" t="s">
        <v>5460</v>
      </c>
      <c r="D2053" s="54" t="s">
        <v>5461</v>
      </c>
      <c r="E2053" s="49" t="s">
        <v>811</v>
      </c>
      <c r="F2053" s="49">
        <v>4</v>
      </c>
      <c r="G2053" s="50" t="str">
        <f t="shared" si="33"/>
        <v>Г4</v>
      </c>
      <c r="H2053" s="51" t="str">
        <f>VLOOKUP(G2053,доплист!$A$2:$B$17,2,0)</f>
        <v>низкий</v>
      </c>
      <c r="I2053" s="51" t="s">
        <v>50</v>
      </c>
      <c r="J2053" s="54"/>
    </row>
    <row r="2054" spans="1:10" x14ac:dyDescent="0.3">
      <c r="A2054" s="46">
        <v>2051</v>
      </c>
      <c r="B2054" s="54" t="s">
        <v>5462</v>
      </c>
      <c r="C2054" s="56" t="s">
        <v>5463</v>
      </c>
      <c r="D2054" s="54" t="s">
        <v>5464</v>
      </c>
      <c r="E2054" s="49" t="s">
        <v>811</v>
      </c>
      <c r="F2054" s="49">
        <v>4</v>
      </c>
      <c r="G2054" s="50" t="str">
        <f t="shared" si="33"/>
        <v>Г4</v>
      </c>
      <c r="H2054" s="51" t="str">
        <f>VLOOKUP(G2054,доплист!$A$2:$B$17,2,0)</f>
        <v>низкий</v>
      </c>
      <c r="I2054" s="51" t="s">
        <v>50</v>
      </c>
      <c r="J2054" s="54"/>
    </row>
    <row r="2055" spans="1:10" x14ac:dyDescent="0.3">
      <c r="A2055" s="46">
        <v>2052</v>
      </c>
      <c r="B2055" s="54" t="s">
        <v>5465</v>
      </c>
      <c r="C2055" s="56" t="s">
        <v>5466</v>
      </c>
      <c r="D2055" s="54" t="s">
        <v>5467</v>
      </c>
      <c r="E2055" s="49" t="s">
        <v>811</v>
      </c>
      <c r="F2055" s="49">
        <v>4</v>
      </c>
      <c r="G2055" s="50" t="str">
        <f t="shared" si="33"/>
        <v>Г4</v>
      </c>
      <c r="H2055" s="51" t="str">
        <f>VLOOKUP(G2055,доплист!$A$2:$B$17,2,0)</f>
        <v>низкий</v>
      </c>
      <c r="I2055" s="51" t="s">
        <v>50</v>
      </c>
      <c r="J2055" s="54"/>
    </row>
    <row r="2056" spans="1:10" x14ac:dyDescent="0.3">
      <c r="A2056" s="46">
        <v>2053</v>
      </c>
      <c r="B2056" s="54" t="s">
        <v>5468</v>
      </c>
      <c r="C2056" s="56" t="s">
        <v>5469</v>
      </c>
      <c r="D2056" s="54" t="s">
        <v>5470</v>
      </c>
      <c r="E2056" s="49" t="s">
        <v>811</v>
      </c>
      <c r="F2056" s="49">
        <v>4</v>
      </c>
      <c r="G2056" s="50" t="str">
        <f t="shared" si="33"/>
        <v>Г4</v>
      </c>
      <c r="H2056" s="51" t="str">
        <f>VLOOKUP(G2056,доплист!$A$2:$B$17,2,0)</f>
        <v>низкий</v>
      </c>
      <c r="I2056" s="51" t="s">
        <v>50</v>
      </c>
      <c r="J2056" s="54"/>
    </row>
    <row r="2057" spans="1:10" x14ac:dyDescent="0.3">
      <c r="A2057" s="46">
        <v>2054</v>
      </c>
      <c r="B2057" s="54" t="s">
        <v>5471</v>
      </c>
      <c r="C2057" s="56" t="s">
        <v>5472</v>
      </c>
      <c r="D2057" s="54" t="s">
        <v>5473</v>
      </c>
      <c r="E2057" s="49" t="s">
        <v>811</v>
      </c>
      <c r="F2057" s="49">
        <v>4</v>
      </c>
      <c r="G2057" s="50" t="str">
        <f t="shared" si="33"/>
        <v>Г4</v>
      </c>
      <c r="H2057" s="51" t="str">
        <f>VLOOKUP(G2057,доплист!$A$2:$B$17,2,0)</f>
        <v>низкий</v>
      </c>
      <c r="I2057" s="51" t="s">
        <v>50</v>
      </c>
      <c r="J2057" s="54"/>
    </row>
    <row r="2058" spans="1:10" x14ac:dyDescent="0.3">
      <c r="A2058" s="46">
        <v>2055</v>
      </c>
      <c r="B2058" s="54" t="s">
        <v>5474</v>
      </c>
      <c r="C2058" s="56" t="s">
        <v>5475</v>
      </c>
      <c r="D2058" s="54" t="s">
        <v>5476</v>
      </c>
      <c r="E2058" s="49" t="s">
        <v>811</v>
      </c>
      <c r="F2058" s="49">
        <v>4</v>
      </c>
      <c r="G2058" s="50" t="str">
        <f t="shared" si="33"/>
        <v>Г4</v>
      </c>
      <c r="H2058" s="51" t="str">
        <f>VLOOKUP(G2058,доплист!$A$2:$B$17,2,0)</f>
        <v>низкий</v>
      </c>
      <c r="I2058" s="51" t="s">
        <v>50</v>
      </c>
      <c r="J2058" s="54"/>
    </row>
    <row r="2059" spans="1:10" x14ac:dyDescent="0.3">
      <c r="A2059" s="46">
        <v>2056</v>
      </c>
      <c r="B2059" s="54" t="s">
        <v>5477</v>
      </c>
      <c r="C2059" s="56" t="s">
        <v>5478</v>
      </c>
      <c r="D2059" s="54" t="s">
        <v>5479</v>
      </c>
      <c r="E2059" s="49" t="s">
        <v>811</v>
      </c>
      <c r="F2059" s="49">
        <v>4</v>
      </c>
      <c r="G2059" s="50" t="str">
        <f t="shared" si="33"/>
        <v>Г4</v>
      </c>
      <c r="H2059" s="51" t="str">
        <f>VLOOKUP(G2059,доплист!$A$2:$B$17,2,0)</f>
        <v>низкий</v>
      </c>
      <c r="I2059" s="51" t="s">
        <v>50</v>
      </c>
      <c r="J2059" s="54"/>
    </row>
    <row r="2060" spans="1:10" ht="33" x14ac:dyDescent="0.3">
      <c r="A2060" s="46">
        <v>2057</v>
      </c>
      <c r="B2060" s="54" t="s">
        <v>5480</v>
      </c>
      <c r="C2060" s="56" t="s">
        <v>5481</v>
      </c>
      <c r="D2060" s="54" t="s">
        <v>5482</v>
      </c>
      <c r="E2060" s="49" t="s">
        <v>811</v>
      </c>
      <c r="F2060" s="49">
        <v>4</v>
      </c>
      <c r="G2060" s="50" t="str">
        <f t="shared" si="33"/>
        <v>Г4</v>
      </c>
      <c r="H2060" s="51" t="str">
        <f>VLOOKUP(G2060,доплист!$A$2:$B$17,2,0)</f>
        <v>низкий</v>
      </c>
      <c r="I2060" s="51" t="s">
        <v>50</v>
      </c>
      <c r="J2060" s="54"/>
    </row>
    <row r="2061" spans="1:10" ht="33" x14ac:dyDescent="0.3">
      <c r="A2061" s="46">
        <v>2058</v>
      </c>
      <c r="B2061" s="54" t="s">
        <v>5483</v>
      </c>
      <c r="C2061" s="56" t="s">
        <v>5484</v>
      </c>
      <c r="D2061" s="54" t="s">
        <v>5485</v>
      </c>
      <c r="E2061" s="49" t="s">
        <v>811</v>
      </c>
      <c r="F2061" s="49">
        <v>4</v>
      </c>
      <c r="G2061" s="50" t="str">
        <f t="shared" si="33"/>
        <v>Г4</v>
      </c>
      <c r="H2061" s="51" t="str">
        <f>VLOOKUP(G2061,доплист!$A$2:$B$17,2,0)</f>
        <v>низкий</v>
      </c>
      <c r="I2061" s="51" t="s">
        <v>50</v>
      </c>
      <c r="J2061" s="54"/>
    </row>
    <row r="2062" spans="1:10" ht="33" x14ac:dyDescent="0.3">
      <c r="A2062" s="46">
        <v>2059</v>
      </c>
      <c r="B2062" s="54" t="s">
        <v>5486</v>
      </c>
      <c r="C2062" s="56" t="s">
        <v>5487</v>
      </c>
      <c r="D2062" s="54" t="s">
        <v>5488</v>
      </c>
      <c r="E2062" s="49" t="s">
        <v>811</v>
      </c>
      <c r="F2062" s="49">
        <v>4</v>
      </c>
      <c r="G2062" s="50" t="str">
        <f t="shared" si="33"/>
        <v>Г4</v>
      </c>
      <c r="H2062" s="51" t="str">
        <f>VLOOKUP(G2062,доплист!$A$2:$B$17,2,0)</f>
        <v>низкий</v>
      </c>
      <c r="I2062" s="51" t="s">
        <v>50</v>
      </c>
      <c r="J2062" s="54"/>
    </row>
    <row r="2063" spans="1:10" x14ac:dyDescent="0.3">
      <c r="A2063" s="46">
        <v>2060</v>
      </c>
      <c r="B2063" s="54" t="s">
        <v>5489</v>
      </c>
      <c r="C2063" s="56" t="s">
        <v>5490</v>
      </c>
      <c r="D2063" s="54" t="s">
        <v>5491</v>
      </c>
      <c r="E2063" s="49" t="s">
        <v>811</v>
      </c>
      <c r="F2063" s="49">
        <v>4</v>
      </c>
      <c r="G2063" s="50" t="str">
        <f t="shared" si="33"/>
        <v>Г4</v>
      </c>
      <c r="H2063" s="51" t="str">
        <f>VLOOKUP(G2063,доплист!$A$2:$B$17,2,0)</f>
        <v>низкий</v>
      </c>
      <c r="I2063" s="51" t="s">
        <v>50</v>
      </c>
      <c r="J2063" s="54"/>
    </row>
    <row r="2064" spans="1:10" x14ac:dyDescent="0.3">
      <c r="A2064" s="46">
        <v>2061</v>
      </c>
      <c r="B2064" s="54" t="s">
        <v>4248</v>
      </c>
      <c r="C2064" s="56" t="s">
        <v>5492</v>
      </c>
      <c r="D2064" s="54" t="s">
        <v>5493</v>
      </c>
      <c r="E2064" s="49" t="s">
        <v>811</v>
      </c>
      <c r="F2064" s="49">
        <v>4</v>
      </c>
      <c r="G2064" s="50" t="str">
        <f t="shared" si="33"/>
        <v>Г4</v>
      </c>
      <c r="H2064" s="51" t="str">
        <f>VLOOKUP(G2064,доплист!$A$2:$B$17,2,0)</f>
        <v>низкий</v>
      </c>
      <c r="I2064" s="51" t="s">
        <v>50</v>
      </c>
      <c r="J2064" s="54"/>
    </row>
    <row r="2065" spans="1:10" x14ac:dyDescent="0.3">
      <c r="A2065" s="46">
        <v>2062</v>
      </c>
      <c r="B2065" s="54" t="s">
        <v>5494</v>
      </c>
      <c r="C2065" s="56" t="s">
        <v>5495</v>
      </c>
      <c r="D2065" s="54" t="s">
        <v>5496</v>
      </c>
      <c r="E2065" s="49" t="s">
        <v>811</v>
      </c>
      <c r="F2065" s="49">
        <v>4</v>
      </c>
      <c r="G2065" s="50" t="str">
        <f t="shared" si="33"/>
        <v>Г4</v>
      </c>
      <c r="H2065" s="51" t="str">
        <f>VLOOKUP(G2065,доплист!$A$2:$B$17,2,0)</f>
        <v>низкий</v>
      </c>
      <c r="I2065" s="51" t="s">
        <v>50</v>
      </c>
      <c r="J2065" s="54"/>
    </row>
    <row r="2066" spans="1:10" x14ac:dyDescent="0.3">
      <c r="A2066" s="46">
        <v>2063</v>
      </c>
      <c r="B2066" s="54" t="s">
        <v>5497</v>
      </c>
      <c r="C2066" s="56" t="s">
        <v>5498</v>
      </c>
      <c r="D2066" s="54" t="s">
        <v>5499</v>
      </c>
      <c r="E2066" s="49" t="s">
        <v>811</v>
      </c>
      <c r="F2066" s="49">
        <v>4</v>
      </c>
      <c r="G2066" s="50" t="str">
        <f t="shared" si="33"/>
        <v>Г4</v>
      </c>
      <c r="H2066" s="51" t="str">
        <f>VLOOKUP(G2066,доплист!$A$2:$B$17,2,0)</f>
        <v>низкий</v>
      </c>
      <c r="I2066" s="51" t="s">
        <v>50</v>
      </c>
      <c r="J2066" s="54"/>
    </row>
    <row r="2067" spans="1:10" x14ac:dyDescent="0.3">
      <c r="A2067" s="46">
        <v>2064</v>
      </c>
      <c r="B2067" s="54" t="s">
        <v>5500</v>
      </c>
      <c r="C2067" s="56" t="s">
        <v>5501</v>
      </c>
      <c r="D2067" s="54" t="s">
        <v>5502</v>
      </c>
      <c r="E2067" s="49" t="s">
        <v>811</v>
      </c>
      <c r="F2067" s="49">
        <v>4</v>
      </c>
      <c r="G2067" s="50" t="str">
        <f t="shared" si="33"/>
        <v>Г4</v>
      </c>
      <c r="H2067" s="51" t="str">
        <f>VLOOKUP(G2067,доплист!$A$2:$B$17,2,0)</f>
        <v>низкий</v>
      </c>
      <c r="I2067" s="51" t="s">
        <v>50</v>
      </c>
      <c r="J2067" s="54"/>
    </row>
    <row r="2068" spans="1:10" x14ac:dyDescent="0.3">
      <c r="A2068" s="46">
        <v>2065</v>
      </c>
      <c r="B2068" s="54" t="s">
        <v>5503</v>
      </c>
      <c r="C2068" s="56" t="s">
        <v>5504</v>
      </c>
      <c r="D2068" s="54" t="s">
        <v>5505</v>
      </c>
      <c r="E2068" s="49" t="s">
        <v>811</v>
      </c>
      <c r="F2068" s="49">
        <v>4</v>
      </c>
      <c r="G2068" s="50" t="str">
        <f t="shared" si="33"/>
        <v>Г4</v>
      </c>
      <c r="H2068" s="51" t="str">
        <f>VLOOKUP(G2068,доплист!$A$2:$B$17,2,0)</f>
        <v>низкий</v>
      </c>
      <c r="I2068" s="51" t="s">
        <v>50</v>
      </c>
      <c r="J2068" s="54"/>
    </row>
    <row r="2069" spans="1:10" x14ac:dyDescent="0.3">
      <c r="A2069" s="46">
        <v>2066</v>
      </c>
      <c r="B2069" s="54" t="s">
        <v>5506</v>
      </c>
      <c r="C2069" s="56" t="s">
        <v>5507</v>
      </c>
      <c r="D2069" s="54" t="s">
        <v>5508</v>
      </c>
      <c r="E2069" s="49" t="s">
        <v>811</v>
      </c>
      <c r="F2069" s="49">
        <v>4</v>
      </c>
      <c r="G2069" s="50" t="str">
        <f t="shared" si="33"/>
        <v>Г4</v>
      </c>
      <c r="H2069" s="51" t="str">
        <f>VLOOKUP(G2069,доплист!$A$2:$B$17,2,0)</f>
        <v>низкий</v>
      </c>
      <c r="I2069" s="51" t="s">
        <v>50</v>
      </c>
      <c r="J2069" s="54"/>
    </row>
    <row r="2070" spans="1:10" ht="33" x14ac:dyDescent="0.3">
      <c r="A2070" s="46">
        <v>2067</v>
      </c>
      <c r="B2070" s="54" t="s">
        <v>5509</v>
      </c>
      <c r="C2070" s="56" t="s">
        <v>5510</v>
      </c>
      <c r="D2070" s="54" t="s">
        <v>5511</v>
      </c>
      <c r="E2070" s="49" t="s">
        <v>811</v>
      </c>
      <c r="F2070" s="49">
        <v>4</v>
      </c>
      <c r="G2070" s="50" t="str">
        <f t="shared" si="33"/>
        <v>Г4</v>
      </c>
      <c r="H2070" s="51" t="str">
        <f>VLOOKUP(G2070,доплист!$A$2:$B$17,2,0)</f>
        <v>низкий</v>
      </c>
      <c r="I2070" s="51" t="s">
        <v>50</v>
      </c>
      <c r="J2070" s="54"/>
    </row>
    <row r="2071" spans="1:10" x14ac:dyDescent="0.3">
      <c r="A2071" s="46">
        <v>2068</v>
      </c>
      <c r="B2071" s="54" t="s">
        <v>5512</v>
      </c>
      <c r="C2071" s="56" t="s">
        <v>5513</v>
      </c>
      <c r="D2071" s="54" t="s">
        <v>5514</v>
      </c>
      <c r="E2071" s="49" t="s">
        <v>811</v>
      </c>
      <c r="F2071" s="49">
        <v>4</v>
      </c>
      <c r="G2071" s="50" t="str">
        <f t="shared" si="33"/>
        <v>Г4</v>
      </c>
      <c r="H2071" s="51" t="str">
        <f>VLOOKUP(G2071,доплист!$A$2:$B$17,2,0)</f>
        <v>низкий</v>
      </c>
      <c r="I2071" s="51" t="s">
        <v>50</v>
      </c>
      <c r="J2071" s="54"/>
    </row>
    <row r="2072" spans="1:10" x14ac:dyDescent="0.3">
      <c r="A2072" s="46">
        <v>2069</v>
      </c>
      <c r="B2072" s="54" t="s">
        <v>5515</v>
      </c>
      <c r="C2072" s="56" t="s">
        <v>5516</v>
      </c>
      <c r="D2072" s="54" t="s">
        <v>5517</v>
      </c>
      <c r="E2072" s="49" t="s">
        <v>811</v>
      </c>
      <c r="F2072" s="49">
        <v>4</v>
      </c>
      <c r="G2072" s="50" t="str">
        <f t="shared" si="33"/>
        <v>Г4</v>
      </c>
      <c r="H2072" s="51" t="str">
        <f>VLOOKUP(G2072,доплист!$A$2:$B$17,2,0)</f>
        <v>низкий</v>
      </c>
      <c r="I2072" s="51" t="s">
        <v>50</v>
      </c>
      <c r="J2072" s="54"/>
    </row>
    <row r="2073" spans="1:10" x14ac:dyDescent="0.3">
      <c r="A2073" s="46">
        <v>2070</v>
      </c>
      <c r="B2073" s="54" t="s">
        <v>5518</v>
      </c>
      <c r="C2073" s="56" t="s">
        <v>5519</v>
      </c>
      <c r="D2073" s="54" t="s">
        <v>5520</v>
      </c>
      <c r="E2073" s="49" t="s">
        <v>811</v>
      </c>
      <c r="F2073" s="49">
        <v>4</v>
      </c>
      <c r="G2073" s="50" t="str">
        <f t="shared" si="33"/>
        <v>Г4</v>
      </c>
      <c r="H2073" s="51" t="str">
        <f>VLOOKUP(G2073,доплист!$A$2:$B$17,2,0)</f>
        <v>низкий</v>
      </c>
      <c r="I2073" s="51" t="s">
        <v>50</v>
      </c>
      <c r="J2073" s="54"/>
    </row>
    <row r="2074" spans="1:10" x14ac:dyDescent="0.3">
      <c r="A2074" s="46">
        <v>2071</v>
      </c>
      <c r="B2074" s="54" t="s">
        <v>5521</v>
      </c>
      <c r="C2074" s="56" t="s">
        <v>5522</v>
      </c>
      <c r="D2074" s="54" t="s">
        <v>5523</v>
      </c>
      <c r="E2074" s="49" t="s">
        <v>811</v>
      </c>
      <c r="F2074" s="49">
        <v>4</v>
      </c>
      <c r="G2074" s="50" t="str">
        <f t="shared" si="33"/>
        <v>Г4</v>
      </c>
      <c r="H2074" s="51" t="str">
        <f>VLOOKUP(G2074,доплист!$A$2:$B$17,2,0)</f>
        <v>низкий</v>
      </c>
      <c r="I2074" s="51" t="s">
        <v>50</v>
      </c>
      <c r="J2074" s="54"/>
    </row>
    <row r="2075" spans="1:10" x14ac:dyDescent="0.3">
      <c r="A2075" s="46">
        <v>2072</v>
      </c>
      <c r="B2075" s="54" t="s">
        <v>5524</v>
      </c>
      <c r="C2075" s="56" t="s">
        <v>5525</v>
      </c>
      <c r="D2075" s="54" t="s">
        <v>5526</v>
      </c>
      <c r="E2075" s="49" t="s">
        <v>811</v>
      </c>
      <c r="F2075" s="49">
        <v>4</v>
      </c>
      <c r="G2075" s="50" t="str">
        <f t="shared" si="33"/>
        <v>Г4</v>
      </c>
      <c r="H2075" s="51" t="str">
        <f>VLOOKUP(G2075,доплист!$A$2:$B$17,2,0)</f>
        <v>низкий</v>
      </c>
      <c r="I2075" s="51" t="s">
        <v>50</v>
      </c>
      <c r="J2075" s="54"/>
    </row>
    <row r="2076" spans="1:10" x14ac:dyDescent="0.3">
      <c r="A2076" s="46">
        <v>2073</v>
      </c>
      <c r="B2076" s="54" t="s">
        <v>5527</v>
      </c>
      <c r="C2076" s="56" t="s">
        <v>5528</v>
      </c>
      <c r="D2076" s="54" t="s">
        <v>5529</v>
      </c>
      <c r="E2076" s="49" t="s">
        <v>811</v>
      </c>
      <c r="F2076" s="49">
        <v>4</v>
      </c>
      <c r="G2076" s="50" t="str">
        <f t="shared" si="33"/>
        <v>Г4</v>
      </c>
      <c r="H2076" s="51" t="str">
        <f>VLOOKUP(G2076,доплист!$A$2:$B$17,2,0)</f>
        <v>низкий</v>
      </c>
      <c r="I2076" s="51" t="s">
        <v>50</v>
      </c>
      <c r="J2076" s="54"/>
    </row>
    <row r="2077" spans="1:10" x14ac:dyDescent="0.3">
      <c r="A2077" s="46">
        <v>2074</v>
      </c>
      <c r="B2077" s="54" t="s">
        <v>5530</v>
      </c>
      <c r="C2077" s="56" t="s">
        <v>5531</v>
      </c>
      <c r="D2077" s="54" t="s">
        <v>5532</v>
      </c>
      <c r="E2077" s="49" t="s">
        <v>811</v>
      </c>
      <c r="F2077" s="49">
        <v>4</v>
      </c>
      <c r="G2077" s="50" t="str">
        <f t="shared" si="33"/>
        <v>Г4</v>
      </c>
      <c r="H2077" s="51" t="str">
        <f>VLOOKUP(G2077,доплист!$A$2:$B$17,2,0)</f>
        <v>низкий</v>
      </c>
      <c r="I2077" s="51" t="s">
        <v>50</v>
      </c>
      <c r="J2077" s="54"/>
    </row>
    <row r="2078" spans="1:10" x14ac:dyDescent="0.3">
      <c r="A2078" s="46">
        <v>2075</v>
      </c>
      <c r="B2078" s="54" t="s">
        <v>5533</v>
      </c>
      <c r="C2078" s="56" t="s">
        <v>5534</v>
      </c>
      <c r="D2078" s="54" t="s">
        <v>5535</v>
      </c>
      <c r="E2078" s="49" t="s">
        <v>811</v>
      </c>
      <c r="F2078" s="49">
        <v>4</v>
      </c>
      <c r="G2078" s="50" t="str">
        <f t="shared" si="33"/>
        <v>Г4</v>
      </c>
      <c r="H2078" s="51" t="str">
        <f>VLOOKUP(G2078,доплист!$A$2:$B$17,2,0)</f>
        <v>низкий</v>
      </c>
      <c r="I2078" s="51" t="s">
        <v>50</v>
      </c>
      <c r="J2078" s="54"/>
    </row>
    <row r="2079" spans="1:10" x14ac:dyDescent="0.3">
      <c r="A2079" s="46">
        <v>2076</v>
      </c>
      <c r="B2079" s="54" t="s">
        <v>5536</v>
      </c>
      <c r="C2079" s="56" t="s">
        <v>5537</v>
      </c>
      <c r="D2079" s="54" t="s">
        <v>5538</v>
      </c>
      <c r="E2079" s="49" t="s">
        <v>811</v>
      </c>
      <c r="F2079" s="49">
        <v>4</v>
      </c>
      <c r="G2079" s="50" t="str">
        <f t="shared" si="33"/>
        <v>Г4</v>
      </c>
      <c r="H2079" s="51" t="str">
        <f>VLOOKUP(G2079,доплист!$A$2:$B$17,2,0)</f>
        <v>низкий</v>
      </c>
      <c r="I2079" s="51" t="s">
        <v>50</v>
      </c>
      <c r="J2079" s="54"/>
    </row>
    <row r="2080" spans="1:10" x14ac:dyDescent="0.3">
      <c r="A2080" s="46">
        <v>2077</v>
      </c>
      <c r="B2080" s="54" t="s">
        <v>5471</v>
      </c>
      <c r="C2080" s="56" t="s">
        <v>5539</v>
      </c>
      <c r="D2080" s="54" t="s">
        <v>5540</v>
      </c>
      <c r="E2080" s="49" t="s">
        <v>811</v>
      </c>
      <c r="F2080" s="49">
        <v>4</v>
      </c>
      <c r="G2080" s="50" t="str">
        <f t="shared" si="33"/>
        <v>Г4</v>
      </c>
      <c r="H2080" s="51" t="str">
        <f>VLOOKUP(G2080,доплист!$A$2:$B$17,2,0)</f>
        <v>низкий</v>
      </c>
      <c r="I2080" s="51" t="s">
        <v>50</v>
      </c>
      <c r="J2080" s="54"/>
    </row>
    <row r="2081" spans="1:10" x14ac:dyDescent="0.3">
      <c r="A2081" s="46">
        <v>2078</v>
      </c>
      <c r="B2081" s="54" t="s">
        <v>5541</v>
      </c>
      <c r="C2081" s="56" t="s">
        <v>5542</v>
      </c>
      <c r="D2081" s="54" t="s">
        <v>5543</v>
      </c>
      <c r="E2081" s="49" t="s">
        <v>811</v>
      </c>
      <c r="F2081" s="49">
        <v>4</v>
      </c>
      <c r="G2081" s="50" t="str">
        <f t="shared" si="33"/>
        <v>Г4</v>
      </c>
      <c r="H2081" s="51" t="str">
        <f>VLOOKUP(G2081,доплист!$A$2:$B$17,2,0)</f>
        <v>низкий</v>
      </c>
      <c r="I2081" s="51" t="s">
        <v>50</v>
      </c>
      <c r="J2081" s="54"/>
    </row>
    <row r="2082" spans="1:10" x14ac:dyDescent="0.3">
      <c r="A2082" s="46">
        <v>2079</v>
      </c>
      <c r="B2082" s="54" t="s">
        <v>5544</v>
      </c>
      <c r="C2082" s="56" t="s">
        <v>5545</v>
      </c>
      <c r="D2082" s="54" t="s">
        <v>5546</v>
      </c>
      <c r="E2082" s="49" t="s">
        <v>811</v>
      </c>
      <c r="F2082" s="49">
        <v>4</v>
      </c>
      <c r="G2082" s="50" t="str">
        <f t="shared" si="33"/>
        <v>Г4</v>
      </c>
      <c r="H2082" s="51" t="str">
        <f>VLOOKUP(G2082,доплист!$A$2:$B$17,2,0)</f>
        <v>низкий</v>
      </c>
      <c r="I2082" s="51" t="s">
        <v>50</v>
      </c>
      <c r="J2082" s="54"/>
    </row>
    <row r="2083" spans="1:10" x14ac:dyDescent="0.3">
      <c r="A2083" s="46">
        <v>2080</v>
      </c>
      <c r="B2083" s="54" t="s">
        <v>5547</v>
      </c>
      <c r="C2083" s="56" t="s">
        <v>5548</v>
      </c>
      <c r="D2083" s="54" t="s">
        <v>5549</v>
      </c>
      <c r="E2083" s="49" t="s">
        <v>811</v>
      </c>
      <c r="F2083" s="49">
        <v>4</v>
      </c>
      <c r="G2083" s="50" t="str">
        <f t="shared" si="33"/>
        <v>Г4</v>
      </c>
      <c r="H2083" s="51" t="str">
        <f>VLOOKUP(G2083,доплист!$A$2:$B$17,2,0)</f>
        <v>низкий</v>
      </c>
      <c r="I2083" s="51" t="s">
        <v>50</v>
      </c>
      <c r="J2083" s="54"/>
    </row>
    <row r="2084" spans="1:10" x14ac:dyDescent="0.3">
      <c r="A2084" s="46">
        <v>2081</v>
      </c>
      <c r="B2084" s="54" t="s">
        <v>5550</v>
      </c>
      <c r="C2084" s="56" t="s">
        <v>5551</v>
      </c>
      <c r="D2084" s="54" t="s">
        <v>5552</v>
      </c>
      <c r="E2084" s="49" t="s">
        <v>811</v>
      </c>
      <c r="F2084" s="49">
        <v>4</v>
      </c>
      <c r="G2084" s="50" t="str">
        <f t="shared" si="33"/>
        <v>Г4</v>
      </c>
      <c r="H2084" s="51" t="str">
        <f>VLOOKUP(G2084,доплист!$A$2:$B$17,2,0)</f>
        <v>низкий</v>
      </c>
      <c r="I2084" s="51" t="s">
        <v>50</v>
      </c>
      <c r="J2084" s="54"/>
    </row>
    <row r="2085" spans="1:10" ht="49.5" x14ac:dyDescent="0.3">
      <c r="A2085" s="46">
        <v>2082</v>
      </c>
      <c r="B2085" s="54" t="s">
        <v>5553</v>
      </c>
      <c r="C2085" s="56" t="s">
        <v>5554</v>
      </c>
      <c r="D2085" s="54" t="s">
        <v>5555</v>
      </c>
      <c r="E2085" s="49" t="s">
        <v>811</v>
      </c>
      <c r="F2085" s="49">
        <v>4</v>
      </c>
      <c r="G2085" s="50" t="str">
        <f t="shared" si="33"/>
        <v>Г4</v>
      </c>
      <c r="H2085" s="51" t="str">
        <f>VLOOKUP(G2085,доплист!$A$2:$B$17,2,0)</f>
        <v>низкий</v>
      </c>
      <c r="I2085" s="51" t="s">
        <v>50</v>
      </c>
      <c r="J2085" s="54"/>
    </row>
    <row r="2086" spans="1:10" x14ac:dyDescent="0.3">
      <c r="A2086" s="46">
        <v>2083</v>
      </c>
      <c r="B2086" s="54" t="s">
        <v>5556</v>
      </c>
      <c r="C2086" s="56" t="s">
        <v>5557</v>
      </c>
      <c r="D2086" s="54" t="s">
        <v>5558</v>
      </c>
      <c r="E2086" s="49" t="s">
        <v>811</v>
      </c>
      <c r="F2086" s="49">
        <v>4</v>
      </c>
      <c r="G2086" s="50" t="str">
        <f t="shared" si="33"/>
        <v>Г4</v>
      </c>
      <c r="H2086" s="51" t="str">
        <f>VLOOKUP(G2086,доплист!$A$2:$B$17,2,0)</f>
        <v>низкий</v>
      </c>
      <c r="I2086" s="51" t="s">
        <v>50</v>
      </c>
      <c r="J2086" s="54"/>
    </row>
    <row r="2087" spans="1:10" x14ac:dyDescent="0.3">
      <c r="A2087" s="46">
        <v>2084</v>
      </c>
      <c r="B2087" s="54" t="s">
        <v>5559</v>
      </c>
      <c r="C2087" s="56" t="s">
        <v>5560</v>
      </c>
      <c r="D2087" s="54" t="s">
        <v>5561</v>
      </c>
      <c r="E2087" s="49" t="s">
        <v>810</v>
      </c>
      <c r="F2087" s="49">
        <v>4</v>
      </c>
      <c r="G2087" s="50" t="str">
        <f t="shared" si="33"/>
        <v>Б4</v>
      </c>
      <c r="H2087" s="51" t="str">
        <f>VLOOKUP(G2087,доплист!$A$2:$B$17,2,0)</f>
        <v>низкий</v>
      </c>
      <c r="I2087" s="51" t="s">
        <v>50</v>
      </c>
      <c r="J2087" s="54" t="s">
        <v>2511</v>
      </c>
    </row>
    <row r="2088" spans="1:10" x14ac:dyDescent="0.3">
      <c r="A2088" s="46">
        <v>2085</v>
      </c>
      <c r="B2088" s="54" t="s">
        <v>5157</v>
      </c>
      <c r="C2088" s="56" t="s">
        <v>5562</v>
      </c>
      <c r="D2088" s="54" t="s">
        <v>5563</v>
      </c>
      <c r="E2088" s="49" t="s">
        <v>811</v>
      </c>
      <c r="F2088" s="49">
        <v>4</v>
      </c>
      <c r="G2088" s="50" t="str">
        <f t="shared" si="33"/>
        <v>Г4</v>
      </c>
      <c r="H2088" s="51" t="str">
        <f>VLOOKUP(G2088,доплист!$A$2:$B$17,2,0)</f>
        <v>низкий</v>
      </c>
      <c r="I2088" s="51" t="s">
        <v>50</v>
      </c>
      <c r="J2088" s="54"/>
    </row>
    <row r="2089" spans="1:10" x14ac:dyDescent="0.3">
      <c r="A2089" s="46">
        <v>2086</v>
      </c>
      <c r="B2089" s="54" t="s">
        <v>5564</v>
      </c>
      <c r="C2089" s="56" t="s">
        <v>5565</v>
      </c>
      <c r="D2089" s="54" t="s">
        <v>5566</v>
      </c>
      <c r="E2089" s="49" t="s">
        <v>811</v>
      </c>
      <c r="F2089" s="49">
        <v>4</v>
      </c>
      <c r="G2089" s="50" t="str">
        <f t="shared" si="33"/>
        <v>Г4</v>
      </c>
      <c r="H2089" s="51" t="str">
        <f>VLOOKUP(G2089,доплист!$A$2:$B$17,2,0)</f>
        <v>низкий</v>
      </c>
      <c r="I2089" s="51" t="s">
        <v>50</v>
      </c>
      <c r="J2089" s="54"/>
    </row>
    <row r="2090" spans="1:10" x14ac:dyDescent="0.3">
      <c r="A2090" s="46">
        <v>2087</v>
      </c>
      <c r="B2090" s="54" t="s">
        <v>5567</v>
      </c>
      <c r="C2090" s="56" t="s">
        <v>5568</v>
      </c>
      <c r="D2090" s="54" t="s">
        <v>5569</v>
      </c>
      <c r="E2090" s="49" t="s">
        <v>811</v>
      </c>
      <c r="F2090" s="49">
        <v>4</v>
      </c>
      <c r="G2090" s="50" t="str">
        <f t="shared" si="33"/>
        <v>Г4</v>
      </c>
      <c r="H2090" s="51" t="str">
        <f>VLOOKUP(G2090,доплист!$A$2:$B$17,2,0)</f>
        <v>низкий</v>
      </c>
      <c r="I2090" s="51" t="s">
        <v>50</v>
      </c>
      <c r="J2090" s="54"/>
    </row>
    <row r="2091" spans="1:10" x14ac:dyDescent="0.3">
      <c r="A2091" s="46">
        <v>2088</v>
      </c>
      <c r="B2091" s="54" t="s">
        <v>5570</v>
      </c>
      <c r="C2091" s="56" t="s">
        <v>5571</v>
      </c>
      <c r="D2091" s="54" t="s">
        <v>5572</v>
      </c>
      <c r="E2091" s="49" t="s">
        <v>811</v>
      </c>
      <c r="F2091" s="49">
        <v>4</v>
      </c>
      <c r="G2091" s="50" t="str">
        <f t="shared" si="33"/>
        <v>Г4</v>
      </c>
      <c r="H2091" s="51" t="str">
        <f>VLOOKUP(G2091,доплист!$A$2:$B$17,2,0)</f>
        <v>низкий</v>
      </c>
      <c r="I2091" s="51" t="s">
        <v>50</v>
      </c>
      <c r="J2091" s="54"/>
    </row>
    <row r="2092" spans="1:10" x14ac:dyDescent="0.3">
      <c r="A2092" s="46">
        <v>2089</v>
      </c>
      <c r="B2092" s="54" t="s">
        <v>5573</v>
      </c>
      <c r="C2092" s="56" t="s">
        <v>5574</v>
      </c>
      <c r="D2092" s="54" t="s">
        <v>5575</v>
      </c>
      <c r="E2092" s="49" t="s">
        <v>811</v>
      </c>
      <c r="F2092" s="49">
        <v>4</v>
      </c>
      <c r="G2092" s="50" t="str">
        <f t="shared" si="33"/>
        <v>Г4</v>
      </c>
      <c r="H2092" s="51" t="str">
        <f>VLOOKUP(G2092,доплист!$A$2:$B$17,2,0)</f>
        <v>низкий</v>
      </c>
      <c r="I2092" s="51" t="s">
        <v>50</v>
      </c>
      <c r="J2092" s="54"/>
    </row>
    <row r="2093" spans="1:10" x14ac:dyDescent="0.3">
      <c r="A2093" s="46">
        <v>2090</v>
      </c>
      <c r="B2093" s="54" t="s">
        <v>5576</v>
      </c>
      <c r="C2093" s="56" t="s">
        <v>5577</v>
      </c>
      <c r="D2093" s="54" t="s">
        <v>5578</v>
      </c>
      <c r="E2093" s="49" t="s">
        <v>811</v>
      </c>
      <c r="F2093" s="49">
        <v>4</v>
      </c>
      <c r="G2093" s="50" t="str">
        <f t="shared" si="33"/>
        <v>Г4</v>
      </c>
      <c r="H2093" s="51" t="str">
        <f>VLOOKUP(G2093,доплист!$A$2:$B$17,2,0)</f>
        <v>низкий</v>
      </c>
      <c r="I2093" s="51" t="s">
        <v>50</v>
      </c>
      <c r="J2093" s="54"/>
    </row>
    <row r="2094" spans="1:10" x14ac:dyDescent="0.3">
      <c r="A2094" s="46">
        <v>2091</v>
      </c>
      <c r="B2094" s="54" t="s">
        <v>5579</v>
      </c>
      <c r="C2094" s="56" t="s">
        <v>5580</v>
      </c>
      <c r="D2094" s="54" t="s">
        <v>5581</v>
      </c>
      <c r="E2094" s="49" t="s">
        <v>811</v>
      </c>
      <c r="F2094" s="49">
        <v>4</v>
      </c>
      <c r="G2094" s="50" t="str">
        <f t="shared" si="33"/>
        <v>Г4</v>
      </c>
      <c r="H2094" s="51" t="str">
        <f>VLOOKUP(G2094,доплист!$A$2:$B$17,2,0)</f>
        <v>низкий</v>
      </c>
      <c r="I2094" s="51" t="s">
        <v>50</v>
      </c>
      <c r="J2094" s="54"/>
    </row>
    <row r="2095" spans="1:10" x14ac:dyDescent="0.3">
      <c r="A2095" s="46">
        <v>2092</v>
      </c>
      <c r="B2095" s="54" t="s">
        <v>5582</v>
      </c>
      <c r="C2095" s="56" t="s">
        <v>5583</v>
      </c>
      <c r="D2095" s="54" t="s">
        <v>5584</v>
      </c>
      <c r="E2095" s="49" t="s">
        <v>811</v>
      </c>
      <c r="F2095" s="49">
        <v>4</v>
      </c>
      <c r="G2095" s="50" t="str">
        <f t="shared" si="33"/>
        <v>Г4</v>
      </c>
      <c r="H2095" s="51" t="str">
        <f>VLOOKUP(G2095,доплист!$A$2:$B$17,2,0)</f>
        <v>низкий</v>
      </c>
      <c r="I2095" s="51" t="s">
        <v>50</v>
      </c>
      <c r="J2095" s="54"/>
    </row>
    <row r="2096" spans="1:10" x14ac:dyDescent="0.3">
      <c r="A2096" s="46">
        <v>2093</v>
      </c>
      <c r="B2096" s="54" t="s">
        <v>5585</v>
      </c>
      <c r="C2096" s="56" t="s">
        <v>5586</v>
      </c>
      <c r="D2096" s="54" t="s">
        <v>5587</v>
      </c>
      <c r="E2096" s="49" t="s">
        <v>811</v>
      </c>
      <c r="F2096" s="49">
        <v>4</v>
      </c>
      <c r="G2096" s="50" t="str">
        <f t="shared" si="33"/>
        <v>Г4</v>
      </c>
      <c r="H2096" s="51" t="str">
        <f>VLOOKUP(G2096,доплист!$A$2:$B$17,2,0)</f>
        <v>низкий</v>
      </c>
      <c r="I2096" s="51" t="s">
        <v>50</v>
      </c>
      <c r="J2096" s="54"/>
    </row>
    <row r="2097" spans="1:10" x14ac:dyDescent="0.3">
      <c r="A2097" s="46">
        <v>2094</v>
      </c>
      <c r="B2097" s="54" t="s">
        <v>5588</v>
      </c>
      <c r="C2097" s="56" t="s">
        <v>5589</v>
      </c>
      <c r="D2097" s="54" t="s">
        <v>5590</v>
      </c>
      <c r="E2097" s="49" t="s">
        <v>811</v>
      </c>
      <c r="F2097" s="49">
        <v>4</v>
      </c>
      <c r="G2097" s="50" t="str">
        <f t="shared" si="33"/>
        <v>Г4</v>
      </c>
      <c r="H2097" s="51" t="str">
        <f>VLOOKUP(G2097,доплист!$A$2:$B$17,2,0)</f>
        <v>низкий</v>
      </c>
      <c r="I2097" s="51" t="s">
        <v>50</v>
      </c>
      <c r="J2097" s="54"/>
    </row>
    <row r="2098" spans="1:10" x14ac:dyDescent="0.3">
      <c r="A2098" s="46">
        <v>2095</v>
      </c>
      <c r="B2098" s="54" t="s">
        <v>5591</v>
      </c>
      <c r="C2098" s="56" t="s">
        <v>5592</v>
      </c>
      <c r="D2098" s="54" t="s">
        <v>5593</v>
      </c>
      <c r="E2098" s="49" t="s">
        <v>811</v>
      </c>
      <c r="F2098" s="49">
        <v>4</v>
      </c>
      <c r="G2098" s="50" t="str">
        <f t="shared" si="33"/>
        <v>Г4</v>
      </c>
      <c r="H2098" s="51" t="str">
        <f>VLOOKUP(G2098,доплист!$A$2:$B$17,2,0)</f>
        <v>низкий</v>
      </c>
      <c r="I2098" s="51" t="s">
        <v>50</v>
      </c>
      <c r="J2098" s="54"/>
    </row>
    <row r="2099" spans="1:10" x14ac:dyDescent="0.3">
      <c r="A2099" s="46">
        <v>2096</v>
      </c>
      <c r="B2099" s="54" t="s">
        <v>5181</v>
      </c>
      <c r="C2099" s="56" t="s">
        <v>5594</v>
      </c>
      <c r="D2099" s="54" t="s">
        <v>5595</v>
      </c>
      <c r="E2099" s="49" t="s">
        <v>811</v>
      </c>
      <c r="F2099" s="49">
        <v>4</v>
      </c>
      <c r="G2099" s="50" t="str">
        <f t="shared" si="33"/>
        <v>Г4</v>
      </c>
      <c r="H2099" s="51" t="str">
        <f>VLOOKUP(G2099,доплист!$A$2:$B$17,2,0)</f>
        <v>низкий</v>
      </c>
      <c r="I2099" s="51" t="s">
        <v>50</v>
      </c>
      <c r="J2099" s="54"/>
    </row>
    <row r="2100" spans="1:10" x14ac:dyDescent="0.3">
      <c r="A2100" s="46">
        <v>2097</v>
      </c>
      <c r="B2100" s="54" t="s">
        <v>5596</v>
      </c>
      <c r="C2100" s="56" t="s">
        <v>5597</v>
      </c>
      <c r="D2100" s="54" t="s">
        <v>5598</v>
      </c>
      <c r="E2100" s="49" t="s">
        <v>811</v>
      </c>
      <c r="F2100" s="49">
        <v>4</v>
      </c>
      <c r="G2100" s="50" t="str">
        <f t="shared" si="33"/>
        <v>Г4</v>
      </c>
      <c r="H2100" s="51" t="str">
        <f>VLOOKUP(G2100,доплист!$A$2:$B$17,2,0)</f>
        <v>низкий</v>
      </c>
      <c r="I2100" s="51" t="s">
        <v>50</v>
      </c>
      <c r="J2100" s="54"/>
    </row>
    <row r="2101" spans="1:10" x14ac:dyDescent="0.3">
      <c r="A2101" s="46">
        <v>2098</v>
      </c>
      <c r="B2101" s="54" t="s">
        <v>5599</v>
      </c>
      <c r="C2101" s="56" t="s">
        <v>5600</v>
      </c>
      <c r="D2101" s="54" t="s">
        <v>5601</v>
      </c>
      <c r="E2101" s="49" t="s">
        <v>811</v>
      </c>
      <c r="F2101" s="49">
        <v>4</v>
      </c>
      <c r="G2101" s="50" t="str">
        <f t="shared" si="33"/>
        <v>Г4</v>
      </c>
      <c r="H2101" s="51" t="str">
        <f>VLOOKUP(G2101,доплист!$A$2:$B$17,2,0)</f>
        <v>низкий</v>
      </c>
      <c r="I2101" s="51" t="s">
        <v>50</v>
      </c>
      <c r="J2101" s="54"/>
    </row>
    <row r="2102" spans="1:10" x14ac:dyDescent="0.3">
      <c r="A2102" s="46">
        <v>2099</v>
      </c>
      <c r="B2102" s="54" t="s">
        <v>5602</v>
      </c>
      <c r="C2102" s="56" t="s">
        <v>5603</v>
      </c>
      <c r="D2102" s="54" t="s">
        <v>5604</v>
      </c>
      <c r="E2102" s="49" t="s">
        <v>811</v>
      </c>
      <c r="F2102" s="49">
        <v>4</v>
      </c>
      <c r="G2102" s="50" t="str">
        <f t="shared" si="33"/>
        <v>Г4</v>
      </c>
      <c r="H2102" s="51" t="str">
        <f>VLOOKUP(G2102,доплист!$A$2:$B$17,2,0)</f>
        <v>низкий</v>
      </c>
      <c r="I2102" s="51" t="s">
        <v>50</v>
      </c>
      <c r="J2102" s="54"/>
    </row>
    <row r="2103" spans="1:10" x14ac:dyDescent="0.3">
      <c r="A2103" s="46">
        <v>2100</v>
      </c>
      <c r="B2103" s="54" t="s">
        <v>5605</v>
      </c>
      <c r="C2103" s="56" t="s">
        <v>5606</v>
      </c>
      <c r="D2103" s="54" t="s">
        <v>5607</v>
      </c>
      <c r="E2103" s="49" t="s">
        <v>811</v>
      </c>
      <c r="F2103" s="49">
        <v>4</v>
      </c>
      <c r="G2103" s="50" t="str">
        <f t="shared" si="33"/>
        <v>Г4</v>
      </c>
      <c r="H2103" s="51" t="str">
        <f>VLOOKUP(G2103,доплист!$A$2:$B$17,2,0)</f>
        <v>низкий</v>
      </c>
      <c r="I2103" s="51" t="s">
        <v>50</v>
      </c>
      <c r="J2103" s="54"/>
    </row>
    <row r="2104" spans="1:10" x14ac:dyDescent="0.3">
      <c r="A2104" s="46">
        <v>2101</v>
      </c>
      <c r="B2104" s="54" t="s">
        <v>5608</v>
      </c>
      <c r="C2104" s="56" t="s">
        <v>5609</v>
      </c>
      <c r="D2104" s="54" t="s">
        <v>5610</v>
      </c>
      <c r="E2104" s="49" t="s">
        <v>811</v>
      </c>
      <c r="F2104" s="49">
        <v>4</v>
      </c>
      <c r="G2104" s="50" t="str">
        <f t="shared" si="33"/>
        <v>Г4</v>
      </c>
      <c r="H2104" s="51" t="str">
        <f>VLOOKUP(G2104,доплист!$A$2:$B$17,2,0)</f>
        <v>низкий</v>
      </c>
      <c r="I2104" s="51" t="s">
        <v>50</v>
      </c>
      <c r="J2104" s="54"/>
    </row>
    <row r="2105" spans="1:10" x14ac:dyDescent="0.3">
      <c r="A2105" s="46">
        <v>2102</v>
      </c>
      <c r="B2105" s="54" t="s">
        <v>5611</v>
      </c>
      <c r="C2105" s="56" t="s">
        <v>5612</v>
      </c>
      <c r="D2105" s="54" t="s">
        <v>5613</v>
      </c>
      <c r="E2105" s="49" t="s">
        <v>811</v>
      </c>
      <c r="F2105" s="49">
        <v>4</v>
      </c>
      <c r="G2105" s="50" t="str">
        <f t="shared" ref="G2105:G2168" si="34">E2105&amp;F2105</f>
        <v>Г4</v>
      </c>
      <c r="H2105" s="51" t="str">
        <f>VLOOKUP(G2105,доплист!$A$2:$B$17,2,0)</f>
        <v>низкий</v>
      </c>
      <c r="I2105" s="51" t="s">
        <v>50</v>
      </c>
      <c r="J2105" s="54"/>
    </row>
    <row r="2106" spans="1:10" x14ac:dyDescent="0.3">
      <c r="A2106" s="46">
        <v>2103</v>
      </c>
      <c r="B2106" s="54" t="s">
        <v>5614</v>
      </c>
      <c r="C2106" s="56" t="s">
        <v>5615</v>
      </c>
      <c r="D2106" s="54" t="s">
        <v>5616</v>
      </c>
      <c r="E2106" s="49" t="s">
        <v>811</v>
      </c>
      <c r="F2106" s="49">
        <v>4</v>
      </c>
      <c r="G2106" s="50" t="str">
        <f t="shared" si="34"/>
        <v>Г4</v>
      </c>
      <c r="H2106" s="51" t="str">
        <f>VLOOKUP(G2106,доплист!$A$2:$B$17,2,0)</f>
        <v>низкий</v>
      </c>
      <c r="I2106" s="51" t="s">
        <v>50</v>
      </c>
      <c r="J2106" s="54"/>
    </row>
    <row r="2107" spans="1:10" x14ac:dyDescent="0.3">
      <c r="A2107" s="46">
        <v>2104</v>
      </c>
      <c r="B2107" s="54" t="s">
        <v>5617</v>
      </c>
      <c r="C2107" s="56" t="s">
        <v>5618</v>
      </c>
      <c r="D2107" s="54" t="s">
        <v>5619</v>
      </c>
      <c r="E2107" s="49" t="s">
        <v>811</v>
      </c>
      <c r="F2107" s="49">
        <v>4</v>
      </c>
      <c r="G2107" s="50" t="str">
        <f t="shared" si="34"/>
        <v>Г4</v>
      </c>
      <c r="H2107" s="51" t="str">
        <f>VLOOKUP(G2107,доплист!$A$2:$B$17,2,0)</f>
        <v>низкий</v>
      </c>
      <c r="I2107" s="51" t="s">
        <v>50</v>
      </c>
      <c r="J2107" s="54"/>
    </row>
    <row r="2108" spans="1:10" x14ac:dyDescent="0.3">
      <c r="A2108" s="46">
        <v>2105</v>
      </c>
      <c r="B2108" s="54" t="s">
        <v>5620</v>
      </c>
      <c r="C2108" s="56" t="s">
        <v>5621</v>
      </c>
      <c r="D2108" s="54" t="s">
        <v>5622</v>
      </c>
      <c r="E2108" s="49" t="s">
        <v>811</v>
      </c>
      <c r="F2108" s="49">
        <v>4</v>
      </c>
      <c r="G2108" s="50" t="str">
        <f t="shared" si="34"/>
        <v>Г4</v>
      </c>
      <c r="H2108" s="51" t="str">
        <f>VLOOKUP(G2108,доплист!$A$2:$B$17,2,0)</f>
        <v>низкий</v>
      </c>
      <c r="I2108" s="51" t="s">
        <v>50</v>
      </c>
      <c r="J2108" s="54"/>
    </row>
    <row r="2109" spans="1:10" x14ac:dyDescent="0.3">
      <c r="A2109" s="46">
        <v>2106</v>
      </c>
      <c r="B2109" s="54" t="s">
        <v>5623</v>
      </c>
      <c r="C2109" s="56" t="s">
        <v>5624</v>
      </c>
      <c r="D2109" s="54" t="s">
        <v>5625</v>
      </c>
      <c r="E2109" s="49" t="s">
        <v>811</v>
      </c>
      <c r="F2109" s="49">
        <v>4</v>
      </c>
      <c r="G2109" s="50" t="str">
        <f t="shared" si="34"/>
        <v>Г4</v>
      </c>
      <c r="H2109" s="51" t="str">
        <f>VLOOKUP(G2109,доплист!$A$2:$B$17,2,0)</f>
        <v>низкий</v>
      </c>
      <c r="I2109" s="51" t="s">
        <v>50</v>
      </c>
      <c r="J2109" s="54"/>
    </row>
    <row r="2110" spans="1:10" x14ac:dyDescent="0.3">
      <c r="A2110" s="46">
        <v>2107</v>
      </c>
      <c r="B2110" s="54" t="s">
        <v>5626</v>
      </c>
      <c r="C2110" s="56" t="s">
        <v>5627</v>
      </c>
      <c r="D2110" s="54" t="s">
        <v>5628</v>
      </c>
      <c r="E2110" s="49" t="s">
        <v>811</v>
      </c>
      <c r="F2110" s="49">
        <v>4</v>
      </c>
      <c r="G2110" s="50" t="str">
        <f t="shared" si="34"/>
        <v>Г4</v>
      </c>
      <c r="H2110" s="51" t="str">
        <f>VLOOKUP(G2110,доплист!$A$2:$B$17,2,0)</f>
        <v>низкий</v>
      </c>
      <c r="I2110" s="51" t="s">
        <v>50</v>
      </c>
      <c r="J2110" s="54"/>
    </row>
    <row r="2111" spans="1:10" x14ac:dyDescent="0.3">
      <c r="A2111" s="46">
        <v>2108</v>
      </c>
      <c r="B2111" s="54" t="s">
        <v>5629</v>
      </c>
      <c r="C2111" s="56" t="s">
        <v>5630</v>
      </c>
      <c r="D2111" s="54" t="s">
        <v>5631</v>
      </c>
      <c r="E2111" s="49" t="s">
        <v>811</v>
      </c>
      <c r="F2111" s="49">
        <v>4</v>
      </c>
      <c r="G2111" s="50" t="str">
        <f t="shared" si="34"/>
        <v>Г4</v>
      </c>
      <c r="H2111" s="51" t="str">
        <f>VLOOKUP(G2111,доплист!$A$2:$B$17,2,0)</f>
        <v>низкий</v>
      </c>
      <c r="I2111" s="51" t="s">
        <v>50</v>
      </c>
      <c r="J2111" s="54"/>
    </row>
    <row r="2112" spans="1:10" x14ac:dyDescent="0.3">
      <c r="A2112" s="46">
        <v>2109</v>
      </c>
      <c r="B2112" s="54" t="s">
        <v>5632</v>
      </c>
      <c r="C2112" s="56" t="s">
        <v>5633</v>
      </c>
      <c r="D2112" s="54" t="s">
        <v>5634</v>
      </c>
      <c r="E2112" s="49" t="s">
        <v>811</v>
      </c>
      <c r="F2112" s="49">
        <v>4</v>
      </c>
      <c r="G2112" s="50" t="str">
        <f t="shared" si="34"/>
        <v>Г4</v>
      </c>
      <c r="H2112" s="51" t="str">
        <f>VLOOKUP(G2112,доплист!$A$2:$B$17,2,0)</f>
        <v>низкий</v>
      </c>
      <c r="I2112" s="51" t="s">
        <v>50</v>
      </c>
      <c r="J2112" s="54"/>
    </row>
    <row r="2113" spans="1:10" x14ac:dyDescent="0.3">
      <c r="A2113" s="46">
        <v>2110</v>
      </c>
      <c r="B2113" s="54" t="s">
        <v>5635</v>
      </c>
      <c r="C2113" s="56" t="s">
        <v>5636</v>
      </c>
      <c r="D2113" s="54" t="s">
        <v>5637</v>
      </c>
      <c r="E2113" s="49" t="s">
        <v>811</v>
      </c>
      <c r="F2113" s="49">
        <v>4</v>
      </c>
      <c r="G2113" s="50" t="str">
        <f t="shared" si="34"/>
        <v>Г4</v>
      </c>
      <c r="H2113" s="51" t="str">
        <f>VLOOKUP(G2113,доплист!$A$2:$B$17,2,0)</f>
        <v>низкий</v>
      </c>
      <c r="I2113" s="51" t="s">
        <v>50</v>
      </c>
      <c r="J2113" s="54"/>
    </row>
    <row r="2114" spans="1:10" x14ac:dyDescent="0.3">
      <c r="A2114" s="46">
        <v>2111</v>
      </c>
      <c r="B2114" s="54" t="s">
        <v>5638</v>
      </c>
      <c r="C2114" s="56" t="s">
        <v>5639</v>
      </c>
      <c r="D2114" s="54" t="s">
        <v>5640</v>
      </c>
      <c r="E2114" s="49" t="s">
        <v>811</v>
      </c>
      <c r="F2114" s="49">
        <v>4</v>
      </c>
      <c r="G2114" s="50" t="str">
        <f t="shared" si="34"/>
        <v>Г4</v>
      </c>
      <c r="H2114" s="51" t="str">
        <f>VLOOKUP(G2114,доплист!$A$2:$B$17,2,0)</f>
        <v>низкий</v>
      </c>
      <c r="I2114" s="51" t="s">
        <v>50</v>
      </c>
      <c r="J2114" s="54"/>
    </row>
    <row r="2115" spans="1:10" x14ac:dyDescent="0.3">
      <c r="A2115" s="46">
        <v>2112</v>
      </c>
      <c r="B2115" s="54" t="s">
        <v>5641</v>
      </c>
      <c r="C2115" s="56" t="s">
        <v>5642</v>
      </c>
      <c r="D2115" s="54" t="s">
        <v>5643</v>
      </c>
      <c r="E2115" s="49" t="s">
        <v>811</v>
      </c>
      <c r="F2115" s="49">
        <v>4</v>
      </c>
      <c r="G2115" s="50" t="str">
        <f t="shared" si="34"/>
        <v>Г4</v>
      </c>
      <c r="H2115" s="51" t="str">
        <f>VLOOKUP(G2115,доплист!$A$2:$B$17,2,0)</f>
        <v>низкий</v>
      </c>
      <c r="I2115" s="51" t="s">
        <v>50</v>
      </c>
      <c r="J2115" s="54"/>
    </row>
    <row r="2116" spans="1:10" x14ac:dyDescent="0.3">
      <c r="A2116" s="46">
        <v>2113</v>
      </c>
      <c r="B2116" s="54" t="s">
        <v>5644</v>
      </c>
      <c r="C2116" s="56" t="s">
        <v>5645</v>
      </c>
      <c r="D2116" s="54" t="s">
        <v>5646</v>
      </c>
      <c r="E2116" s="49" t="s">
        <v>811</v>
      </c>
      <c r="F2116" s="49">
        <v>4</v>
      </c>
      <c r="G2116" s="50" t="str">
        <f t="shared" si="34"/>
        <v>Г4</v>
      </c>
      <c r="H2116" s="51" t="str">
        <f>VLOOKUP(G2116,доплист!$A$2:$B$17,2,0)</f>
        <v>низкий</v>
      </c>
      <c r="I2116" s="51" t="s">
        <v>50</v>
      </c>
      <c r="J2116" s="54"/>
    </row>
    <row r="2117" spans="1:10" x14ac:dyDescent="0.3">
      <c r="A2117" s="46">
        <v>2114</v>
      </c>
      <c r="B2117" s="54" t="s">
        <v>5647</v>
      </c>
      <c r="C2117" s="56" t="s">
        <v>5648</v>
      </c>
      <c r="D2117" s="54" t="s">
        <v>5649</v>
      </c>
      <c r="E2117" s="49" t="s">
        <v>811</v>
      </c>
      <c r="F2117" s="49">
        <v>4</v>
      </c>
      <c r="G2117" s="50" t="str">
        <f t="shared" si="34"/>
        <v>Г4</v>
      </c>
      <c r="H2117" s="51" t="str">
        <f>VLOOKUP(G2117,доплист!$A$2:$B$17,2,0)</f>
        <v>низкий</v>
      </c>
      <c r="I2117" s="51" t="s">
        <v>50</v>
      </c>
      <c r="J2117" s="54"/>
    </row>
    <row r="2118" spans="1:10" x14ac:dyDescent="0.3">
      <c r="A2118" s="46">
        <v>2115</v>
      </c>
      <c r="B2118" s="54" t="s">
        <v>5650</v>
      </c>
      <c r="C2118" s="56" t="s">
        <v>5651</v>
      </c>
      <c r="D2118" s="54" t="s">
        <v>5652</v>
      </c>
      <c r="E2118" s="49" t="s">
        <v>811</v>
      </c>
      <c r="F2118" s="49">
        <v>4</v>
      </c>
      <c r="G2118" s="50" t="str">
        <f t="shared" si="34"/>
        <v>Г4</v>
      </c>
      <c r="H2118" s="51" t="str">
        <f>VLOOKUP(G2118,доплист!$A$2:$B$17,2,0)</f>
        <v>низкий</v>
      </c>
      <c r="I2118" s="51" t="s">
        <v>50</v>
      </c>
      <c r="J2118" s="54"/>
    </row>
    <row r="2119" spans="1:10" x14ac:dyDescent="0.3">
      <c r="A2119" s="46">
        <v>2116</v>
      </c>
      <c r="B2119" s="54" t="s">
        <v>5653</v>
      </c>
      <c r="C2119" s="56" t="s">
        <v>5654</v>
      </c>
      <c r="D2119" s="54" t="s">
        <v>5655</v>
      </c>
      <c r="E2119" s="49" t="s">
        <v>811</v>
      </c>
      <c r="F2119" s="49">
        <v>4</v>
      </c>
      <c r="G2119" s="50" t="str">
        <f t="shared" si="34"/>
        <v>Г4</v>
      </c>
      <c r="H2119" s="51" t="str">
        <f>VLOOKUP(G2119,доплист!$A$2:$B$17,2,0)</f>
        <v>низкий</v>
      </c>
      <c r="I2119" s="51" t="s">
        <v>50</v>
      </c>
      <c r="J2119" s="54"/>
    </row>
    <row r="2120" spans="1:10" x14ac:dyDescent="0.3">
      <c r="A2120" s="46">
        <v>2117</v>
      </c>
      <c r="B2120" s="54" t="s">
        <v>5656</v>
      </c>
      <c r="C2120" s="56" t="s">
        <v>5657</v>
      </c>
      <c r="D2120" s="54" t="s">
        <v>5658</v>
      </c>
      <c r="E2120" s="49" t="s">
        <v>811</v>
      </c>
      <c r="F2120" s="49">
        <v>4</v>
      </c>
      <c r="G2120" s="50" t="str">
        <f t="shared" si="34"/>
        <v>Г4</v>
      </c>
      <c r="H2120" s="51" t="str">
        <f>VLOOKUP(G2120,доплист!$A$2:$B$17,2,0)</f>
        <v>низкий</v>
      </c>
      <c r="I2120" s="51" t="s">
        <v>50</v>
      </c>
      <c r="J2120" s="54"/>
    </row>
    <row r="2121" spans="1:10" x14ac:dyDescent="0.3">
      <c r="A2121" s="46">
        <v>2118</v>
      </c>
      <c r="B2121" s="54" t="s">
        <v>5659</v>
      </c>
      <c r="C2121" s="56" t="s">
        <v>5660</v>
      </c>
      <c r="D2121" s="54" t="s">
        <v>5661</v>
      </c>
      <c r="E2121" s="49" t="s">
        <v>811</v>
      </c>
      <c r="F2121" s="49">
        <v>4</v>
      </c>
      <c r="G2121" s="50" t="str">
        <f t="shared" si="34"/>
        <v>Г4</v>
      </c>
      <c r="H2121" s="51" t="str">
        <f>VLOOKUP(G2121,доплист!$A$2:$B$17,2,0)</f>
        <v>низкий</v>
      </c>
      <c r="I2121" s="51" t="s">
        <v>50</v>
      </c>
      <c r="J2121" s="54"/>
    </row>
    <row r="2122" spans="1:10" x14ac:dyDescent="0.3">
      <c r="A2122" s="46">
        <v>2119</v>
      </c>
      <c r="B2122" s="54" t="s">
        <v>5662</v>
      </c>
      <c r="C2122" s="56" t="s">
        <v>5663</v>
      </c>
      <c r="D2122" s="54" t="s">
        <v>5664</v>
      </c>
      <c r="E2122" s="49" t="s">
        <v>811</v>
      </c>
      <c r="F2122" s="49">
        <v>4</v>
      </c>
      <c r="G2122" s="50" t="str">
        <f t="shared" si="34"/>
        <v>Г4</v>
      </c>
      <c r="H2122" s="51" t="str">
        <f>VLOOKUP(G2122,доплист!$A$2:$B$17,2,0)</f>
        <v>низкий</v>
      </c>
      <c r="I2122" s="51" t="s">
        <v>50</v>
      </c>
      <c r="J2122" s="54"/>
    </row>
    <row r="2123" spans="1:10" x14ac:dyDescent="0.3">
      <c r="A2123" s="46">
        <v>2120</v>
      </c>
      <c r="B2123" s="54" t="s">
        <v>5665</v>
      </c>
      <c r="C2123" s="56" t="s">
        <v>5666</v>
      </c>
      <c r="D2123" s="54" t="s">
        <v>5667</v>
      </c>
      <c r="E2123" s="49" t="s">
        <v>811</v>
      </c>
      <c r="F2123" s="49">
        <v>4</v>
      </c>
      <c r="G2123" s="50" t="str">
        <f t="shared" si="34"/>
        <v>Г4</v>
      </c>
      <c r="H2123" s="51" t="str">
        <f>VLOOKUP(G2123,доплист!$A$2:$B$17,2,0)</f>
        <v>низкий</v>
      </c>
      <c r="I2123" s="51" t="s">
        <v>50</v>
      </c>
      <c r="J2123" s="54"/>
    </row>
    <row r="2124" spans="1:10" x14ac:dyDescent="0.3">
      <c r="A2124" s="46">
        <v>2121</v>
      </c>
      <c r="B2124" s="54" t="s">
        <v>5668</v>
      </c>
      <c r="C2124" s="56" t="s">
        <v>5669</v>
      </c>
      <c r="D2124" s="54" t="s">
        <v>5670</v>
      </c>
      <c r="E2124" s="49" t="s">
        <v>811</v>
      </c>
      <c r="F2124" s="49">
        <v>4</v>
      </c>
      <c r="G2124" s="50" t="str">
        <f t="shared" si="34"/>
        <v>Г4</v>
      </c>
      <c r="H2124" s="51" t="str">
        <f>VLOOKUP(G2124,доплист!$A$2:$B$17,2,0)</f>
        <v>низкий</v>
      </c>
      <c r="I2124" s="51" t="s">
        <v>50</v>
      </c>
      <c r="J2124" s="54"/>
    </row>
    <row r="2125" spans="1:10" x14ac:dyDescent="0.3">
      <c r="A2125" s="46">
        <v>2122</v>
      </c>
      <c r="B2125" s="54" t="s">
        <v>5671</v>
      </c>
      <c r="C2125" s="56" t="s">
        <v>5672</v>
      </c>
      <c r="D2125" s="54" t="s">
        <v>5673</v>
      </c>
      <c r="E2125" s="49" t="s">
        <v>811</v>
      </c>
      <c r="F2125" s="49">
        <v>4</v>
      </c>
      <c r="G2125" s="50" t="str">
        <f t="shared" si="34"/>
        <v>Г4</v>
      </c>
      <c r="H2125" s="51" t="str">
        <f>VLOOKUP(G2125,доплист!$A$2:$B$17,2,0)</f>
        <v>низкий</v>
      </c>
      <c r="I2125" s="51" t="s">
        <v>50</v>
      </c>
      <c r="J2125" s="54"/>
    </row>
    <row r="2126" spans="1:10" x14ac:dyDescent="0.3">
      <c r="A2126" s="46">
        <v>2123</v>
      </c>
      <c r="B2126" s="54" t="s">
        <v>3470</v>
      </c>
      <c r="C2126" s="56" t="s">
        <v>5674</v>
      </c>
      <c r="D2126" s="54" t="s">
        <v>5675</v>
      </c>
      <c r="E2126" s="49" t="s">
        <v>811</v>
      </c>
      <c r="F2126" s="49">
        <v>4</v>
      </c>
      <c r="G2126" s="50" t="str">
        <f t="shared" si="34"/>
        <v>Г4</v>
      </c>
      <c r="H2126" s="51" t="str">
        <f>VLOOKUP(G2126,доплист!$A$2:$B$17,2,0)</f>
        <v>низкий</v>
      </c>
      <c r="I2126" s="51" t="s">
        <v>50</v>
      </c>
      <c r="J2126" s="54"/>
    </row>
    <row r="2127" spans="1:10" x14ac:dyDescent="0.3">
      <c r="A2127" s="46">
        <v>2124</v>
      </c>
      <c r="B2127" s="54" t="s">
        <v>5676</v>
      </c>
      <c r="C2127" s="56" t="s">
        <v>5677</v>
      </c>
      <c r="D2127" s="54" t="s">
        <v>5678</v>
      </c>
      <c r="E2127" s="49" t="s">
        <v>811</v>
      </c>
      <c r="F2127" s="49">
        <v>4</v>
      </c>
      <c r="G2127" s="50" t="str">
        <f t="shared" si="34"/>
        <v>Г4</v>
      </c>
      <c r="H2127" s="51" t="str">
        <f>VLOOKUP(G2127,доплист!$A$2:$B$17,2,0)</f>
        <v>низкий</v>
      </c>
      <c r="I2127" s="51" t="s">
        <v>50</v>
      </c>
      <c r="J2127" s="54"/>
    </row>
    <row r="2128" spans="1:10" x14ac:dyDescent="0.3">
      <c r="A2128" s="46">
        <v>2125</v>
      </c>
      <c r="B2128" s="54" t="s">
        <v>5679</v>
      </c>
      <c r="C2128" s="56" t="s">
        <v>5680</v>
      </c>
      <c r="D2128" s="54" t="s">
        <v>5681</v>
      </c>
      <c r="E2128" s="49" t="s">
        <v>811</v>
      </c>
      <c r="F2128" s="49">
        <v>4</v>
      </c>
      <c r="G2128" s="50" t="str">
        <f t="shared" si="34"/>
        <v>Г4</v>
      </c>
      <c r="H2128" s="51" t="str">
        <f>VLOOKUP(G2128,доплист!$A$2:$B$17,2,0)</f>
        <v>низкий</v>
      </c>
      <c r="I2128" s="51" t="s">
        <v>50</v>
      </c>
      <c r="J2128" s="54"/>
    </row>
    <row r="2129" spans="1:10" x14ac:dyDescent="0.3">
      <c r="A2129" s="46">
        <v>2126</v>
      </c>
      <c r="B2129" s="54" t="s">
        <v>5682</v>
      </c>
      <c r="C2129" s="56" t="s">
        <v>5683</v>
      </c>
      <c r="D2129" s="54" t="s">
        <v>5684</v>
      </c>
      <c r="E2129" s="49" t="s">
        <v>811</v>
      </c>
      <c r="F2129" s="49">
        <v>4</v>
      </c>
      <c r="G2129" s="50" t="str">
        <f t="shared" si="34"/>
        <v>Г4</v>
      </c>
      <c r="H2129" s="51" t="str">
        <f>VLOOKUP(G2129,доплист!$A$2:$B$17,2,0)</f>
        <v>низкий</v>
      </c>
      <c r="I2129" s="51" t="s">
        <v>50</v>
      </c>
      <c r="J2129" s="54"/>
    </row>
    <row r="2130" spans="1:10" x14ac:dyDescent="0.3">
      <c r="A2130" s="46">
        <v>2127</v>
      </c>
      <c r="B2130" s="54" t="s">
        <v>5685</v>
      </c>
      <c r="C2130" s="56" t="s">
        <v>5686</v>
      </c>
      <c r="D2130" s="54" t="s">
        <v>5687</v>
      </c>
      <c r="E2130" s="49" t="s">
        <v>811</v>
      </c>
      <c r="F2130" s="49">
        <v>4</v>
      </c>
      <c r="G2130" s="50" t="str">
        <f t="shared" si="34"/>
        <v>Г4</v>
      </c>
      <c r="H2130" s="51" t="str">
        <f>VLOOKUP(G2130,доплист!$A$2:$B$17,2,0)</f>
        <v>низкий</v>
      </c>
      <c r="I2130" s="51" t="s">
        <v>50</v>
      </c>
      <c r="J2130" s="54"/>
    </row>
    <row r="2131" spans="1:10" x14ac:dyDescent="0.3">
      <c r="A2131" s="46">
        <v>2128</v>
      </c>
      <c r="B2131" s="54" t="s">
        <v>5688</v>
      </c>
      <c r="C2131" s="56" t="s">
        <v>5689</v>
      </c>
      <c r="D2131" s="54" t="s">
        <v>5690</v>
      </c>
      <c r="E2131" s="49" t="s">
        <v>811</v>
      </c>
      <c r="F2131" s="49">
        <v>4</v>
      </c>
      <c r="G2131" s="50" t="str">
        <f t="shared" si="34"/>
        <v>Г4</v>
      </c>
      <c r="H2131" s="51" t="str">
        <f>VLOOKUP(G2131,доплист!$A$2:$B$17,2,0)</f>
        <v>низкий</v>
      </c>
      <c r="I2131" s="51" t="s">
        <v>50</v>
      </c>
      <c r="J2131" s="54"/>
    </row>
    <row r="2132" spans="1:10" x14ac:dyDescent="0.3">
      <c r="A2132" s="46">
        <v>2129</v>
      </c>
      <c r="B2132" s="54" t="s">
        <v>5691</v>
      </c>
      <c r="C2132" s="56" t="s">
        <v>5692</v>
      </c>
      <c r="D2132" s="54" t="s">
        <v>5693</v>
      </c>
      <c r="E2132" s="49" t="s">
        <v>811</v>
      </c>
      <c r="F2132" s="49">
        <v>4</v>
      </c>
      <c r="G2132" s="50" t="str">
        <f t="shared" si="34"/>
        <v>Г4</v>
      </c>
      <c r="H2132" s="51" t="str">
        <f>VLOOKUP(G2132,доплист!$A$2:$B$17,2,0)</f>
        <v>низкий</v>
      </c>
      <c r="I2132" s="51" t="s">
        <v>50</v>
      </c>
      <c r="J2132" s="54"/>
    </row>
    <row r="2133" spans="1:10" x14ac:dyDescent="0.3">
      <c r="A2133" s="46">
        <v>2130</v>
      </c>
      <c r="B2133" s="54" t="s">
        <v>5694</v>
      </c>
      <c r="C2133" s="56" t="s">
        <v>5695</v>
      </c>
      <c r="D2133" s="54" t="s">
        <v>5696</v>
      </c>
      <c r="E2133" s="49" t="s">
        <v>811</v>
      </c>
      <c r="F2133" s="49">
        <v>4</v>
      </c>
      <c r="G2133" s="50" t="str">
        <f t="shared" si="34"/>
        <v>Г4</v>
      </c>
      <c r="H2133" s="51" t="str">
        <f>VLOOKUP(G2133,доплист!$A$2:$B$17,2,0)</f>
        <v>низкий</v>
      </c>
      <c r="I2133" s="51" t="s">
        <v>50</v>
      </c>
      <c r="J2133" s="54"/>
    </row>
    <row r="2134" spans="1:10" x14ac:dyDescent="0.3">
      <c r="A2134" s="46">
        <v>2131</v>
      </c>
      <c r="B2134" s="54" t="s">
        <v>5697</v>
      </c>
      <c r="C2134" s="56" t="s">
        <v>5698</v>
      </c>
      <c r="D2134" s="54" t="s">
        <v>5699</v>
      </c>
      <c r="E2134" s="49" t="s">
        <v>811</v>
      </c>
      <c r="F2134" s="49">
        <v>4</v>
      </c>
      <c r="G2134" s="50" t="str">
        <f t="shared" si="34"/>
        <v>Г4</v>
      </c>
      <c r="H2134" s="51" t="str">
        <f>VLOOKUP(G2134,доплист!$A$2:$B$17,2,0)</f>
        <v>низкий</v>
      </c>
      <c r="I2134" s="51" t="s">
        <v>50</v>
      </c>
      <c r="J2134" s="54"/>
    </row>
    <row r="2135" spans="1:10" x14ac:dyDescent="0.3">
      <c r="A2135" s="46">
        <v>2132</v>
      </c>
      <c r="B2135" s="54" t="s">
        <v>5700</v>
      </c>
      <c r="C2135" s="56" t="s">
        <v>5701</v>
      </c>
      <c r="D2135" s="54" t="s">
        <v>5702</v>
      </c>
      <c r="E2135" s="49" t="s">
        <v>811</v>
      </c>
      <c r="F2135" s="49">
        <v>4</v>
      </c>
      <c r="G2135" s="50" t="str">
        <f t="shared" si="34"/>
        <v>Г4</v>
      </c>
      <c r="H2135" s="51" t="str">
        <f>VLOOKUP(G2135,доплист!$A$2:$B$17,2,0)</f>
        <v>низкий</v>
      </c>
      <c r="I2135" s="51" t="s">
        <v>50</v>
      </c>
      <c r="J2135" s="54"/>
    </row>
    <row r="2136" spans="1:10" x14ac:dyDescent="0.3">
      <c r="A2136" s="46">
        <v>2133</v>
      </c>
      <c r="B2136" s="54" t="s">
        <v>5703</v>
      </c>
      <c r="C2136" s="56" t="s">
        <v>5704</v>
      </c>
      <c r="D2136" s="54" t="s">
        <v>5705</v>
      </c>
      <c r="E2136" s="49" t="s">
        <v>811</v>
      </c>
      <c r="F2136" s="49">
        <v>4</v>
      </c>
      <c r="G2136" s="50" t="str">
        <f t="shared" si="34"/>
        <v>Г4</v>
      </c>
      <c r="H2136" s="51" t="str">
        <f>VLOOKUP(G2136,доплист!$A$2:$B$17,2,0)</f>
        <v>низкий</v>
      </c>
      <c r="I2136" s="51" t="s">
        <v>50</v>
      </c>
      <c r="J2136" s="54"/>
    </row>
    <row r="2137" spans="1:10" x14ac:dyDescent="0.3">
      <c r="A2137" s="46">
        <v>2134</v>
      </c>
      <c r="B2137" s="54" t="s">
        <v>5706</v>
      </c>
      <c r="C2137" s="56" t="s">
        <v>5707</v>
      </c>
      <c r="D2137" s="54" t="s">
        <v>5708</v>
      </c>
      <c r="E2137" s="49" t="s">
        <v>811</v>
      </c>
      <c r="F2137" s="49">
        <v>4</v>
      </c>
      <c r="G2137" s="50" t="str">
        <f t="shared" si="34"/>
        <v>Г4</v>
      </c>
      <c r="H2137" s="51" t="str">
        <f>VLOOKUP(G2137,доплист!$A$2:$B$17,2,0)</f>
        <v>низкий</v>
      </c>
      <c r="I2137" s="51" t="s">
        <v>50</v>
      </c>
      <c r="J2137" s="54"/>
    </row>
    <row r="2138" spans="1:10" x14ac:dyDescent="0.3">
      <c r="A2138" s="46">
        <v>2135</v>
      </c>
      <c r="B2138" s="54" t="s">
        <v>5709</v>
      </c>
      <c r="C2138" s="56" t="s">
        <v>5710</v>
      </c>
      <c r="D2138" s="54" t="s">
        <v>5711</v>
      </c>
      <c r="E2138" s="49" t="s">
        <v>811</v>
      </c>
      <c r="F2138" s="49">
        <v>4</v>
      </c>
      <c r="G2138" s="50" t="str">
        <f t="shared" si="34"/>
        <v>Г4</v>
      </c>
      <c r="H2138" s="51" t="str">
        <f>VLOOKUP(G2138,доплист!$A$2:$B$17,2,0)</f>
        <v>низкий</v>
      </c>
      <c r="I2138" s="51" t="s">
        <v>50</v>
      </c>
      <c r="J2138" s="54"/>
    </row>
    <row r="2139" spans="1:10" ht="66" x14ac:dyDescent="0.3">
      <c r="A2139" s="46">
        <v>2136</v>
      </c>
      <c r="B2139" s="54" t="s">
        <v>5712</v>
      </c>
      <c r="C2139" s="56" t="s">
        <v>5713</v>
      </c>
      <c r="D2139" s="54" t="s">
        <v>5714</v>
      </c>
      <c r="E2139" s="49" t="s">
        <v>811</v>
      </c>
      <c r="F2139" s="49">
        <v>4</v>
      </c>
      <c r="G2139" s="50" t="str">
        <f t="shared" si="34"/>
        <v>Г4</v>
      </c>
      <c r="H2139" s="51" t="str">
        <f>VLOOKUP(G2139,доплист!$A$2:$B$17,2,0)</f>
        <v>низкий</v>
      </c>
      <c r="I2139" s="51" t="s">
        <v>50</v>
      </c>
      <c r="J2139" s="54"/>
    </row>
    <row r="2140" spans="1:10" x14ac:dyDescent="0.3">
      <c r="A2140" s="46">
        <v>2137</v>
      </c>
      <c r="B2140" s="54" t="s">
        <v>5715</v>
      </c>
      <c r="C2140" s="56" t="s">
        <v>5716</v>
      </c>
      <c r="D2140" s="54" t="s">
        <v>5717</v>
      </c>
      <c r="E2140" s="49" t="s">
        <v>811</v>
      </c>
      <c r="F2140" s="49">
        <v>4</v>
      </c>
      <c r="G2140" s="50" t="str">
        <f t="shared" si="34"/>
        <v>Г4</v>
      </c>
      <c r="H2140" s="51" t="str">
        <f>VLOOKUP(G2140,доплист!$A$2:$B$17,2,0)</f>
        <v>низкий</v>
      </c>
      <c r="I2140" s="51" t="s">
        <v>50</v>
      </c>
      <c r="J2140" s="54"/>
    </row>
    <row r="2141" spans="1:10" x14ac:dyDescent="0.3">
      <c r="A2141" s="46">
        <v>2138</v>
      </c>
      <c r="B2141" s="54" t="s">
        <v>5718</v>
      </c>
      <c r="C2141" s="56" t="s">
        <v>5719</v>
      </c>
      <c r="D2141" s="54" t="s">
        <v>5720</v>
      </c>
      <c r="E2141" s="49" t="s">
        <v>811</v>
      </c>
      <c r="F2141" s="49">
        <v>4</v>
      </c>
      <c r="G2141" s="50" t="str">
        <f t="shared" si="34"/>
        <v>Г4</v>
      </c>
      <c r="H2141" s="51" t="str">
        <f>VLOOKUP(G2141,доплист!$A$2:$B$17,2,0)</f>
        <v>низкий</v>
      </c>
      <c r="I2141" s="51" t="s">
        <v>50</v>
      </c>
      <c r="J2141" s="54"/>
    </row>
    <row r="2142" spans="1:10" x14ac:dyDescent="0.3">
      <c r="A2142" s="46">
        <v>2139</v>
      </c>
      <c r="B2142" s="54" t="s">
        <v>3810</v>
      </c>
      <c r="C2142" s="56" t="s">
        <v>5721</v>
      </c>
      <c r="D2142" s="54" t="s">
        <v>5722</v>
      </c>
      <c r="E2142" s="49" t="s">
        <v>811</v>
      </c>
      <c r="F2142" s="49">
        <v>4</v>
      </c>
      <c r="G2142" s="50" t="str">
        <f t="shared" si="34"/>
        <v>Г4</v>
      </c>
      <c r="H2142" s="51" t="str">
        <f>VLOOKUP(G2142,доплист!$A$2:$B$17,2,0)</f>
        <v>низкий</v>
      </c>
      <c r="I2142" s="51" t="s">
        <v>50</v>
      </c>
      <c r="J2142" s="54"/>
    </row>
    <row r="2143" spans="1:10" x14ac:dyDescent="0.3">
      <c r="A2143" s="46">
        <v>2140</v>
      </c>
      <c r="B2143" s="54" t="s">
        <v>5723</v>
      </c>
      <c r="C2143" s="56" t="s">
        <v>5724</v>
      </c>
      <c r="D2143" s="54" t="s">
        <v>5725</v>
      </c>
      <c r="E2143" s="49" t="s">
        <v>811</v>
      </c>
      <c r="F2143" s="49">
        <v>4</v>
      </c>
      <c r="G2143" s="50" t="str">
        <f t="shared" si="34"/>
        <v>Г4</v>
      </c>
      <c r="H2143" s="51" t="str">
        <f>VLOOKUP(G2143,доплист!$A$2:$B$17,2,0)</f>
        <v>низкий</v>
      </c>
      <c r="I2143" s="51" t="s">
        <v>50</v>
      </c>
      <c r="J2143" s="54"/>
    </row>
    <row r="2144" spans="1:10" x14ac:dyDescent="0.3">
      <c r="A2144" s="46">
        <v>2141</v>
      </c>
      <c r="B2144" s="54" t="s">
        <v>5726</v>
      </c>
      <c r="C2144" s="56" t="s">
        <v>5727</v>
      </c>
      <c r="D2144" s="54" t="s">
        <v>5728</v>
      </c>
      <c r="E2144" s="49" t="s">
        <v>811</v>
      </c>
      <c r="F2144" s="49">
        <v>4</v>
      </c>
      <c r="G2144" s="50" t="str">
        <f t="shared" si="34"/>
        <v>Г4</v>
      </c>
      <c r="H2144" s="51" t="str">
        <f>VLOOKUP(G2144,доплист!$A$2:$B$17,2,0)</f>
        <v>низкий</v>
      </c>
      <c r="I2144" s="51" t="s">
        <v>50</v>
      </c>
      <c r="J2144" s="54"/>
    </row>
    <row r="2145" spans="1:10" x14ac:dyDescent="0.3">
      <c r="A2145" s="46">
        <v>2142</v>
      </c>
      <c r="B2145" s="54" t="s">
        <v>3672</v>
      </c>
      <c r="C2145" s="56" t="s">
        <v>5729</v>
      </c>
      <c r="D2145" s="54" t="s">
        <v>5730</v>
      </c>
      <c r="E2145" s="49" t="s">
        <v>811</v>
      </c>
      <c r="F2145" s="49">
        <v>4</v>
      </c>
      <c r="G2145" s="50" t="str">
        <f t="shared" si="34"/>
        <v>Г4</v>
      </c>
      <c r="H2145" s="51" t="str">
        <f>VLOOKUP(G2145,доплист!$A$2:$B$17,2,0)</f>
        <v>низкий</v>
      </c>
      <c r="I2145" s="51" t="s">
        <v>50</v>
      </c>
      <c r="J2145" s="54"/>
    </row>
    <row r="2146" spans="1:10" x14ac:dyDescent="0.3">
      <c r="A2146" s="46">
        <v>2143</v>
      </c>
      <c r="B2146" s="54" t="s">
        <v>5731</v>
      </c>
      <c r="C2146" s="56" t="s">
        <v>5732</v>
      </c>
      <c r="D2146" s="54" t="s">
        <v>5733</v>
      </c>
      <c r="E2146" s="49" t="s">
        <v>811</v>
      </c>
      <c r="F2146" s="49">
        <v>4</v>
      </c>
      <c r="G2146" s="50" t="str">
        <f t="shared" si="34"/>
        <v>Г4</v>
      </c>
      <c r="H2146" s="51" t="str">
        <f>VLOOKUP(G2146,доплист!$A$2:$B$17,2,0)</f>
        <v>низкий</v>
      </c>
      <c r="I2146" s="51" t="s">
        <v>50</v>
      </c>
      <c r="J2146" s="54"/>
    </row>
    <row r="2147" spans="1:10" x14ac:dyDescent="0.3">
      <c r="A2147" s="46">
        <v>2144</v>
      </c>
      <c r="B2147" s="54" t="s">
        <v>5734</v>
      </c>
      <c r="C2147" s="56" t="s">
        <v>5735</v>
      </c>
      <c r="D2147" s="54" t="s">
        <v>5736</v>
      </c>
      <c r="E2147" s="49" t="s">
        <v>811</v>
      </c>
      <c r="F2147" s="49">
        <v>4</v>
      </c>
      <c r="G2147" s="50" t="str">
        <f t="shared" si="34"/>
        <v>Г4</v>
      </c>
      <c r="H2147" s="51" t="str">
        <f>VLOOKUP(G2147,доплист!$A$2:$B$17,2,0)</f>
        <v>низкий</v>
      </c>
      <c r="I2147" s="51" t="s">
        <v>50</v>
      </c>
      <c r="J2147" s="54"/>
    </row>
    <row r="2148" spans="1:10" ht="33" x14ac:dyDescent="0.3">
      <c r="A2148" s="46">
        <v>2145</v>
      </c>
      <c r="B2148" s="54" t="s">
        <v>5737</v>
      </c>
      <c r="C2148" s="56" t="s">
        <v>5738</v>
      </c>
      <c r="D2148" s="54" t="s">
        <v>5739</v>
      </c>
      <c r="E2148" s="49" t="s">
        <v>811</v>
      </c>
      <c r="F2148" s="49">
        <v>4</v>
      </c>
      <c r="G2148" s="50" t="str">
        <f t="shared" si="34"/>
        <v>Г4</v>
      </c>
      <c r="H2148" s="51" t="str">
        <f>VLOOKUP(G2148,доплист!$A$2:$B$17,2,0)</f>
        <v>низкий</v>
      </c>
      <c r="I2148" s="51" t="s">
        <v>50</v>
      </c>
      <c r="J2148" s="54"/>
    </row>
    <row r="2149" spans="1:10" x14ac:dyDescent="0.3">
      <c r="A2149" s="46">
        <v>2146</v>
      </c>
      <c r="B2149" s="54" t="s">
        <v>5740</v>
      </c>
      <c r="C2149" s="56" t="s">
        <v>5741</v>
      </c>
      <c r="D2149" s="54" t="s">
        <v>5742</v>
      </c>
      <c r="E2149" s="49" t="s">
        <v>811</v>
      </c>
      <c r="F2149" s="49">
        <v>4</v>
      </c>
      <c r="G2149" s="50" t="str">
        <f t="shared" si="34"/>
        <v>Г4</v>
      </c>
      <c r="H2149" s="51" t="str">
        <f>VLOOKUP(G2149,доплист!$A$2:$B$17,2,0)</f>
        <v>низкий</v>
      </c>
      <c r="I2149" s="51" t="s">
        <v>50</v>
      </c>
      <c r="J2149" s="54"/>
    </row>
    <row r="2150" spans="1:10" x14ac:dyDescent="0.3">
      <c r="A2150" s="46">
        <v>2147</v>
      </c>
      <c r="B2150" s="54" t="s">
        <v>5743</v>
      </c>
      <c r="C2150" s="56" t="s">
        <v>5744</v>
      </c>
      <c r="D2150" s="54" t="s">
        <v>5745</v>
      </c>
      <c r="E2150" s="49" t="s">
        <v>811</v>
      </c>
      <c r="F2150" s="49">
        <v>4</v>
      </c>
      <c r="G2150" s="50" t="str">
        <f t="shared" si="34"/>
        <v>Г4</v>
      </c>
      <c r="H2150" s="51" t="str">
        <f>VLOOKUP(G2150,доплист!$A$2:$B$17,2,0)</f>
        <v>низкий</v>
      </c>
      <c r="I2150" s="51" t="s">
        <v>50</v>
      </c>
      <c r="J2150" s="54"/>
    </row>
    <row r="2151" spans="1:10" ht="33" x14ac:dyDescent="0.3">
      <c r="A2151" s="46">
        <v>2148</v>
      </c>
      <c r="B2151" s="54" t="s">
        <v>5746</v>
      </c>
      <c r="C2151" s="56" t="s">
        <v>5747</v>
      </c>
      <c r="D2151" s="54" t="s">
        <v>5748</v>
      </c>
      <c r="E2151" s="49" t="s">
        <v>809</v>
      </c>
      <c r="F2151" s="49">
        <v>4</v>
      </c>
      <c r="G2151" s="50" t="str">
        <f t="shared" si="34"/>
        <v>А4</v>
      </c>
      <c r="H2151" s="51" t="str">
        <f>VLOOKUP(G2151,доплист!$A$2:$B$17,2,0)</f>
        <v>средний</v>
      </c>
      <c r="I2151" s="51" t="s">
        <v>51</v>
      </c>
      <c r="J2151" s="54" t="s">
        <v>5408</v>
      </c>
    </row>
    <row r="2152" spans="1:10" x14ac:dyDescent="0.3">
      <c r="A2152" s="46">
        <v>2149</v>
      </c>
      <c r="B2152" s="54" t="s">
        <v>5749</v>
      </c>
      <c r="C2152" s="56" t="s">
        <v>5750</v>
      </c>
      <c r="D2152" s="54" t="s">
        <v>5751</v>
      </c>
      <c r="E2152" s="49" t="s">
        <v>811</v>
      </c>
      <c r="F2152" s="49">
        <v>4</v>
      </c>
      <c r="G2152" s="50" t="str">
        <f t="shared" si="34"/>
        <v>Г4</v>
      </c>
      <c r="H2152" s="51" t="str">
        <f>VLOOKUP(G2152,доплист!$A$2:$B$17,2,0)</f>
        <v>низкий</v>
      </c>
      <c r="I2152" s="51" t="s">
        <v>50</v>
      </c>
      <c r="J2152" s="54"/>
    </row>
    <row r="2153" spans="1:10" x14ac:dyDescent="0.3">
      <c r="A2153" s="46">
        <v>2150</v>
      </c>
      <c r="B2153" s="54" t="s">
        <v>5752</v>
      </c>
      <c r="C2153" s="56" t="s">
        <v>5753</v>
      </c>
      <c r="D2153" s="54" t="s">
        <v>5754</v>
      </c>
      <c r="E2153" s="49" t="s">
        <v>811</v>
      </c>
      <c r="F2153" s="49">
        <v>4</v>
      </c>
      <c r="G2153" s="50" t="str">
        <f t="shared" si="34"/>
        <v>Г4</v>
      </c>
      <c r="H2153" s="51" t="str">
        <f>VLOOKUP(G2153,доплист!$A$2:$B$17,2,0)</f>
        <v>низкий</v>
      </c>
      <c r="I2153" s="51" t="s">
        <v>50</v>
      </c>
      <c r="J2153" s="54"/>
    </row>
    <row r="2154" spans="1:10" x14ac:dyDescent="0.3">
      <c r="A2154" s="46">
        <v>2151</v>
      </c>
      <c r="B2154" s="54" t="s">
        <v>5755</v>
      </c>
      <c r="C2154" s="56" t="s">
        <v>5756</v>
      </c>
      <c r="D2154" s="54" t="s">
        <v>5757</v>
      </c>
      <c r="E2154" s="49" t="s">
        <v>811</v>
      </c>
      <c r="F2154" s="49">
        <v>4</v>
      </c>
      <c r="G2154" s="50" t="str">
        <f t="shared" si="34"/>
        <v>Г4</v>
      </c>
      <c r="H2154" s="51" t="str">
        <f>VLOOKUP(G2154,доплист!$A$2:$B$17,2,0)</f>
        <v>низкий</v>
      </c>
      <c r="I2154" s="51" t="s">
        <v>50</v>
      </c>
      <c r="J2154" s="54"/>
    </row>
    <row r="2155" spans="1:10" x14ac:dyDescent="0.3">
      <c r="A2155" s="46">
        <v>2152</v>
      </c>
      <c r="B2155" s="54" t="s">
        <v>5758</v>
      </c>
      <c r="C2155" s="56" t="s">
        <v>5759</v>
      </c>
      <c r="D2155" s="54" t="s">
        <v>5760</v>
      </c>
      <c r="E2155" s="49" t="s">
        <v>811</v>
      </c>
      <c r="F2155" s="49">
        <v>4</v>
      </c>
      <c r="G2155" s="50" t="str">
        <f t="shared" si="34"/>
        <v>Г4</v>
      </c>
      <c r="H2155" s="51" t="str">
        <f>VLOOKUP(G2155,доплист!$A$2:$B$17,2,0)</f>
        <v>низкий</v>
      </c>
      <c r="I2155" s="51" t="s">
        <v>50</v>
      </c>
      <c r="J2155" s="54"/>
    </row>
    <row r="2156" spans="1:10" x14ac:dyDescent="0.3">
      <c r="A2156" s="46">
        <v>2153</v>
      </c>
      <c r="B2156" s="54" t="s">
        <v>5761</v>
      </c>
      <c r="C2156" s="56" t="s">
        <v>5762</v>
      </c>
      <c r="D2156" s="54" t="s">
        <v>5763</v>
      </c>
      <c r="E2156" s="49" t="s">
        <v>811</v>
      </c>
      <c r="F2156" s="49">
        <v>4</v>
      </c>
      <c r="G2156" s="50" t="str">
        <f t="shared" si="34"/>
        <v>Г4</v>
      </c>
      <c r="H2156" s="51" t="str">
        <f>VLOOKUP(G2156,доплист!$A$2:$B$17,2,0)</f>
        <v>низкий</v>
      </c>
      <c r="I2156" s="51" t="s">
        <v>50</v>
      </c>
      <c r="J2156" s="54"/>
    </row>
    <row r="2157" spans="1:10" x14ac:dyDescent="0.3">
      <c r="A2157" s="46">
        <v>2154</v>
      </c>
      <c r="B2157" s="54" t="s">
        <v>222</v>
      </c>
      <c r="C2157" s="56" t="s">
        <v>5764</v>
      </c>
      <c r="D2157" s="54" t="s">
        <v>5765</v>
      </c>
      <c r="E2157" s="49" t="s">
        <v>811</v>
      </c>
      <c r="F2157" s="49">
        <v>4</v>
      </c>
      <c r="G2157" s="50" t="str">
        <f t="shared" si="34"/>
        <v>Г4</v>
      </c>
      <c r="H2157" s="51" t="str">
        <f>VLOOKUP(G2157,доплист!$A$2:$B$17,2,0)</f>
        <v>низкий</v>
      </c>
      <c r="I2157" s="51" t="s">
        <v>50</v>
      </c>
      <c r="J2157" s="54"/>
    </row>
    <row r="2158" spans="1:10" x14ac:dyDescent="0.3">
      <c r="A2158" s="46">
        <v>2155</v>
      </c>
      <c r="B2158" s="54" t="s">
        <v>5766</v>
      </c>
      <c r="C2158" s="56" t="s">
        <v>5767</v>
      </c>
      <c r="D2158" s="54" t="s">
        <v>5768</v>
      </c>
      <c r="E2158" s="49" t="s">
        <v>811</v>
      </c>
      <c r="F2158" s="49">
        <v>4</v>
      </c>
      <c r="G2158" s="50" t="str">
        <f t="shared" si="34"/>
        <v>Г4</v>
      </c>
      <c r="H2158" s="51" t="str">
        <f>VLOOKUP(G2158,доплист!$A$2:$B$17,2,0)</f>
        <v>низкий</v>
      </c>
      <c r="I2158" s="51" t="s">
        <v>50</v>
      </c>
      <c r="J2158" s="54"/>
    </row>
    <row r="2159" spans="1:10" x14ac:dyDescent="0.3">
      <c r="A2159" s="46">
        <v>2156</v>
      </c>
      <c r="B2159" s="54" t="s">
        <v>5769</v>
      </c>
      <c r="C2159" s="56" t="s">
        <v>5770</v>
      </c>
      <c r="D2159" s="54" t="s">
        <v>5771</v>
      </c>
      <c r="E2159" s="49" t="s">
        <v>811</v>
      </c>
      <c r="F2159" s="49">
        <v>4</v>
      </c>
      <c r="G2159" s="50" t="str">
        <f t="shared" si="34"/>
        <v>Г4</v>
      </c>
      <c r="H2159" s="51" t="str">
        <f>VLOOKUP(G2159,доплист!$A$2:$B$17,2,0)</f>
        <v>низкий</v>
      </c>
      <c r="I2159" s="51" t="s">
        <v>50</v>
      </c>
      <c r="J2159" s="54"/>
    </row>
    <row r="2160" spans="1:10" x14ac:dyDescent="0.3">
      <c r="A2160" s="46">
        <v>2157</v>
      </c>
      <c r="B2160" s="54" t="s">
        <v>4037</v>
      </c>
      <c r="C2160" s="56" t="s">
        <v>5772</v>
      </c>
      <c r="D2160" s="54" t="s">
        <v>5773</v>
      </c>
      <c r="E2160" s="49" t="s">
        <v>811</v>
      </c>
      <c r="F2160" s="49">
        <v>4</v>
      </c>
      <c r="G2160" s="50" t="str">
        <f t="shared" si="34"/>
        <v>Г4</v>
      </c>
      <c r="H2160" s="51" t="str">
        <f>VLOOKUP(G2160,доплист!$A$2:$B$17,2,0)</f>
        <v>низкий</v>
      </c>
      <c r="I2160" s="51" t="s">
        <v>50</v>
      </c>
      <c r="J2160" s="54"/>
    </row>
    <row r="2161" spans="1:10" x14ac:dyDescent="0.3">
      <c r="A2161" s="46">
        <v>2158</v>
      </c>
      <c r="B2161" s="54" t="s">
        <v>5774</v>
      </c>
      <c r="C2161" s="56" t="s">
        <v>5775</v>
      </c>
      <c r="D2161" s="54" t="s">
        <v>5776</v>
      </c>
      <c r="E2161" s="49" t="s">
        <v>811</v>
      </c>
      <c r="F2161" s="49">
        <v>4</v>
      </c>
      <c r="G2161" s="50" t="str">
        <f t="shared" si="34"/>
        <v>Г4</v>
      </c>
      <c r="H2161" s="51" t="str">
        <f>VLOOKUP(G2161,доплист!$A$2:$B$17,2,0)</f>
        <v>низкий</v>
      </c>
      <c r="I2161" s="51" t="s">
        <v>50</v>
      </c>
      <c r="J2161" s="54"/>
    </row>
    <row r="2162" spans="1:10" x14ac:dyDescent="0.3">
      <c r="A2162" s="46">
        <v>2159</v>
      </c>
      <c r="B2162" s="54" t="s">
        <v>5777</v>
      </c>
      <c r="C2162" s="56" t="s">
        <v>5778</v>
      </c>
      <c r="D2162" s="54" t="s">
        <v>5779</v>
      </c>
      <c r="E2162" s="49" t="s">
        <v>811</v>
      </c>
      <c r="F2162" s="49">
        <v>4</v>
      </c>
      <c r="G2162" s="50" t="str">
        <f t="shared" si="34"/>
        <v>Г4</v>
      </c>
      <c r="H2162" s="51" t="str">
        <f>VLOOKUP(G2162,доплист!$A$2:$B$17,2,0)</f>
        <v>низкий</v>
      </c>
      <c r="I2162" s="51" t="s">
        <v>50</v>
      </c>
      <c r="J2162" s="54"/>
    </row>
    <row r="2163" spans="1:10" x14ac:dyDescent="0.3">
      <c r="A2163" s="46">
        <v>2160</v>
      </c>
      <c r="B2163" s="54" t="s">
        <v>5780</v>
      </c>
      <c r="C2163" s="56" t="s">
        <v>5781</v>
      </c>
      <c r="D2163" s="54" t="s">
        <v>5782</v>
      </c>
      <c r="E2163" s="49" t="s">
        <v>811</v>
      </c>
      <c r="F2163" s="49">
        <v>4</v>
      </c>
      <c r="G2163" s="50" t="str">
        <f t="shared" si="34"/>
        <v>Г4</v>
      </c>
      <c r="H2163" s="51" t="str">
        <f>VLOOKUP(G2163,доплист!$A$2:$B$17,2,0)</f>
        <v>низкий</v>
      </c>
      <c r="I2163" s="51" t="s">
        <v>50</v>
      </c>
      <c r="J2163" s="54"/>
    </row>
    <row r="2164" spans="1:10" x14ac:dyDescent="0.3">
      <c r="A2164" s="46">
        <v>2161</v>
      </c>
      <c r="B2164" s="54" t="s">
        <v>5783</v>
      </c>
      <c r="C2164" s="56" t="s">
        <v>5784</v>
      </c>
      <c r="D2164" s="54" t="s">
        <v>5785</v>
      </c>
      <c r="E2164" s="49" t="s">
        <v>811</v>
      </c>
      <c r="F2164" s="49">
        <v>4</v>
      </c>
      <c r="G2164" s="50" t="str">
        <f t="shared" si="34"/>
        <v>Г4</v>
      </c>
      <c r="H2164" s="51" t="str">
        <f>VLOOKUP(G2164,доплист!$A$2:$B$17,2,0)</f>
        <v>низкий</v>
      </c>
      <c r="I2164" s="51" t="s">
        <v>50</v>
      </c>
      <c r="J2164" s="54"/>
    </row>
    <row r="2165" spans="1:10" x14ac:dyDescent="0.3">
      <c r="A2165" s="46">
        <v>2162</v>
      </c>
      <c r="B2165" s="54" t="s">
        <v>5786</v>
      </c>
      <c r="C2165" s="56" t="s">
        <v>5787</v>
      </c>
      <c r="D2165" s="54" t="s">
        <v>5788</v>
      </c>
      <c r="E2165" s="49" t="s">
        <v>811</v>
      </c>
      <c r="F2165" s="49">
        <v>4</v>
      </c>
      <c r="G2165" s="50" t="str">
        <f t="shared" si="34"/>
        <v>Г4</v>
      </c>
      <c r="H2165" s="51" t="str">
        <f>VLOOKUP(G2165,доплист!$A$2:$B$17,2,0)</f>
        <v>низкий</v>
      </c>
      <c r="I2165" s="51" t="s">
        <v>50</v>
      </c>
      <c r="J2165" s="54"/>
    </row>
    <row r="2166" spans="1:10" x14ac:dyDescent="0.3">
      <c r="A2166" s="46">
        <v>2163</v>
      </c>
      <c r="B2166" s="54" t="s">
        <v>5789</v>
      </c>
      <c r="C2166" s="56" t="s">
        <v>5790</v>
      </c>
      <c r="D2166" s="54" t="s">
        <v>5791</v>
      </c>
      <c r="E2166" s="49" t="s">
        <v>811</v>
      </c>
      <c r="F2166" s="49">
        <v>4</v>
      </c>
      <c r="G2166" s="50" t="str">
        <f t="shared" si="34"/>
        <v>Г4</v>
      </c>
      <c r="H2166" s="51" t="str">
        <f>VLOOKUP(G2166,доплист!$A$2:$B$17,2,0)</f>
        <v>низкий</v>
      </c>
      <c r="I2166" s="51" t="s">
        <v>50</v>
      </c>
      <c r="J2166" s="54"/>
    </row>
    <row r="2167" spans="1:10" x14ac:dyDescent="0.3">
      <c r="A2167" s="46">
        <v>2164</v>
      </c>
      <c r="B2167" s="54" t="s">
        <v>5792</v>
      </c>
      <c r="C2167" s="56" t="s">
        <v>5793</v>
      </c>
      <c r="D2167" s="54" t="s">
        <v>5794</v>
      </c>
      <c r="E2167" s="49" t="s">
        <v>811</v>
      </c>
      <c r="F2167" s="49">
        <v>4</v>
      </c>
      <c r="G2167" s="50" t="str">
        <f t="shared" si="34"/>
        <v>Г4</v>
      </c>
      <c r="H2167" s="51" t="str">
        <f>VLOOKUP(G2167,доплист!$A$2:$B$17,2,0)</f>
        <v>низкий</v>
      </c>
      <c r="I2167" s="51" t="s">
        <v>50</v>
      </c>
      <c r="J2167" s="54"/>
    </row>
    <row r="2168" spans="1:10" x14ac:dyDescent="0.3">
      <c r="A2168" s="46">
        <v>2165</v>
      </c>
      <c r="B2168" s="54" t="s">
        <v>5795</v>
      </c>
      <c r="C2168" s="56" t="s">
        <v>5796</v>
      </c>
      <c r="D2168" s="54" t="s">
        <v>5797</v>
      </c>
      <c r="E2168" s="49" t="s">
        <v>811</v>
      </c>
      <c r="F2168" s="49">
        <v>4</v>
      </c>
      <c r="G2168" s="50" t="str">
        <f t="shared" si="34"/>
        <v>Г4</v>
      </c>
      <c r="H2168" s="51" t="str">
        <f>VLOOKUP(G2168,доплист!$A$2:$B$17,2,0)</f>
        <v>низкий</v>
      </c>
      <c r="I2168" s="51" t="s">
        <v>50</v>
      </c>
      <c r="J2168" s="54"/>
    </row>
    <row r="2169" spans="1:10" x14ac:dyDescent="0.3">
      <c r="A2169" s="46">
        <v>2166</v>
      </c>
      <c r="B2169" s="54" t="s">
        <v>5798</v>
      </c>
      <c r="C2169" s="56" t="s">
        <v>5799</v>
      </c>
      <c r="D2169" s="54" t="s">
        <v>5800</v>
      </c>
      <c r="E2169" s="49" t="s">
        <v>811</v>
      </c>
      <c r="F2169" s="49">
        <v>4</v>
      </c>
      <c r="G2169" s="50" t="str">
        <f t="shared" ref="G2169:G2232" si="35">E2169&amp;F2169</f>
        <v>Г4</v>
      </c>
      <c r="H2169" s="51" t="str">
        <f>VLOOKUP(G2169,доплист!$A$2:$B$17,2,0)</f>
        <v>низкий</v>
      </c>
      <c r="I2169" s="51" t="s">
        <v>50</v>
      </c>
      <c r="J2169" s="54"/>
    </row>
    <row r="2170" spans="1:10" x14ac:dyDescent="0.3">
      <c r="A2170" s="46">
        <v>2167</v>
      </c>
      <c r="B2170" s="54" t="s">
        <v>5801</v>
      </c>
      <c r="C2170" s="56" t="s">
        <v>5802</v>
      </c>
      <c r="D2170" s="54" t="s">
        <v>5803</v>
      </c>
      <c r="E2170" s="49" t="s">
        <v>811</v>
      </c>
      <c r="F2170" s="49">
        <v>4</v>
      </c>
      <c r="G2170" s="50" t="str">
        <f t="shared" si="35"/>
        <v>Г4</v>
      </c>
      <c r="H2170" s="51" t="str">
        <f>VLOOKUP(G2170,доплист!$A$2:$B$17,2,0)</f>
        <v>низкий</v>
      </c>
      <c r="I2170" s="51" t="s">
        <v>50</v>
      </c>
      <c r="J2170" s="54"/>
    </row>
    <row r="2171" spans="1:10" x14ac:dyDescent="0.3">
      <c r="A2171" s="46">
        <v>2168</v>
      </c>
      <c r="B2171" s="54" t="s">
        <v>5804</v>
      </c>
      <c r="C2171" s="56" t="s">
        <v>5805</v>
      </c>
      <c r="D2171" s="54" t="s">
        <v>5806</v>
      </c>
      <c r="E2171" s="49" t="s">
        <v>811</v>
      </c>
      <c r="F2171" s="49">
        <v>4</v>
      </c>
      <c r="G2171" s="50" t="str">
        <f t="shared" si="35"/>
        <v>Г4</v>
      </c>
      <c r="H2171" s="51" t="str">
        <f>VLOOKUP(G2171,доплист!$A$2:$B$17,2,0)</f>
        <v>низкий</v>
      </c>
      <c r="I2171" s="51" t="s">
        <v>50</v>
      </c>
      <c r="J2171" s="54"/>
    </row>
    <row r="2172" spans="1:10" x14ac:dyDescent="0.3">
      <c r="A2172" s="46">
        <v>2169</v>
      </c>
      <c r="B2172" s="54" t="s">
        <v>5807</v>
      </c>
      <c r="C2172" s="56" t="s">
        <v>5808</v>
      </c>
      <c r="D2172" s="54" t="s">
        <v>5809</v>
      </c>
      <c r="E2172" s="49" t="s">
        <v>811</v>
      </c>
      <c r="F2172" s="49">
        <v>4</v>
      </c>
      <c r="G2172" s="50" t="str">
        <f t="shared" si="35"/>
        <v>Г4</v>
      </c>
      <c r="H2172" s="51" t="str">
        <f>VLOOKUP(G2172,доплист!$A$2:$B$17,2,0)</f>
        <v>низкий</v>
      </c>
      <c r="I2172" s="51" t="s">
        <v>50</v>
      </c>
      <c r="J2172" s="54"/>
    </row>
    <row r="2173" spans="1:10" x14ac:dyDescent="0.3">
      <c r="A2173" s="46">
        <v>2170</v>
      </c>
      <c r="B2173" s="54" t="s">
        <v>5810</v>
      </c>
      <c r="C2173" s="56" t="s">
        <v>5811</v>
      </c>
      <c r="D2173" s="54" t="s">
        <v>5812</v>
      </c>
      <c r="E2173" s="49" t="s">
        <v>811</v>
      </c>
      <c r="F2173" s="49">
        <v>4</v>
      </c>
      <c r="G2173" s="50" t="str">
        <f t="shared" si="35"/>
        <v>Г4</v>
      </c>
      <c r="H2173" s="51" t="str">
        <f>VLOOKUP(G2173,доплист!$A$2:$B$17,2,0)</f>
        <v>низкий</v>
      </c>
      <c r="I2173" s="51" t="s">
        <v>50</v>
      </c>
      <c r="J2173" s="54"/>
    </row>
    <row r="2174" spans="1:10" x14ac:dyDescent="0.3">
      <c r="A2174" s="46">
        <v>2171</v>
      </c>
      <c r="B2174" s="54" t="s">
        <v>5813</v>
      </c>
      <c r="C2174" s="56" t="s">
        <v>5814</v>
      </c>
      <c r="D2174" s="54" t="s">
        <v>5815</v>
      </c>
      <c r="E2174" s="49" t="s">
        <v>811</v>
      </c>
      <c r="F2174" s="49">
        <v>4</v>
      </c>
      <c r="G2174" s="50" t="str">
        <f t="shared" si="35"/>
        <v>Г4</v>
      </c>
      <c r="H2174" s="51" t="str">
        <f>VLOOKUP(G2174,доплист!$A$2:$B$17,2,0)</f>
        <v>низкий</v>
      </c>
      <c r="I2174" s="51" t="s">
        <v>50</v>
      </c>
      <c r="J2174" s="54"/>
    </row>
    <row r="2175" spans="1:10" x14ac:dyDescent="0.3">
      <c r="A2175" s="46">
        <v>2172</v>
      </c>
      <c r="B2175" s="54" t="s">
        <v>5816</v>
      </c>
      <c r="C2175" s="56" t="s">
        <v>5817</v>
      </c>
      <c r="D2175" s="54" t="s">
        <v>5818</v>
      </c>
      <c r="E2175" s="49" t="s">
        <v>811</v>
      </c>
      <c r="F2175" s="49">
        <v>4</v>
      </c>
      <c r="G2175" s="50" t="str">
        <f t="shared" si="35"/>
        <v>Г4</v>
      </c>
      <c r="H2175" s="51" t="str">
        <f>VLOOKUP(G2175,доплист!$A$2:$B$17,2,0)</f>
        <v>низкий</v>
      </c>
      <c r="I2175" s="51" t="s">
        <v>50</v>
      </c>
      <c r="J2175" s="54"/>
    </row>
    <row r="2176" spans="1:10" x14ac:dyDescent="0.3">
      <c r="A2176" s="46">
        <v>2173</v>
      </c>
      <c r="B2176" s="54" t="s">
        <v>5819</v>
      </c>
      <c r="C2176" s="56" t="s">
        <v>5820</v>
      </c>
      <c r="D2176" s="54" t="s">
        <v>5821</v>
      </c>
      <c r="E2176" s="49" t="s">
        <v>811</v>
      </c>
      <c r="F2176" s="49">
        <v>4</v>
      </c>
      <c r="G2176" s="50" t="str">
        <f t="shared" si="35"/>
        <v>Г4</v>
      </c>
      <c r="H2176" s="51" t="str">
        <f>VLOOKUP(G2176,доплист!$A$2:$B$17,2,0)</f>
        <v>низкий</v>
      </c>
      <c r="I2176" s="51" t="s">
        <v>50</v>
      </c>
      <c r="J2176" s="54"/>
    </row>
    <row r="2177" spans="1:10" x14ac:dyDescent="0.3">
      <c r="A2177" s="46">
        <v>2174</v>
      </c>
      <c r="B2177" s="54" t="s">
        <v>5822</v>
      </c>
      <c r="C2177" s="56" t="s">
        <v>5823</v>
      </c>
      <c r="D2177" s="54" t="s">
        <v>5824</v>
      </c>
      <c r="E2177" s="49" t="s">
        <v>811</v>
      </c>
      <c r="F2177" s="49">
        <v>4</v>
      </c>
      <c r="G2177" s="50" t="str">
        <f t="shared" si="35"/>
        <v>Г4</v>
      </c>
      <c r="H2177" s="51" t="str">
        <f>VLOOKUP(G2177,доплист!$A$2:$B$17,2,0)</f>
        <v>низкий</v>
      </c>
      <c r="I2177" s="51" t="s">
        <v>50</v>
      </c>
      <c r="J2177" s="54"/>
    </row>
    <row r="2178" spans="1:10" x14ac:dyDescent="0.3">
      <c r="A2178" s="46">
        <v>2175</v>
      </c>
      <c r="B2178" s="54" t="s">
        <v>5825</v>
      </c>
      <c r="C2178" s="56" t="s">
        <v>5826</v>
      </c>
      <c r="D2178" s="54" t="s">
        <v>5827</v>
      </c>
      <c r="E2178" s="49" t="s">
        <v>811</v>
      </c>
      <c r="F2178" s="49">
        <v>4</v>
      </c>
      <c r="G2178" s="50" t="str">
        <f t="shared" si="35"/>
        <v>Г4</v>
      </c>
      <c r="H2178" s="51" t="str">
        <f>VLOOKUP(G2178,доплист!$A$2:$B$17,2,0)</f>
        <v>низкий</v>
      </c>
      <c r="I2178" s="51" t="s">
        <v>50</v>
      </c>
      <c r="J2178" s="54"/>
    </row>
    <row r="2179" spans="1:10" x14ac:dyDescent="0.3">
      <c r="A2179" s="46">
        <v>2176</v>
      </c>
      <c r="B2179" s="54" t="s">
        <v>5828</v>
      </c>
      <c r="C2179" s="56" t="s">
        <v>5829</v>
      </c>
      <c r="D2179" s="54" t="s">
        <v>5830</v>
      </c>
      <c r="E2179" s="49" t="s">
        <v>811</v>
      </c>
      <c r="F2179" s="49">
        <v>4</v>
      </c>
      <c r="G2179" s="50" t="str">
        <f t="shared" si="35"/>
        <v>Г4</v>
      </c>
      <c r="H2179" s="51" t="str">
        <f>VLOOKUP(G2179,доплист!$A$2:$B$17,2,0)</f>
        <v>низкий</v>
      </c>
      <c r="I2179" s="51" t="s">
        <v>50</v>
      </c>
      <c r="J2179" s="54"/>
    </row>
    <row r="2180" spans="1:10" ht="33" x14ac:dyDescent="0.3">
      <c r="A2180" s="46">
        <v>2177</v>
      </c>
      <c r="B2180" s="54" t="s">
        <v>5831</v>
      </c>
      <c r="C2180" s="56" t="s">
        <v>5832</v>
      </c>
      <c r="D2180" s="54" t="s">
        <v>5833</v>
      </c>
      <c r="E2180" s="49" t="s">
        <v>811</v>
      </c>
      <c r="F2180" s="49">
        <v>4</v>
      </c>
      <c r="G2180" s="50" t="str">
        <f t="shared" si="35"/>
        <v>Г4</v>
      </c>
      <c r="H2180" s="51" t="str">
        <f>VLOOKUP(G2180,доплист!$A$2:$B$17,2,0)</f>
        <v>низкий</v>
      </c>
      <c r="I2180" s="51" t="s">
        <v>50</v>
      </c>
      <c r="J2180" s="54"/>
    </row>
    <row r="2181" spans="1:10" x14ac:dyDescent="0.3">
      <c r="A2181" s="46">
        <v>2178</v>
      </c>
      <c r="B2181" s="54" t="s">
        <v>5834</v>
      </c>
      <c r="C2181" s="56" t="s">
        <v>5835</v>
      </c>
      <c r="D2181" s="54" t="s">
        <v>5836</v>
      </c>
      <c r="E2181" s="49" t="s">
        <v>811</v>
      </c>
      <c r="F2181" s="49">
        <v>4</v>
      </c>
      <c r="G2181" s="50" t="str">
        <f t="shared" si="35"/>
        <v>Г4</v>
      </c>
      <c r="H2181" s="51" t="str">
        <f>VLOOKUP(G2181,доплист!$A$2:$B$17,2,0)</f>
        <v>низкий</v>
      </c>
      <c r="I2181" s="51" t="s">
        <v>50</v>
      </c>
      <c r="J2181" s="54"/>
    </row>
    <row r="2182" spans="1:10" x14ac:dyDescent="0.3">
      <c r="A2182" s="46">
        <v>2179</v>
      </c>
      <c r="B2182" s="54" t="s">
        <v>5837</v>
      </c>
      <c r="C2182" s="56" t="s">
        <v>5838</v>
      </c>
      <c r="D2182" s="54" t="s">
        <v>5839</v>
      </c>
      <c r="E2182" s="49" t="s">
        <v>811</v>
      </c>
      <c r="F2182" s="49">
        <v>4</v>
      </c>
      <c r="G2182" s="50" t="str">
        <f t="shared" si="35"/>
        <v>Г4</v>
      </c>
      <c r="H2182" s="51" t="str">
        <f>VLOOKUP(G2182,доплист!$A$2:$B$17,2,0)</f>
        <v>низкий</v>
      </c>
      <c r="I2182" s="51" t="s">
        <v>50</v>
      </c>
      <c r="J2182" s="54"/>
    </row>
    <row r="2183" spans="1:10" x14ac:dyDescent="0.3">
      <c r="A2183" s="46">
        <v>2180</v>
      </c>
      <c r="B2183" s="54" t="s">
        <v>5840</v>
      </c>
      <c r="C2183" s="56" t="s">
        <v>5841</v>
      </c>
      <c r="D2183" s="54" t="s">
        <v>5842</v>
      </c>
      <c r="E2183" s="49" t="s">
        <v>811</v>
      </c>
      <c r="F2183" s="49">
        <v>4</v>
      </c>
      <c r="G2183" s="50" t="str">
        <f t="shared" si="35"/>
        <v>Г4</v>
      </c>
      <c r="H2183" s="51" t="str">
        <f>VLOOKUP(G2183,доплист!$A$2:$B$17,2,0)</f>
        <v>низкий</v>
      </c>
      <c r="I2183" s="51" t="s">
        <v>50</v>
      </c>
      <c r="J2183" s="54"/>
    </row>
    <row r="2184" spans="1:10" x14ac:dyDescent="0.3">
      <c r="A2184" s="46">
        <v>2181</v>
      </c>
      <c r="B2184" s="54" t="s">
        <v>5843</v>
      </c>
      <c r="C2184" s="56" t="s">
        <v>5844</v>
      </c>
      <c r="D2184" s="54" t="s">
        <v>5845</v>
      </c>
      <c r="E2184" s="49" t="s">
        <v>811</v>
      </c>
      <c r="F2184" s="49">
        <v>4</v>
      </c>
      <c r="G2184" s="50" t="str">
        <f t="shared" si="35"/>
        <v>Г4</v>
      </c>
      <c r="H2184" s="51" t="str">
        <f>VLOOKUP(G2184,доплист!$A$2:$B$17,2,0)</f>
        <v>низкий</v>
      </c>
      <c r="I2184" s="51" t="s">
        <v>50</v>
      </c>
      <c r="J2184" s="54"/>
    </row>
    <row r="2185" spans="1:10" x14ac:dyDescent="0.3">
      <c r="A2185" s="46">
        <v>2182</v>
      </c>
      <c r="B2185" s="54" t="s">
        <v>5846</v>
      </c>
      <c r="C2185" s="56" t="s">
        <v>5847</v>
      </c>
      <c r="D2185" s="54" t="s">
        <v>5848</v>
      </c>
      <c r="E2185" s="49" t="s">
        <v>811</v>
      </c>
      <c r="F2185" s="49">
        <v>4</v>
      </c>
      <c r="G2185" s="50" t="str">
        <f t="shared" si="35"/>
        <v>Г4</v>
      </c>
      <c r="H2185" s="51" t="str">
        <f>VLOOKUP(G2185,доплист!$A$2:$B$17,2,0)</f>
        <v>низкий</v>
      </c>
      <c r="I2185" s="51" t="s">
        <v>50</v>
      </c>
      <c r="J2185" s="54"/>
    </row>
    <row r="2186" spans="1:10" x14ac:dyDescent="0.3">
      <c r="A2186" s="46">
        <v>2183</v>
      </c>
      <c r="B2186" s="54" t="s">
        <v>4916</v>
      </c>
      <c r="C2186" s="56" t="s">
        <v>5849</v>
      </c>
      <c r="D2186" s="54" t="s">
        <v>5850</v>
      </c>
      <c r="E2186" s="49" t="s">
        <v>810</v>
      </c>
      <c r="F2186" s="49">
        <v>4</v>
      </c>
      <c r="G2186" s="50" t="str">
        <f t="shared" si="35"/>
        <v>Б4</v>
      </c>
      <c r="H2186" s="51" t="str">
        <f>VLOOKUP(G2186,доплист!$A$2:$B$17,2,0)</f>
        <v>низкий</v>
      </c>
      <c r="I2186" s="51" t="s">
        <v>50</v>
      </c>
      <c r="J2186" s="54" t="s">
        <v>2511</v>
      </c>
    </row>
    <row r="2187" spans="1:10" x14ac:dyDescent="0.3">
      <c r="A2187" s="46">
        <v>2184</v>
      </c>
      <c r="B2187" s="54" t="s">
        <v>5851</v>
      </c>
      <c r="C2187" s="56" t="s">
        <v>5852</v>
      </c>
      <c r="D2187" s="54" t="s">
        <v>5853</v>
      </c>
      <c r="E2187" s="49" t="s">
        <v>811</v>
      </c>
      <c r="F2187" s="49">
        <v>4</v>
      </c>
      <c r="G2187" s="50" t="str">
        <f t="shared" si="35"/>
        <v>Г4</v>
      </c>
      <c r="H2187" s="51" t="str">
        <f>VLOOKUP(G2187,доплист!$A$2:$B$17,2,0)</f>
        <v>низкий</v>
      </c>
      <c r="I2187" s="51" t="s">
        <v>50</v>
      </c>
      <c r="J2187" s="54"/>
    </row>
    <row r="2188" spans="1:10" x14ac:dyDescent="0.3">
      <c r="A2188" s="46">
        <v>2185</v>
      </c>
      <c r="B2188" s="54" t="s">
        <v>5854</v>
      </c>
      <c r="C2188" s="56" t="s">
        <v>5855</v>
      </c>
      <c r="D2188" s="54" t="s">
        <v>5856</v>
      </c>
      <c r="E2188" s="49" t="s">
        <v>811</v>
      </c>
      <c r="F2188" s="49">
        <v>4</v>
      </c>
      <c r="G2188" s="50" t="str">
        <f t="shared" si="35"/>
        <v>Г4</v>
      </c>
      <c r="H2188" s="51" t="str">
        <f>VLOOKUP(G2188,доплист!$A$2:$B$17,2,0)</f>
        <v>низкий</v>
      </c>
      <c r="I2188" s="51" t="s">
        <v>50</v>
      </c>
      <c r="J2188" s="54"/>
    </row>
    <row r="2189" spans="1:10" x14ac:dyDescent="0.3">
      <c r="A2189" s="46">
        <v>2186</v>
      </c>
      <c r="B2189" s="54" t="s">
        <v>5857</v>
      </c>
      <c r="C2189" s="56" t="s">
        <v>5858</v>
      </c>
      <c r="D2189" s="54" t="s">
        <v>5859</v>
      </c>
      <c r="E2189" s="49" t="s">
        <v>811</v>
      </c>
      <c r="F2189" s="49">
        <v>4</v>
      </c>
      <c r="G2189" s="50" t="str">
        <f t="shared" si="35"/>
        <v>Г4</v>
      </c>
      <c r="H2189" s="51" t="str">
        <f>VLOOKUP(G2189,доплист!$A$2:$B$17,2,0)</f>
        <v>низкий</v>
      </c>
      <c r="I2189" s="51" t="s">
        <v>50</v>
      </c>
      <c r="J2189" s="54"/>
    </row>
    <row r="2190" spans="1:10" x14ac:dyDescent="0.3">
      <c r="A2190" s="46">
        <v>2187</v>
      </c>
      <c r="B2190" s="54" t="s">
        <v>5860</v>
      </c>
      <c r="C2190" s="56" t="s">
        <v>5861</v>
      </c>
      <c r="D2190" s="54" t="s">
        <v>5862</v>
      </c>
      <c r="E2190" s="49" t="s">
        <v>811</v>
      </c>
      <c r="F2190" s="49">
        <v>4</v>
      </c>
      <c r="G2190" s="50" t="str">
        <f t="shared" si="35"/>
        <v>Г4</v>
      </c>
      <c r="H2190" s="51" t="str">
        <f>VLOOKUP(G2190,доплист!$A$2:$B$17,2,0)</f>
        <v>низкий</v>
      </c>
      <c r="I2190" s="51" t="s">
        <v>50</v>
      </c>
      <c r="J2190" s="54"/>
    </row>
    <row r="2191" spans="1:10" x14ac:dyDescent="0.3">
      <c r="A2191" s="46">
        <v>2188</v>
      </c>
      <c r="B2191" s="54" t="s">
        <v>5863</v>
      </c>
      <c r="C2191" s="56" t="s">
        <v>5864</v>
      </c>
      <c r="D2191" s="54" t="s">
        <v>5865</v>
      </c>
      <c r="E2191" s="49" t="s">
        <v>811</v>
      </c>
      <c r="F2191" s="49">
        <v>4</v>
      </c>
      <c r="G2191" s="50" t="str">
        <f t="shared" si="35"/>
        <v>Г4</v>
      </c>
      <c r="H2191" s="51" t="str">
        <f>VLOOKUP(G2191,доплист!$A$2:$B$17,2,0)</f>
        <v>низкий</v>
      </c>
      <c r="I2191" s="51" t="s">
        <v>50</v>
      </c>
      <c r="J2191" s="54"/>
    </row>
    <row r="2192" spans="1:10" x14ac:dyDescent="0.3">
      <c r="A2192" s="46">
        <v>2189</v>
      </c>
      <c r="B2192" s="54" t="s">
        <v>5866</v>
      </c>
      <c r="C2192" s="56" t="s">
        <v>5867</v>
      </c>
      <c r="D2192" s="54" t="s">
        <v>5868</v>
      </c>
      <c r="E2192" s="49" t="s">
        <v>811</v>
      </c>
      <c r="F2192" s="49">
        <v>4</v>
      </c>
      <c r="G2192" s="50" t="str">
        <f t="shared" si="35"/>
        <v>Г4</v>
      </c>
      <c r="H2192" s="51" t="str">
        <f>VLOOKUP(G2192,доплист!$A$2:$B$17,2,0)</f>
        <v>низкий</v>
      </c>
      <c r="I2192" s="51" t="s">
        <v>50</v>
      </c>
      <c r="J2192" s="54"/>
    </row>
    <row r="2193" spans="1:10" x14ac:dyDescent="0.3">
      <c r="A2193" s="46">
        <v>2190</v>
      </c>
      <c r="B2193" s="54" t="s">
        <v>5869</v>
      </c>
      <c r="C2193" s="56" t="s">
        <v>5870</v>
      </c>
      <c r="D2193" s="54" t="s">
        <v>5871</v>
      </c>
      <c r="E2193" s="49" t="s">
        <v>811</v>
      </c>
      <c r="F2193" s="49">
        <v>4</v>
      </c>
      <c r="G2193" s="50" t="str">
        <f t="shared" si="35"/>
        <v>Г4</v>
      </c>
      <c r="H2193" s="51" t="str">
        <f>VLOOKUP(G2193,доплист!$A$2:$B$17,2,0)</f>
        <v>низкий</v>
      </c>
      <c r="I2193" s="51" t="s">
        <v>50</v>
      </c>
      <c r="J2193" s="54"/>
    </row>
    <row r="2194" spans="1:10" x14ac:dyDescent="0.3">
      <c r="A2194" s="46">
        <v>2191</v>
      </c>
      <c r="B2194" s="54" t="s">
        <v>5872</v>
      </c>
      <c r="C2194" s="56" t="s">
        <v>5873</v>
      </c>
      <c r="D2194" s="54" t="s">
        <v>5874</v>
      </c>
      <c r="E2194" s="49" t="s">
        <v>811</v>
      </c>
      <c r="F2194" s="49">
        <v>4</v>
      </c>
      <c r="G2194" s="50" t="str">
        <f t="shared" si="35"/>
        <v>Г4</v>
      </c>
      <c r="H2194" s="51" t="str">
        <f>VLOOKUP(G2194,доплист!$A$2:$B$17,2,0)</f>
        <v>низкий</v>
      </c>
      <c r="I2194" s="51" t="s">
        <v>50</v>
      </c>
      <c r="J2194" s="54"/>
    </row>
    <row r="2195" spans="1:10" x14ac:dyDescent="0.3">
      <c r="A2195" s="46">
        <v>2192</v>
      </c>
      <c r="B2195" s="54" t="s">
        <v>5875</v>
      </c>
      <c r="C2195" s="56" t="s">
        <v>5876</v>
      </c>
      <c r="D2195" s="54" t="s">
        <v>5877</v>
      </c>
      <c r="E2195" s="49" t="s">
        <v>811</v>
      </c>
      <c r="F2195" s="49">
        <v>4</v>
      </c>
      <c r="G2195" s="50" t="str">
        <f t="shared" si="35"/>
        <v>Г4</v>
      </c>
      <c r="H2195" s="51" t="str">
        <f>VLOOKUP(G2195,доплист!$A$2:$B$17,2,0)</f>
        <v>низкий</v>
      </c>
      <c r="I2195" s="51" t="s">
        <v>50</v>
      </c>
      <c r="J2195" s="54"/>
    </row>
    <row r="2196" spans="1:10" x14ac:dyDescent="0.3">
      <c r="A2196" s="46">
        <v>2193</v>
      </c>
      <c r="B2196" s="54" t="s">
        <v>5878</v>
      </c>
      <c r="C2196" s="56" t="s">
        <v>5879</v>
      </c>
      <c r="D2196" s="54" t="s">
        <v>5880</v>
      </c>
      <c r="E2196" s="49" t="s">
        <v>811</v>
      </c>
      <c r="F2196" s="49">
        <v>4</v>
      </c>
      <c r="G2196" s="50" t="str">
        <f t="shared" si="35"/>
        <v>Г4</v>
      </c>
      <c r="H2196" s="51" t="str">
        <f>VLOOKUP(G2196,доплист!$A$2:$B$17,2,0)</f>
        <v>низкий</v>
      </c>
      <c r="I2196" s="51" t="s">
        <v>50</v>
      </c>
      <c r="J2196" s="54"/>
    </row>
    <row r="2197" spans="1:10" x14ac:dyDescent="0.3">
      <c r="A2197" s="46">
        <v>2194</v>
      </c>
      <c r="B2197" s="54" t="s">
        <v>5881</v>
      </c>
      <c r="C2197" s="56" t="s">
        <v>5882</v>
      </c>
      <c r="D2197" s="54" t="s">
        <v>5883</v>
      </c>
      <c r="E2197" s="49" t="s">
        <v>811</v>
      </c>
      <c r="F2197" s="49">
        <v>4</v>
      </c>
      <c r="G2197" s="50" t="str">
        <f t="shared" si="35"/>
        <v>Г4</v>
      </c>
      <c r="H2197" s="51" t="str">
        <f>VLOOKUP(G2197,доплист!$A$2:$B$17,2,0)</f>
        <v>низкий</v>
      </c>
      <c r="I2197" s="51" t="s">
        <v>50</v>
      </c>
      <c r="J2197" s="54"/>
    </row>
    <row r="2198" spans="1:10" ht="33" x14ac:dyDescent="0.3">
      <c r="A2198" s="46">
        <v>2195</v>
      </c>
      <c r="B2198" s="54" t="s">
        <v>5884</v>
      </c>
      <c r="C2198" s="56" t="s">
        <v>5885</v>
      </c>
      <c r="D2198" s="54" t="s">
        <v>5886</v>
      </c>
      <c r="E2198" s="49" t="s">
        <v>811</v>
      </c>
      <c r="F2198" s="49">
        <v>4</v>
      </c>
      <c r="G2198" s="50" t="str">
        <f t="shared" si="35"/>
        <v>Г4</v>
      </c>
      <c r="H2198" s="51" t="str">
        <f>VLOOKUP(G2198,доплист!$A$2:$B$17,2,0)</f>
        <v>низкий</v>
      </c>
      <c r="I2198" s="51" t="s">
        <v>50</v>
      </c>
      <c r="J2198" s="54"/>
    </row>
    <row r="2199" spans="1:10" x14ac:dyDescent="0.3">
      <c r="A2199" s="46">
        <v>2196</v>
      </c>
      <c r="B2199" s="54" t="s">
        <v>5887</v>
      </c>
      <c r="C2199" s="56" t="s">
        <v>5888</v>
      </c>
      <c r="D2199" s="54" t="s">
        <v>5889</v>
      </c>
      <c r="E2199" s="49" t="s">
        <v>811</v>
      </c>
      <c r="F2199" s="49">
        <v>4</v>
      </c>
      <c r="G2199" s="50" t="str">
        <f t="shared" si="35"/>
        <v>Г4</v>
      </c>
      <c r="H2199" s="51" t="str">
        <f>VLOOKUP(G2199,доплист!$A$2:$B$17,2,0)</f>
        <v>низкий</v>
      </c>
      <c r="I2199" s="51" t="s">
        <v>50</v>
      </c>
      <c r="J2199" s="54"/>
    </row>
    <row r="2200" spans="1:10" x14ac:dyDescent="0.3">
      <c r="A2200" s="46">
        <v>2197</v>
      </c>
      <c r="B2200" s="54" t="s">
        <v>5890</v>
      </c>
      <c r="C2200" s="56" t="s">
        <v>5891</v>
      </c>
      <c r="D2200" s="54" t="s">
        <v>5892</v>
      </c>
      <c r="E2200" s="49" t="s">
        <v>811</v>
      </c>
      <c r="F2200" s="49">
        <v>4</v>
      </c>
      <c r="G2200" s="50" t="str">
        <f t="shared" si="35"/>
        <v>Г4</v>
      </c>
      <c r="H2200" s="51" t="str">
        <f>VLOOKUP(G2200,доплист!$A$2:$B$17,2,0)</f>
        <v>низкий</v>
      </c>
      <c r="I2200" s="51" t="s">
        <v>50</v>
      </c>
      <c r="J2200" s="54"/>
    </row>
    <row r="2201" spans="1:10" x14ac:dyDescent="0.3">
      <c r="A2201" s="46">
        <v>2198</v>
      </c>
      <c r="B2201" s="54" t="s">
        <v>5893</v>
      </c>
      <c r="C2201" s="56" t="s">
        <v>5894</v>
      </c>
      <c r="D2201" s="54" t="s">
        <v>5895</v>
      </c>
      <c r="E2201" s="49" t="s">
        <v>811</v>
      </c>
      <c r="F2201" s="49">
        <v>4</v>
      </c>
      <c r="G2201" s="50" t="str">
        <f t="shared" si="35"/>
        <v>Г4</v>
      </c>
      <c r="H2201" s="51" t="str">
        <f>VLOOKUP(G2201,доплист!$A$2:$B$17,2,0)</f>
        <v>низкий</v>
      </c>
      <c r="I2201" s="51" t="s">
        <v>50</v>
      </c>
      <c r="J2201" s="54"/>
    </row>
    <row r="2202" spans="1:10" x14ac:dyDescent="0.3">
      <c r="A2202" s="46">
        <v>2199</v>
      </c>
      <c r="B2202" s="54" t="s">
        <v>5896</v>
      </c>
      <c r="C2202" s="56" t="s">
        <v>5897</v>
      </c>
      <c r="D2202" s="54" t="s">
        <v>5898</v>
      </c>
      <c r="E2202" s="49" t="s">
        <v>811</v>
      </c>
      <c r="F2202" s="49">
        <v>4</v>
      </c>
      <c r="G2202" s="50" t="str">
        <f t="shared" si="35"/>
        <v>Г4</v>
      </c>
      <c r="H2202" s="51" t="str">
        <f>VLOOKUP(G2202,доплист!$A$2:$B$17,2,0)</f>
        <v>низкий</v>
      </c>
      <c r="I2202" s="51" t="s">
        <v>50</v>
      </c>
      <c r="J2202" s="54"/>
    </row>
    <row r="2203" spans="1:10" x14ac:dyDescent="0.3">
      <c r="A2203" s="46">
        <v>2200</v>
      </c>
      <c r="B2203" s="54" t="s">
        <v>5899</v>
      </c>
      <c r="C2203" s="56" t="s">
        <v>5900</v>
      </c>
      <c r="D2203" s="54" t="s">
        <v>5901</v>
      </c>
      <c r="E2203" s="49" t="s">
        <v>811</v>
      </c>
      <c r="F2203" s="49">
        <v>4</v>
      </c>
      <c r="G2203" s="50" t="str">
        <f t="shared" si="35"/>
        <v>Г4</v>
      </c>
      <c r="H2203" s="51" t="str">
        <f>VLOOKUP(G2203,доплист!$A$2:$B$17,2,0)</f>
        <v>низкий</v>
      </c>
      <c r="I2203" s="51" t="s">
        <v>50</v>
      </c>
      <c r="J2203" s="54"/>
    </row>
    <row r="2204" spans="1:10" x14ac:dyDescent="0.3">
      <c r="A2204" s="46">
        <v>2201</v>
      </c>
      <c r="B2204" s="54" t="s">
        <v>5902</v>
      </c>
      <c r="C2204" s="56" t="s">
        <v>5903</v>
      </c>
      <c r="D2204" s="54" t="s">
        <v>5904</v>
      </c>
      <c r="E2204" s="49" t="s">
        <v>811</v>
      </c>
      <c r="F2204" s="49">
        <v>4</v>
      </c>
      <c r="G2204" s="50" t="str">
        <f t="shared" si="35"/>
        <v>Г4</v>
      </c>
      <c r="H2204" s="51" t="str">
        <f>VLOOKUP(G2204,доплист!$A$2:$B$17,2,0)</f>
        <v>низкий</v>
      </c>
      <c r="I2204" s="51" t="s">
        <v>50</v>
      </c>
      <c r="J2204" s="54"/>
    </row>
    <row r="2205" spans="1:10" x14ac:dyDescent="0.3">
      <c r="A2205" s="46">
        <v>2202</v>
      </c>
      <c r="B2205" s="54" t="s">
        <v>5905</v>
      </c>
      <c r="C2205" s="56" t="s">
        <v>5906</v>
      </c>
      <c r="D2205" s="54" t="s">
        <v>5907</v>
      </c>
      <c r="E2205" s="49" t="s">
        <v>811</v>
      </c>
      <c r="F2205" s="49">
        <v>4</v>
      </c>
      <c r="G2205" s="50" t="str">
        <f t="shared" si="35"/>
        <v>Г4</v>
      </c>
      <c r="H2205" s="51" t="str">
        <f>VLOOKUP(G2205,доплист!$A$2:$B$17,2,0)</f>
        <v>низкий</v>
      </c>
      <c r="I2205" s="51" t="s">
        <v>50</v>
      </c>
      <c r="J2205" s="54"/>
    </row>
    <row r="2206" spans="1:10" x14ac:dyDescent="0.3">
      <c r="A2206" s="46">
        <v>2203</v>
      </c>
      <c r="B2206" s="54" t="s">
        <v>5908</v>
      </c>
      <c r="C2206" s="56" t="s">
        <v>5909</v>
      </c>
      <c r="D2206" s="54" t="s">
        <v>5910</v>
      </c>
      <c r="E2206" s="49" t="s">
        <v>811</v>
      </c>
      <c r="F2206" s="49">
        <v>4</v>
      </c>
      <c r="G2206" s="50" t="str">
        <f t="shared" si="35"/>
        <v>Г4</v>
      </c>
      <c r="H2206" s="51" t="str">
        <f>VLOOKUP(G2206,доплист!$A$2:$B$17,2,0)</f>
        <v>низкий</v>
      </c>
      <c r="I2206" s="51" t="s">
        <v>50</v>
      </c>
      <c r="J2206" s="54"/>
    </row>
    <row r="2207" spans="1:10" x14ac:dyDescent="0.3">
      <c r="A2207" s="46">
        <v>2204</v>
      </c>
      <c r="B2207" s="54" t="s">
        <v>3196</v>
      </c>
      <c r="C2207" s="56" t="s">
        <v>5911</v>
      </c>
      <c r="D2207" s="54" t="s">
        <v>5912</v>
      </c>
      <c r="E2207" s="49" t="s">
        <v>811</v>
      </c>
      <c r="F2207" s="49">
        <v>4</v>
      </c>
      <c r="G2207" s="50" t="str">
        <f t="shared" si="35"/>
        <v>Г4</v>
      </c>
      <c r="H2207" s="51" t="str">
        <f>VLOOKUP(G2207,доплист!$A$2:$B$17,2,0)</f>
        <v>низкий</v>
      </c>
      <c r="I2207" s="51" t="s">
        <v>50</v>
      </c>
      <c r="J2207" s="54"/>
    </row>
    <row r="2208" spans="1:10" x14ac:dyDescent="0.3">
      <c r="A2208" s="46">
        <v>2205</v>
      </c>
      <c r="B2208" s="54" t="s">
        <v>5913</v>
      </c>
      <c r="C2208" s="56" t="s">
        <v>5914</v>
      </c>
      <c r="D2208" s="54" t="s">
        <v>5915</v>
      </c>
      <c r="E2208" s="49" t="s">
        <v>811</v>
      </c>
      <c r="F2208" s="49">
        <v>4</v>
      </c>
      <c r="G2208" s="50" t="str">
        <f t="shared" si="35"/>
        <v>Г4</v>
      </c>
      <c r="H2208" s="51" t="str">
        <f>VLOOKUP(G2208,доплист!$A$2:$B$17,2,0)</f>
        <v>низкий</v>
      </c>
      <c r="I2208" s="51" t="s">
        <v>50</v>
      </c>
      <c r="J2208" s="54"/>
    </row>
    <row r="2209" spans="1:10" x14ac:dyDescent="0.3">
      <c r="A2209" s="46">
        <v>2206</v>
      </c>
      <c r="B2209" s="54" t="s">
        <v>5916</v>
      </c>
      <c r="C2209" s="56" t="s">
        <v>5917</v>
      </c>
      <c r="D2209" s="54" t="s">
        <v>5918</v>
      </c>
      <c r="E2209" s="49" t="s">
        <v>811</v>
      </c>
      <c r="F2209" s="49">
        <v>4</v>
      </c>
      <c r="G2209" s="50" t="str">
        <f t="shared" si="35"/>
        <v>Г4</v>
      </c>
      <c r="H2209" s="51" t="str">
        <f>VLOOKUP(G2209,доплист!$A$2:$B$17,2,0)</f>
        <v>низкий</v>
      </c>
      <c r="I2209" s="51" t="s">
        <v>50</v>
      </c>
      <c r="J2209" s="54"/>
    </row>
    <row r="2210" spans="1:10" x14ac:dyDescent="0.3">
      <c r="A2210" s="46">
        <v>2207</v>
      </c>
      <c r="B2210" s="54" t="s">
        <v>5255</v>
      </c>
      <c r="C2210" s="56" t="s">
        <v>5919</v>
      </c>
      <c r="D2210" s="54" t="s">
        <v>5920</v>
      </c>
      <c r="E2210" s="49" t="s">
        <v>811</v>
      </c>
      <c r="F2210" s="49">
        <v>4</v>
      </c>
      <c r="G2210" s="50" t="str">
        <f t="shared" si="35"/>
        <v>Г4</v>
      </c>
      <c r="H2210" s="51" t="str">
        <f>VLOOKUP(G2210,доплист!$A$2:$B$17,2,0)</f>
        <v>низкий</v>
      </c>
      <c r="I2210" s="51" t="s">
        <v>50</v>
      </c>
      <c r="J2210" s="54"/>
    </row>
    <row r="2211" spans="1:10" x14ac:dyDescent="0.3">
      <c r="A2211" s="46">
        <v>2208</v>
      </c>
      <c r="B2211" s="54" t="s">
        <v>5323</v>
      </c>
      <c r="C2211" s="56" t="s">
        <v>5921</v>
      </c>
      <c r="D2211" s="54" t="s">
        <v>5922</v>
      </c>
      <c r="E2211" s="49" t="s">
        <v>811</v>
      </c>
      <c r="F2211" s="49">
        <v>4</v>
      </c>
      <c r="G2211" s="50" t="str">
        <f t="shared" si="35"/>
        <v>Г4</v>
      </c>
      <c r="H2211" s="51" t="str">
        <f>VLOOKUP(G2211,доплист!$A$2:$B$17,2,0)</f>
        <v>низкий</v>
      </c>
      <c r="I2211" s="51" t="s">
        <v>50</v>
      </c>
      <c r="J2211" s="54"/>
    </row>
    <row r="2212" spans="1:10" x14ac:dyDescent="0.3">
      <c r="A2212" s="46">
        <v>2209</v>
      </c>
      <c r="B2212" s="54" t="s">
        <v>5923</v>
      </c>
      <c r="C2212" s="56" t="s">
        <v>5924</v>
      </c>
      <c r="D2212" s="54" t="s">
        <v>5925</v>
      </c>
      <c r="E2212" s="49" t="s">
        <v>811</v>
      </c>
      <c r="F2212" s="49">
        <v>4</v>
      </c>
      <c r="G2212" s="50" t="str">
        <f t="shared" si="35"/>
        <v>Г4</v>
      </c>
      <c r="H2212" s="51" t="str">
        <f>VLOOKUP(G2212,доплист!$A$2:$B$17,2,0)</f>
        <v>низкий</v>
      </c>
      <c r="I2212" s="51" t="s">
        <v>50</v>
      </c>
      <c r="J2212" s="54"/>
    </row>
    <row r="2213" spans="1:10" x14ac:dyDescent="0.3">
      <c r="A2213" s="46">
        <v>2210</v>
      </c>
      <c r="B2213" s="54" t="s">
        <v>5926</v>
      </c>
      <c r="C2213" s="56" t="s">
        <v>5927</v>
      </c>
      <c r="D2213" s="54" t="s">
        <v>5928</v>
      </c>
      <c r="E2213" s="49" t="s">
        <v>811</v>
      </c>
      <c r="F2213" s="49">
        <v>4</v>
      </c>
      <c r="G2213" s="50" t="str">
        <f t="shared" si="35"/>
        <v>Г4</v>
      </c>
      <c r="H2213" s="51" t="str">
        <f>VLOOKUP(G2213,доплист!$A$2:$B$17,2,0)</f>
        <v>низкий</v>
      </c>
      <c r="I2213" s="51" t="s">
        <v>50</v>
      </c>
      <c r="J2213" s="54"/>
    </row>
    <row r="2214" spans="1:10" x14ac:dyDescent="0.3">
      <c r="A2214" s="46">
        <v>2211</v>
      </c>
      <c r="B2214" s="54" t="s">
        <v>5929</v>
      </c>
      <c r="C2214" s="56" t="s">
        <v>5930</v>
      </c>
      <c r="D2214" s="54" t="s">
        <v>5931</v>
      </c>
      <c r="E2214" s="49" t="s">
        <v>811</v>
      </c>
      <c r="F2214" s="49">
        <v>4</v>
      </c>
      <c r="G2214" s="50" t="str">
        <f t="shared" si="35"/>
        <v>Г4</v>
      </c>
      <c r="H2214" s="51" t="str">
        <f>VLOOKUP(G2214,доплист!$A$2:$B$17,2,0)</f>
        <v>низкий</v>
      </c>
      <c r="I2214" s="51" t="s">
        <v>50</v>
      </c>
      <c r="J2214" s="54"/>
    </row>
    <row r="2215" spans="1:10" x14ac:dyDescent="0.3">
      <c r="A2215" s="46">
        <v>2212</v>
      </c>
      <c r="B2215" s="54" t="s">
        <v>5932</v>
      </c>
      <c r="C2215" s="56" t="s">
        <v>5933</v>
      </c>
      <c r="D2215" s="54" t="s">
        <v>5934</v>
      </c>
      <c r="E2215" s="49" t="s">
        <v>811</v>
      </c>
      <c r="F2215" s="49">
        <v>4</v>
      </c>
      <c r="G2215" s="50" t="str">
        <f t="shared" si="35"/>
        <v>Г4</v>
      </c>
      <c r="H2215" s="51" t="str">
        <f>VLOOKUP(G2215,доплист!$A$2:$B$17,2,0)</f>
        <v>низкий</v>
      </c>
      <c r="I2215" s="51" t="s">
        <v>50</v>
      </c>
      <c r="J2215" s="54"/>
    </row>
    <row r="2216" spans="1:10" x14ac:dyDescent="0.3">
      <c r="A2216" s="46">
        <v>2213</v>
      </c>
      <c r="B2216" s="54" t="s">
        <v>5935</v>
      </c>
      <c r="C2216" s="56" t="s">
        <v>5936</v>
      </c>
      <c r="D2216" s="54" t="s">
        <v>5937</v>
      </c>
      <c r="E2216" s="49" t="s">
        <v>811</v>
      </c>
      <c r="F2216" s="49">
        <v>4</v>
      </c>
      <c r="G2216" s="50" t="str">
        <f t="shared" si="35"/>
        <v>Г4</v>
      </c>
      <c r="H2216" s="51" t="str">
        <f>VLOOKUP(G2216,доплист!$A$2:$B$17,2,0)</f>
        <v>низкий</v>
      </c>
      <c r="I2216" s="51" t="s">
        <v>50</v>
      </c>
      <c r="J2216" s="54"/>
    </row>
    <row r="2217" spans="1:10" x14ac:dyDescent="0.3">
      <c r="A2217" s="46">
        <v>2214</v>
      </c>
      <c r="B2217" s="54" t="s">
        <v>3023</v>
      </c>
      <c r="C2217" s="56" t="s">
        <v>5938</v>
      </c>
      <c r="D2217" s="54" t="s">
        <v>5939</v>
      </c>
      <c r="E2217" s="49" t="s">
        <v>811</v>
      </c>
      <c r="F2217" s="49">
        <v>4</v>
      </c>
      <c r="G2217" s="50" t="str">
        <f t="shared" si="35"/>
        <v>Г4</v>
      </c>
      <c r="H2217" s="51" t="str">
        <f>VLOOKUP(G2217,доплист!$A$2:$B$17,2,0)</f>
        <v>низкий</v>
      </c>
      <c r="I2217" s="51" t="s">
        <v>50</v>
      </c>
      <c r="J2217" s="54"/>
    </row>
    <row r="2218" spans="1:10" x14ac:dyDescent="0.3">
      <c r="A2218" s="46">
        <v>2215</v>
      </c>
      <c r="B2218" s="54" t="s">
        <v>5940</v>
      </c>
      <c r="C2218" s="56" t="s">
        <v>5941</v>
      </c>
      <c r="D2218" s="54" t="s">
        <v>5942</v>
      </c>
      <c r="E2218" s="49" t="s">
        <v>811</v>
      </c>
      <c r="F2218" s="49">
        <v>4</v>
      </c>
      <c r="G2218" s="50" t="str">
        <f t="shared" si="35"/>
        <v>Г4</v>
      </c>
      <c r="H2218" s="51" t="str">
        <f>VLOOKUP(G2218,доплист!$A$2:$B$17,2,0)</f>
        <v>низкий</v>
      </c>
      <c r="I2218" s="51" t="s">
        <v>50</v>
      </c>
      <c r="J2218" s="54"/>
    </row>
    <row r="2219" spans="1:10" x14ac:dyDescent="0.3">
      <c r="A2219" s="46">
        <v>2216</v>
      </c>
      <c r="B2219" s="54" t="s">
        <v>5943</v>
      </c>
      <c r="C2219" s="56" t="s">
        <v>5944</v>
      </c>
      <c r="D2219" s="54" t="s">
        <v>5945</v>
      </c>
      <c r="E2219" s="49" t="s">
        <v>811</v>
      </c>
      <c r="F2219" s="49">
        <v>4</v>
      </c>
      <c r="G2219" s="50" t="str">
        <f t="shared" si="35"/>
        <v>Г4</v>
      </c>
      <c r="H2219" s="51" t="str">
        <f>VLOOKUP(G2219,доплист!$A$2:$B$17,2,0)</f>
        <v>низкий</v>
      </c>
      <c r="I2219" s="51" t="s">
        <v>50</v>
      </c>
      <c r="J2219" s="54"/>
    </row>
    <row r="2220" spans="1:10" x14ac:dyDescent="0.3">
      <c r="A2220" s="46">
        <v>2217</v>
      </c>
      <c r="B2220" s="54" t="s">
        <v>5946</v>
      </c>
      <c r="C2220" s="56" t="s">
        <v>5947</v>
      </c>
      <c r="D2220" s="54" t="s">
        <v>5948</v>
      </c>
      <c r="E2220" s="49" t="s">
        <v>811</v>
      </c>
      <c r="F2220" s="49">
        <v>4</v>
      </c>
      <c r="G2220" s="50" t="str">
        <f t="shared" si="35"/>
        <v>Г4</v>
      </c>
      <c r="H2220" s="51" t="str">
        <f>VLOOKUP(G2220,доплист!$A$2:$B$17,2,0)</f>
        <v>низкий</v>
      </c>
      <c r="I2220" s="51" t="s">
        <v>50</v>
      </c>
      <c r="J2220" s="54"/>
    </row>
    <row r="2221" spans="1:10" x14ac:dyDescent="0.3">
      <c r="A2221" s="46">
        <v>2218</v>
      </c>
      <c r="B2221" s="54" t="s">
        <v>3166</v>
      </c>
      <c r="C2221" s="56" t="s">
        <v>5949</v>
      </c>
      <c r="D2221" s="54" t="s">
        <v>5950</v>
      </c>
      <c r="E2221" s="49" t="s">
        <v>811</v>
      </c>
      <c r="F2221" s="49">
        <v>4</v>
      </c>
      <c r="G2221" s="50" t="str">
        <f t="shared" si="35"/>
        <v>Г4</v>
      </c>
      <c r="H2221" s="51" t="str">
        <f>VLOOKUP(G2221,доплист!$A$2:$B$17,2,0)</f>
        <v>низкий</v>
      </c>
      <c r="I2221" s="51" t="s">
        <v>50</v>
      </c>
      <c r="J2221" s="54"/>
    </row>
    <row r="2222" spans="1:10" x14ac:dyDescent="0.3">
      <c r="A2222" s="46">
        <v>2219</v>
      </c>
      <c r="B2222" s="54" t="s">
        <v>5951</v>
      </c>
      <c r="C2222" s="56" t="s">
        <v>5952</v>
      </c>
      <c r="D2222" s="54" t="s">
        <v>5953</v>
      </c>
      <c r="E2222" s="49" t="s">
        <v>811</v>
      </c>
      <c r="F2222" s="49">
        <v>4</v>
      </c>
      <c r="G2222" s="50" t="str">
        <f t="shared" si="35"/>
        <v>Г4</v>
      </c>
      <c r="H2222" s="51" t="str">
        <f>VLOOKUP(G2222,доплист!$A$2:$B$17,2,0)</f>
        <v>низкий</v>
      </c>
      <c r="I2222" s="51" t="s">
        <v>50</v>
      </c>
      <c r="J2222" s="54"/>
    </row>
    <row r="2223" spans="1:10" x14ac:dyDescent="0.3">
      <c r="A2223" s="46">
        <v>2220</v>
      </c>
      <c r="B2223" s="54" t="s">
        <v>5954</v>
      </c>
      <c r="C2223" s="56" t="s">
        <v>5955</v>
      </c>
      <c r="D2223" s="54" t="s">
        <v>5956</v>
      </c>
      <c r="E2223" s="49" t="s">
        <v>811</v>
      </c>
      <c r="F2223" s="49">
        <v>4</v>
      </c>
      <c r="G2223" s="50" t="str">
        <f t="shared" si="35"/>
        <v>Г4</v>
      </c>
      <c r="H2223" s="51" t="str">
        <f>VLOOKUP(G2223,доплист!$A$2:$B$17,2,0)</f>
        <v>низкий</v>
      </c>
      <c r="I2223" s="51" t="s">
        <v>50</v>
      </c>
      <c r="J2223" s="54"/>
    </row>
    <row r="2224" spans="1:10" x14ac:dyDescent="0.3">
      <c r="A2224" s="46">
        <v>2221</v>
      </c>
      <c r="B2224" s="54" t="s">
        <v>5957</v>
      </c>
      <c r="C2224" s="56" t="s">
        <v>5958</v>
      </c>
      <c r="D2224" s="54" t="s">
        <v>5959</v>
      </c>
      <c r="E2224" s="49" t="s">
        <v>811</v>
      </c>
      <c r="F2224" s="49">
        <v>4</v>
      </c>
      <c r="G2224" s="50" t="str">
        <f t="shared" si="35"/>
        <v>Г4</v>
      </c>
      <c r="H2224" s="51" t="str">
        <f>VLOOKUP(G2224,доплист!$A$2:$B$17,2,0)</f>
        <v>низкий</v>
      </c>
      <c r="I2224" s="51" t="s">
        <v>50</v>
      </c>
      <c r="J2224" s="54"/>
    </row>
    <row r="2225" spans="1:10" x14ac:dyDescent="0.3">
      <c r="A2225" s="46">
        <v>2222</v>
      </c>
      <c r="B2225" s="54" t="s">
        <v>4103</v>
      </c>
      <c r="C2225" s="56" t="s">
        <v>5960</v>
      </c>
      <c r="D2225" s="54" t="s">
        <v>5961</v>
      </c>
      <c r="E2225" s="49" t="s">
        <v>811</v>
      </c>
      <c r="F2225" s="49">
        <v>4</v>
      </c>
      <c r="G2225" s="50" t="str">
        <f t="shared" si="35"/>
        <v>Г4</v>
      </c>
      <c r="H2225" s="51" t="str">
        <f>VLOOKUP(G2225,доплист!$A$2:$B$17,2,0)</f>
        <v>низкий</v>
      </c>
      <c r="I2225" s="51" t="s">
        <v>50</v>
      </c>
      <c r="J2225" s="54"/>
    </row>
    <row r="2226" spans="1:10" x14ac:dyDescent="0.3">
      <c r="A2226" s="46">
        <v>2223</v>
      </c>
      <c r="B2226" s="54" t="s">
        <v>5962</v>
      </c>
      <c r="C2226" s="56" t="s">
        <v>5963</v>
      </c>
      <c r="D2226" s="54" t="s">
        <v>5964</v>
      </c>
      <c r="E2226" s="49" t="s">
        <v>811</v>
      </c>
      <c r="F2226" s="49">
        <v>4</v>
      </c>
      <c r="G2226" s="50" t="str">
        <f t="shared" si="35"/>
        <v>Г4</v>
      </c>
      <c r="H2226" s="51" t="str">
        <f>VLOOKUP(G2226,доплист!$A$2:$B$17,2,0)</f>
        <v>низкий</v>
      </c>
      <c r="I2226" s="51" t="s">
        <v>50</v>
      </c>
      <c r="J2226" s="54"/>
    </row>
    <row r="2227" spans="1:10" x14ac:dyDescent="0.3">
      <c r="A2227" s="46">
        <v>2224</v>
      </c>
      <c r="B2227" s="54" t="s">
        <v>5965</v>
      </c>
      <c r="C2227" s="56" t="s">
        <v>5966</v>
      </c>
      <c r="D2227" s="54" t="s">
        <v>5967</v>
      </c>
      <c r="E2227" s="49" t="s">
        <v>811</v>
      </c>
      <c r="F2227" s="49">
        <v>4</v>
      </c>
      <c r="G2227" s="50" t="str">
        <f t="shared" si="35"/>
        <v>Г4</v>
      </c>
      <c r="H2227" s="51" t="str">
        <f>VLOOKUP(G2227,доплист!$A$2:$B$17,2,0)</f>
        <v>низкий</v>
      </c>
      <c r="I2227" s="51" t="s">
        <v>50</v>
      </c>
      <c r="J2227" s="54"/>
    </row>
    <row r="2228" spans="1:10" x14ac:dyDescent="0.3">
      <c r="A2228" s="46">
        <v>2225</v>
      </c>
      <c r="B2228" s="54" t="s">
        <v>5968</v>
      </c>
      <c r="C2228" s="56" t="s">
        <v>5969</v>
      </c>
      <c r="D2228" s="54" t="s">
        <v>5970</v>
      </c>
      <c r="E2228" s="49" t="s">
        <v>811</v>
      </c>
      <c r="F2228" s="49">
        <v>4</v>
      </c>
      <c r="G2228" s="50" t="str">
        <f t="shared" si="35"/>
        <v>Г4</v>
      </c>
      <c r="H2228" s="51" t="str">
        <f>VLOOKUP(G2228,доплист!$A$2:$B$17,2,0)</f>
        <v>низкий</v>
      </c>
      <c r="I2228" s="51" t="s">
        <v>50</v>
      </c>
      <c r="J2228" s="54"/>
    </row>
    <row r="2229" spans="1:10" x14ac:dyDescent="0.3">
      <c r="A2229" s="46">
        <v>2226</v>
      </c>
      <c r="B2229" s="54" t="s">
        <v>5971</v>
      </c>
      <c r="C2229" s="56" t="s">
        <v>5972</v>
      </c>
      <c r="D2229" s="54" t="s">
        <v>5973</v>
      </c>
      <c r="E2229" s="49" t="s">
        <v>811</v>
      </c>
      <c r="F2229" s="49">
        <v>4</v>
      </c>
      <c r="G2229" s="50" t="str">
        <f t="shared" si="35"/>
        <v>Г4</v>
      </c>
      <c r="H2229" s="51" t="str">
        <f>VLOOKUP(G2229,доплист!$A$2:$B$17,2,0)</f>
        <v>низкий</v>
      </c>
      <c r="I2229" s="51" t="s">
        <v>50</v>
      </c>
      <c r="J2229" s="54"/>
    </row>
    <row r="2230" spans="1:10" x14ac:dyDescent="0.3">
      <c r="A2230" s="46">
        <v>2227</v>
      </c>
      <c r="B2230" s="54" t="s">
        <v>5974</v>
      </c>
      <c r="C2230" s="56" t="s">
        <v>5975</v>
      </c>
      <c r="D2230" s="54" t="s">
        <v>5976</v>
      </c>
      <c r="E2230" s="49" t="s">
        <v>811</v>
      </c>
      <c r="F2230" s="49">
        <v>4</v>
      </c>
      <c r="G2230" s="50" t="str">
        <f t="shared" si="35"/>
        <v>Г4</v>
      </c>
      <c r="H2230" s="51" t="str">
        <f>VLOOKUP(G2230,доплист!$A$2:$B$17,2,0)</f>
        <v>низкий</v>
      </c>
      <c r="I2230" s="51" t="s">
        <v>50</v>
      </c>
      <c r="J2230" s="54"/>
    </row>
    <row r="2231" spans="1:10" x14ac:dyDescent="0.3">
      <c r="A2231" s="46">
        <v>2228</v>
      </c>
      <c r="B2231" s="54" t="s">
        <v>5977</v>
      </c>
      <c r="C2231" s="56" t="s">
        <v>5978</v>
      </c>
      <c r="D2231" s="54" t="s">
        <v>5979</v>
      </c>
      <c r="E2231" s="49" t="s">
        <v>811</v>
      </c>
      <c r="F2231" s="49">
        <v>4</v>
      </c>
      <c r="G2231" s="50" t="str">
        <f t="shared" si="35"/>
        <v>Г4</v>
      </c>
      <c r="H2231" s="51" t="str">
        <f>VLOOKUP(G2231,доплист!$A$2:$B$17,2,0)</f>
        <v>низкий</v>
      </c>
      <c r="I2231" s="51" t="s">
        <v>50</v>
      </c>
      <c r="J2231" s="54"/>
    </row>
    <row r="2232" spans="1:10" x14ac:dyDescent="0.3">
      <c r="A2232" s="46">
        <v>2229</v>
      </c>
      <c r="B2232" s="54" t="s">
        <v>5980</v>
      </c>
      <c r="C2232" s="56" t="s">
        <v>5981</v>
      </c>
      <c r="D2232" s="54" t="s">
        <v>5982</v>
      </c>
      <c r="E2232" s="49" t="s">
        <v>811</v>
      </c>
      <c r="F2232" s="49">
        <v>4</v>
      </c>
      <c r="G2232" s="50" t="str">
        <f t="shared" si="35"/>
        <v>Г4</v>
      </c>
      <c r="H2232" s="51" t="str">
        <f>VLOOKUP(G2232,доплист!$A$2:$B$17,2,0)</f>
        <v>низкий</v>
      </c>
      <c r="I2232" s="51" t="s">
        <v>50</v>
      </c>
      <c r="J2232" s="54"/>
    </row>
    <row r="2233" spans="1:10" ht="33" x14ac:dyDescent="0.3">
      <c r="A2233" s="46">
        <v>2230</v>
      </c>
      <c r="B2233" s="54" t="s">
        <v>5983</v>
      </c>
      <c r="C2233" s="56" t="s">
        <v>5984</v>
      </c>
      <c r="D2233" s="54" t="s">
        <v>5985</v>
      </c>
      <c r="E2233" s="49" t="s">
        <v>811</v>
      </c>
      <c r="F2233" s="49">
        <v>4</v>
      </c>
      <c r="G2233" s="50" t="str">
        <f t="shared" ref="G2233:G2296" si="36">E2233&amp;F2233</f>
        <v>Г4</v>
      </c>
      <c r="H2233" s="51" t="str">
        <f>VLOOKUP(G2233,доплист!$A$2:$B$17,2,0)</f>
        <v>низкий</v>
      </c>
      <c r="I2233" s="51" t="s">
        <v>50</v>
      </c>
      <c r="J2233" s="54"/>
    </row>
    <row r="2234" spans="1:10" ht="33" x14ac:dyDescent="0.3">
      <c r="A2234" s="46">
        <v>2231</v>
      </c>
      <c r="B2234" s="54" t="s">
        <v>5986</v>
      </c>
      <c r="C2234" s="56" t="s">
        <v>5987</v>
      </c>
      <c r="D2234" s="54" t="s">
        <v>5988</v>
      </c>
      <c r="E2234" s="49" t="s">
        <v>811</v>
      </c>
      <c r="F2234" s="49">
        <v>4</v>
      </c>
      <c r="G2234" s="50" t="str">
        <f t="shared" si="36"/>
        <v>Г4</v>
      </c>
      <c r="H2234" s="51" t="str">
        <f>VLOOKUP(G2234,доплист!$A$2:$B$17,2,0)</f>
        <v>низкий</v>
      </c>
      <c r="I2234" s="51" t="s">
        <v>50</v>
      </c>
      <c r="J2234" s="54"/>
    </row>
    <row r="2235" spans="1:10" ht="33" x14ac:dyDescent="0.3">
      <c r="A2235" s="46">
        <v>2232</v>
      </c>
      <c r="B2235" s="54" t="s">
        <v>5989</v>
      </c>
      <c r="C2235" s="56" t="s">
        <v>5990</v>
      </c>
      <c r="D2235" s="54" t="s">
        <v>5991</v>
      </c>
      <c r="E2235" s="49" t="s">
        <v>811</v>
      </c>
      <c r="F2235" s="49">
        <v>4</v>
      </c>
      <c r="G2235" s="50" t="str">
        <f t="shared" si="36"/>
        <v>Г4</v>
      </c>
      <c r="H2235" s="51" t="str">
        <f>VLOOKUP(G2235,доплист!$A$2:$B$17,2,0)</f>
        <v>низкий</v>
      </c>
      <c r="I2235" s="51" t="s">
        <v>50</v>
      </c>
      <c r="J2235" s="54"/>
    </row>
    <row r="2236" spans="1:10" x14ac:dyDescent="0.3">
      <c r="A2236" s="46">
        <v>2233</v>
      </c>
      <c r="B2236" s="54" t="s">
        <v>5992</v>
      </c>
      <c r="C2236" s="56" t="s">
        <v>5993</v>
      </c>
      <c r="D2236" s="54" t="s">
        <v>5994</v>
      </c>
      <c r="E2236" s="49" t="s">
        <v>811</v>
      </c>
      <c r="F2236" s="49">
        <v>4</v>
      </c>
      <c r="G2236" s="50" t="str">
        <f t="shared" si="36"/>
        <v>Г4</v>
      </c>
      <c r="H2236" s="51" t="str">
        <f>VLOOKUP(G2236,доплист!$A$2:$B$17,2,0)</f>
        <v>низкий</v>
      </c>
      <c r="I2236" s="51" t="s">
        <v>50</v>
      </c>
      <c r="J2236" s="54"/>
    </row>
    <row r="2237" spans="1:10" x14ac:dyDescent="0.3">
      <c r="A2237" s="46">
        <v>2234</v>
      </c>
      <c r="B2237" s="54" t="s">
        <v>5995</v>
      </c>
      <c r="C2237" s="56" t="s">
        <v>5996</v>
      </c>
      <c r="D2237" s="54" t="s">
        <v>5997</v>
      </c>
      <c r="E2237" s="49" t="s">
        <v>811</v>
      </c>
      <c r="F2237" s="49">
        <v>4</v>
      </c>
      <c r="G2237" s="50" t="str">
        <f t="shared" si="36"/>
        <v>Г4</v>
      </c>
      <c r="H2237" s="51" t="str">
        <f>VLOOKUP(G2237,доплист!$A$2:$B$17,2,0)</f>
        <v>низкий</v>
      </c>
      <c r="I2237" s="51" t="s">
        <v>50</v>
      </c>
      <c r="J2237" s="54"/>
    </row>
    <row r="2238" spans="1:10" x14ac:dyDescent="0.3">
      <c r="A2238" s="46">
        <v>2235</v>
      </c>
      <c r="B2238" s="54" t="s">
        <v>5998</v>
      </c>
      <c r="C2238" s="56" t="s">
        <v>5999</v>
      </c>
      <c r="D2238" s="54" t="s">
        <v>6000</v>
      </c>
      <c r="E2238" s="49" t="s">
        <v>811</v>
      </c>
      <c r="F2238" s="49">
        <v>4</v>
      </c>
      <c r="G2238" s="50" t="str">
        <f t="shared" si="36"/>
        <v>Г4</v>
      </c>
      <c r="H2238" s="51" t="str">
        <f>VLOOKUP(G2238,доплист!$A$2:$B$17,2,0)</f>
        <v>низкий</v>
      </c>
      <c r="I2238" s="51" t="s">
        <v>50</v>
      </c>
      <c r="J2238" s="54"/>
    </row>
    <row r="2239" spans="1:10" x14ac:dyDescent="0.3">
      <c r="A2239" s="46">
        <v>2236</v>
      </c>
      <c r="B2239" s="54" t="s">
        <v>6001</v>
      </c>
      <c r="C2239" s="56" t="s">
        <v>6002</v>
      </c>
      <c r="D2239" s="54" t="s">
        <v>6003</v>
      </c>
      <c r="E2239" s="49" t="s">
        <v>811</v>
      </c>
      <c r="F2239" s="49">
        <v>4</v>
      </c>
      <c r="G2239" s="50" t="str">
        <f t="shared" si="36"/>
        <v>Г4</v>
      </c>
      <c r="H2239" s="51" t="str">
        <f>VLOOKUP(G2239,доплист!$A$2:$B$17,2,0)</f>
        <v>низкий</v>
      </c>
      <c r="I2239" s="51" t="s">
        <v>50</v>
      </c>
      <c r="J2239" s="54"/>
    </row>
    <row r="2240" spans="1:10" x14ac:dyDescent="0.3">
      <c r="A2240" s="46">
        <v>2237</v>
      </c>
      <c r="B2240" s="54" t="s">
        <v>6004</v>
      </c>
      <c r="C2240" s="56" t="s">
        <v>6005</v>
      </c>
      <c r="D2240" s="54" t="s">
        <v>6006</v>
      </c>
      <c r="E2240" s="49" t="s">
        <v>811</v>
      </c>
      <c r="F2240" s="49">
        <v>4</v>
      </c>
      <c r="G2240" s="50" t="str">
        <f t="shared" si="36"/>
        <v>Г4</v>
      </c>
      <c r="H2240" s="51" t="str">
        <f>VLOOKUP(G2240,доплист!$A$2:$B$17,2,0)</f>
        <v>низкий</v>
      </c>
      <c r="I2240" s="51" t="s">
        <v>50</v>
      </c>
      <c r="J2240" s="54"/>
    </row>
    <row r="2241" spans="1:10" x14ac:dyDescent="0.3">
      <c r="A2241" s="46">
        <v>2238</v>
      </c>
      <c r="B2241" s="54" t="s">
        <v>6007</v>
      </c>
      <c r="C2241" s="56" t="s">
        <v>6008</v>
      </c>
      <c r="D2241" s="54" t="s">
        <v>6009</v>
      </c>
      <c r="E2241" s="49" t="s">
        <v>811</v>
      </c>
      <c r="F2241" s="49">
        <v>4</v>
      </c>
      <c r="G2241" s="50" t="str">
        <f t="shared" si="36"/>
        <v>Г4</v>
      </c>
      <c r="H2241" s="51" t="str">
        <f>VLOOKUP(G2241,доплист!$A$2:$B$17,2,0)</f>
        <v>низкий</v>
      </c>
      <c r="I2241" s="51" t="s">
        <v>50</v>
      </c>
      <c r="J2241" s="54"/>
    </row>
    <row r="2242" spans="1:10" x14ac:dyDescent="0.3">
      <c r="A2242" s="46">
        <v>2239</v>
      </c>
      <c r="B2242" s="54" t="s">
        <v>6010</v>
      </c>
      <c r="C2242" s="56" t="s">
        <v>6011</v>
      </c>
      <c r="D2242" s="54" t="s">
        <v>6012</v>
      </c>
      <c r="E2242" s="49" t="s">
        <v>811</v>
      </c>
      <c r="F2242" s="49">
        <v>4</v>
      </c>
      <c r="G2242" s="50" t="str">
        <f t="shared" si="36"/>
        <v>Г4</v>
      </c>
      <c r="H2242" s="51" t="str">
        <f>VLOOKUP(G2242,доплист!$A$2:$B$17,2,0)</f>
        <v>низкий</v>
      </c>
      <c r="I2242" s="51" t="s">
        <v>50</v>
      </c>
      <c r="J2242" s="54"/>
    </row>
    <row r="2243" spans="1:10" x14ac:dyDescent="0.3">
      <c r="A2243" s="46">
        <v>2240</v>
      </c>
      <c r="B2243" s="54" t="s">
        <v>6013</v>
      </c>
      <c r="C2243" s="56" t="s">
        <v>6014</v>
      </c>
      <c r="D2243" s="54" t="s">
        <v>6015</v>
      </c>
      <c r="E2243" s="49" t="s">
        <v>811</v>
      </c>
      <c r="F2243" s="49">
        <v>4</v>
      </c>
      <c r="G2243" s="50" t="str">
        <f t="shared" si="36"/>
        <v>Г4</v>
      </c>
      <c r="H2243" s="51" t="str">
        <f>VLOOKUP(G2243,доплист!$A$2:$B$17,2,0)</f>
        <v>низкий</v>
      </c>
      <c r="I2243" s="51" t="s">
        <v>50</v>
      </c>
      <c r="J2243" s="54"/>
    </row>
    <row r="2244" spans="1:10" x14ac:dyDescent="0.3">
      <c r="A2244" s="46">
        <v>2241</v>
      </c>
      <c r="B2244" s="54" t="s">
        <v>6016</v>
      </c>
      <c r="C2244" s="56" t="s">
        <v>6017</v>
      </c>
      <c r="D2244" s="54" t="s">
        <v>6018</v>
      </c>
      <c r="E2244" s="49" t="s">
        <v>811</v>
      </c>
      <c r="F2244" s="49">
        <v>4</v>
      </c>
      <c r="G2244" s="50" t="str">
        <f t="shared" si="36"/>
        <v>Г4</v>
      </c>
      <c r="H2244" s="51" t="str">
        <f>VLOOKUP(G2244,доплист!$A$2:$B$17,2,0)</f>
        <v>низкий</v>
      </c>
      <c r="I2244" s="51" t="s">
        <v>50</v>
      </c>
      <c r="J2244" s="54"/>
    </row>
    <row r="2245" spans="1:10" x14ac:dyDescent="0.3">
      <c r="A2245" s="46">
        <v>2242</v>
      </c>
      <c r="B2245" s="54" t="s">
        <v>4737</v>
      </c>
      <c r="C2245" s="56" t="s">
        <v>6019</v>
      </c>
      <c r="D2245" s="54" t="s">
        <v>6020</v>
      </c>
      <c r="E2245" s="49" t="s">
        <v>811</v>
      </c>
      <c r="F2245" s="49">
        <v>4</v>
      </c>
      <c r="G2245" s="50" t="str">
        <f t="shared" si="36"/>
        <v>Г4</v>
      </c>
      <c r="H2245" s="51" t="str">
        <f>VLOOKUP(G2245,доплист!$A$2:$B$17,2,0)</f>
        <v>низкий</v>
      </c>
      <c r="I2245" s="51" t="s">
        <v>50</v>
      </c>
      <c r="J2245" s="54"/>
    </row>
    <row r="2246" spans="1:10" x14ac:dyDescent="0.3">
      <c r="A2246" s="46">
        <v>2243</v>
      </c>
      <c r="B2246" s="54" t="s">
        <v>6021</v>
      </c>
      <c r="C2246" s="56" t="s">
        <v>6022</v>
      </c>
      <c r="D2246" s="54" t="s">
        <v>6023</v>
      </c>
      <c r="E2246" s="49" t="s">
        <v>811</v>
      </c>
      <c r="F2246" s="49">
        <v>4</v>
      </c>
      <c r="G2246" s="50" t="str">
        <f t="shared" si="36"/>
        <v>Г4</v>
      </c>
      <c r="H2246" s="51" t="str">
        <f>VLOOKUP(G2246,доплист!$A$2:$B$17,2,0)</f>
        <v>низкий</v>
      </c>
      <c r="I2246" s="51" t="s">
        <v>50</v>
      </c>
      <c r="J2246" s="54"/>
    </row>
    <row r="2247" spans="1:10" x14ac:dyDescent="0.3">
      <c r="A2247" s="46">
        <v>2244</v>
      </c>
      <c r="B2247" s="54" t="s">
        <v>6024</v>
      </c>
      <c r="C2247" s="56" t="s">
        <v>6025</v>
      </c>
      <c r="D2247" s="54" t="s">
        <v>6026</v>
      </c>
      <c r="E2247" s="49" t="s">
        <v>811</v>
      </c>
      <c r="F2247" s="49">
        <v>4</v>
      </c>
      <c r="G2247" s="50" t="str">
        <f t="shared" si="36"/>
        <v>Г4</v>
      </c>
      <c r="H2247" s="51" t="str">
        <f>VLOOKUP(G2247,доплист!$A$2:$B$17,2,0)</f>
        <v>низкий</v>
      </c>
      <c r="I2247" s="51" t="s">
        <v>50</v>
      </c>
      <c r="J2247" s="54"/>
    </row>
    <row r="2248" spans="1:10" x14ac:dyDescent="0.3">
      <c r="A2248" s="46">
        <v>2245</v>
      </c>
      <c r="B2248" s="54" t="s">
        <v>6027</v>
      </c>
      <c r="C2248" s="56" t="s">
        <v>6028</v>
      </c>
      <c r="D2248" s="54" t="s">
        <v>6029</v>
      </c>
      <c r="E2248" s="49" t="s">
        <v>811</v>
      </c>
      <c r="F2248" s="49">
        <v>4</v>
      </c>
      <c r="G2248" s="50" t="str">
        <f t="shared" si="36"/>
        <v>Г4</v>
      </c>
      <c r="H2248" s="51" t="str">
        <f>VLOOKUP(G2248,доплист!$A$2:$B$17,2,0)</f>
        <v>низкий</v>
      </c>
      <c r="I2248" s="51" t="s">
        <v>50</v>
      </c>
      <c r="J2248" s="54"/>
    </row>
    <row r="2249" spans="1:10" x14ac:dyDescent="0.3">
      <c r="A2249" s="46">
        <v>2246</v>
      </c>
      <c r="B2249" s="54" t="s">
        <v>6030</v>
      </c>
      <c r="C2249" s="56" t="s">
        <v>6031</v>
      </c>
      <c r="D2249" s="54" t="s">
        <v>6032</v>
      </c>
      <c r="E2249" s="49" t="s">
        <v>811</v>
      </c>
      <c r="F2249" s="49">
        <v>4</v>
      </c>
      <c r="G2249" s="50" t="str">
        <f t="shared" si="36"/>
        <v>Г4</v>
      </c>
      <c r="H2249" s="51" t="str">
        <f>VLOOKUP(G2249,доплист!$A$2:$B$17,2,0)</f>
        <v>низкий</v>
      </c>
      <c r="I2249" s="51" t="s">
        <v>50</v>
      </c>
      <c r="J2249" s="54"/>
    </row>
    <row r="2250" spans="1:10" x14ac:dyDescent="0.3">
      <c r="A2250" s="46">
        <v>2247</v>
      </c>
      <c r="B2250" s="54" t="s">
        <v>6033</v>
      </c>
      <c r="C2250" s="56" t="s">
        <v>6034</v>
      </c>
      <c r="D2250" s="54" t="s">
        <v>6035</v>
      </c>
      <c r="E2250" s="49" t="s">
        <v>811</v>
      </c>
      <c r="F2250" s="49">
        <v>4</v>
      </c>
      <c r="G2250" s="50" t="str">
        <f t="shared" si="36"/>
        <v>Г4</v>
      </c>
      <c r="H2250" s="51" t="str">
        <f>VLOOKUP(G2250,доплист!$A$2:$B$17,2,0)</f>
        <v>низкий</v>
      </c>
      <c r="I2250" s="51" t="s">
        <v>50</v>
      </c>
      <c r="J2250" s="54"/>
    </row>
    <row r="2251" spans="1:10" x14ac:dyDescent="0.3">
      <c r="A2251" s="46">
        <v>2248</v>
      </c>
      <c r="B2251" s="54" t="s">
        <v>6036</v>
      </c>
      <c r="C2251" s="56" t="s">
        <v>6037</v>
      </c>
      <c r="D2251" s="54" t="s">
        <v>6038</v>
      </c>
      <c r="E2251" s="49" t="s">
        <v>811</v>
      </c>
      <c r="F2251" s="49">
        <v>4</v>
      </c>
      <c r="G2251" s="50" t="str">
        <f t="shared" si="36"/>
        <v>Г4</v>
      </c>
      <c r="H2251" s="51" t="str">
        <f>VLOOKUP(G2251,доплист!$A$2:$B$17,2,0)</f>
        <v>низкий</v>
      </c>
      <c r="I2251" s="51" t="s">
        <v>50</v>
      </c>
      <c r="J2251" s="54"/>
    </row>
    <row r="2252" spans="1:10" x14ac:dyDescent="0.3">
      <c r="A2252" s="46">
        <v>2249</v>
      </c>
      <c r="B2252" s="54" t="s">
        <v>6039</v>
      </c>
      <c r="C2252" s="56" t="s">
        <v>6040</v>
      </c>
      <c r="D2252" s="54" t="s">
        <v>6041</v>
      </c>
      <c r="E2252" s="49" t="s">
        <v>811</v>
      </c>
      <c r="F2252" s="49">
        <v>4</v>
      </c>
      <c r="G2252" s="50" t="str">
        <f t="shared" si="36"/>
        <v>Г4</v>
      </c>
      <c r="H2252" s="51" t="str">
        <f>VLOOKUP(G2252,доплист!$A$2:$B$17,2,0)</f>
        <v>низкий</v>
      </c>
      <c r="I2252" s="51" t="s">
        <v>50</v>
      </c>
      <c r="J2252" s="54"/>
    </row>
    <row r="2253" spans="1:10" x14ac:dyDescent="0.3">
      <c r="A2253" s="46">
        <v>2250</v>
      </c>
      <c r="B2253" s="54" t="s">
        <v>6042</v>
      </c>
      <c r="C2253" s="56" t="s">
        <v>6043</v>
      </c>
      <c r="D2253" s="54" t="s">
        <v>6044</v>
      </c>
      <c r="E2253" s="49" t="s">
        <v>811</v>
      </c>
      <c r="F2253" s="49">
        <v>4</v>
      </c>
      <c r="G2253" s="50" t="str">
        <f t="shared" si="36"/>
        <v>Г4</v>
      </c>
      <c r="H2253" s="51" t="str">
        <f>VLOOKUP(G2253,доплист!$A$2:$B$17,2,0)</f>
        <v>низкий</v>
      </c>
      <c r="I2253" s="51" t="s">
        <v>50</v>
      </c>
      <c r="J2253" s="54"/>
    </row>
    <row r="2254" spans="1:10" ht="33" x14ac:dyDescent="0.3">
      <c r="A2254" s="46">
        <v>2251</v>
      </c>
      <c r="B2254" s="54" t="s">
        <v>6045</v>
      </c>
      <c r="C2254" s="56" t="s">
        <v>6046</v>
      </c>
      <c r="D2254" s="54" t="s">
        <v>6047</v>
      </c>
      <c r="E2254" s="49" t="s">
        <v>811</v>
      </c>
      <c r="F2254" s="49">
        <v>4</v>
      </c>
      <c r="G2254" s="50" t="str">
        <f t="shared" si="36"/>
        <v>Г4</v>
      </c>
      <c r="H2254" s="51" t="str">
        <f>VLOOKUP(G2254,доплист!$A$2:$B$17,2,0)</f>
        <v>низкий</v>
      </c>
      <c r="I2254" s="51" t="s">
        <v>50</v>
      </c>
      <c r="J2254" s="54"/>
    </row>
    <row r="2255" spans="1:10" x14ac:dyDescent="0.3">
      <c r="A2255" s="46">
        <v>2252</v>
      </c>
      <c r="B2255" s="54" t="s">
        <v>6048</v>
      </c>
      <c r="C2255" s="56" t="s">
        <v>6049</v>
      </c>
      <c r="D2255" s="54" t="s">
        <v>6050</v>
      </c>
      <c r="E2255" s="49" t="s">
        <v>811</v>
      </c>
      <c r="F2255" s="49">
        <v>4</v>
      </c>
      <c r="G2255" s="50" t="str">
        <f t="shared" si="36"/>
        <v>Г4</v>
      </c>
      <c r="H2255" s="51" t="str">
        <f>VLOOKUP(G2255,доплист!$A$2:$B$17,2,0)</f>
        <v>низкий</v>
      </c>
      <c r="I2255" s="51" t="s">
        <v>50</v>
      </c>
      <c r="J2255" s="54"/>
    </row>
    <row r="2256" spans="1:10" x14ac:dyDescent="0.3">
      <c r="A2256" s="46">
        <v>2253</v>
      </c>
      <c r="B2256" s="54" t="s">
        <v>6051</v>
      </c>
      <c r="C2256" s="56" t="s">
        <v>6052</v>
      </c>
      <c r="D2256" s="54" t="s">
        <v>6053</v>
      </c>
      <c r="E2256" s="49" t="s">
        <v>811</v>
      </c>
      <c r="F2256" s="49">
        <v>4</v>
      </c>
      <c r="G2256" s="50" t="str">
        <f t="shared" si="36"/>
        <v>Г4</v>
      </c>
      <c r="H2256" s="51" t="str">
        <f>VLOOKUP(G2256,доплист!$A$2:$B$17,2,0)</f>
        <v>низкий</v>
      </c>
      <c r="I2256" s="51" t="s">
        <v>50</v>
      </c>
      <c r="J2256" s="54"/>
    </row>
    <row r="2257" spans="1:10" ht="33" x14ac:dyDescent="0.3">
      <c r="A2257" s="46">
        <v>2254</v>
      </c>
      <c r="B2257" s="54" t="s">
        <v>6054</v>
      </c>
      <c r="C2257" s="56" t="s">
        <v>6055</v>
      </c>
      <c r="D2257" s="54" t="s">
        <v>6056</v>
      </c>
      <c r="E2257" s="49" t="s">
        <v>809</v>
      </c>
      <c r="F2257" s="49">
        <v>4</v>
      </c>
      <c r="G2257" s="50" t="str">
        <f t="shared" si="36"/>
        <v>А4</v>
      </c>
      <c r="H2257" s="51" t="str">
        <f>VLOOKUP(G2257,доплист!$A$2:$B$17,2,0)</f>
        <v>средний</v>
      </c>
      <c r="I2257" s="51" t="s">
        <v>51</v>
      </c>
      <c r="J2257" s="54" t="s">
        <v>5408</v>
      </c>
    </row>
    <row r="2258" spans="1:10" x14ac:dyDescent="0.3">
      <c r="A2258" s="46">
        <v>2255</v>
      </c>
      <c r="B2258" s="54" t="s">
        <v>6057</v>
      </c>
      <c r="C2258" s="56" t="s">
        <v>6058</v>
      </c>
      <c r="D2258" s="54" t="s">
        <v>6059</v>
      </c>
      <c r="E2258" s="49" t="s">
        <v>811</v>
      </c>
      <c r="F2258" s="49">
        <v>4</v>
      </c>
      <c r="G2258" s="50" t="str">
        <f t="shared" si="36"/>
        <v>Г4</v>
      </c>
      <c r="H2258" s="51" t="str">
        <f>VLOOKUP(G2258,доплист!$A$2:$B$17,2,0)</f>
        <v>низкий</v>
      </c>
      <c r="I2258" s="51" t="s">
        <v>50</v>
      </c>
      <c r="J2258" s="54"/>
    </row>
    <row r="2259" spans="1:10" x14ac:dyDescent="0.3">
      <c r="A2259" s="46">
        <v>2256</v>
      </c>
      <c r="B2259" s="54" t="s">
        <v>6060</v>
      </c>
      <c r="C2259" s="56" t="s">
        <v>6061</v>
      </c>
      <c r="D2259" s="54" t="s">
        <v>6062</v>
      </c>
      <c r="E2259" s="49" t="s">
        <v>811</v>
      </c>
      <c r="F2259" s="49">
        <v>4</v>
      </c>
      <c r="G2259" s="50" t="str">
        <f t="shared" si="36"/>
        <v>Г4</v>
      </c>
      <c r="H2259" s="51" t="str">
        <f>VLOOKUP(G2259,доплист!$A$2:$B$17,2,0)</f>
        <v>низкий</v>
      </c>
      <c r="I2259" s="51" t="s">
        <v>50</v>
      </c>
      <c r="J2259" s="54"/>
    </row>
    <row r="2260" spans="1:10" x14ac:dyDescent="0.3">
      <c r="A2260" s="46">
        <v>2257</v>
      </c>
      <c r="B2260" s="54" t="s">
        <v>6063</v>
      </c>
      <c r="C2260" s="56" t="s">
        <v>6064</v>
      </c>
      <c r="D2260" s="54" t="s">
        <v>6065</v>
      </c>
      <c r="E2260" s="49" t="s">
        <v>811</v>
      </c>
      <c r="F2260" s="49">
        <v>4</v>
      </c>
      <c r="G2260" s="50" t="str">
        <f t="shared" si="36"/>
        <v>Г4</v>
      </c>
      <c r="H2260" s="51" t="str">
        <f>VLOOKUP(G2260,доплист!$A$2:$B$17,2,0)</f>
        <v>низкий</v>
      </c>
      <c r="I2260" s="51" t="s">
        <v>50</v>
      </c>
      <c r="J2260" s="54"/>
    </row>
    <row r="2261" spans="1:10" x14ac:dyDescent="0.3">
      <c r="A2261" s="46">
        <v>2258</v>
      </c>
      <c r="B2261" s="54" t="s">
        <v>6066</v>
      </c>
      <c r="C2261" s="56" t="s">
        <v>6067</v>
      </c>
      <c r="D2261" s="54" t="s">
        <v>6068</v>
      </c>
      <c r="E2261" s="49" t="s">
        <v>811</v>
      </c>
      <c r="F2261" s="49">
        <v>4</v>
      </c>
      <c r="G2261" s="50" t="str">
        <f t="shared" si="36"/>
        <v>Г4</v>
      </c>
      <c r="H2261" s="51" t="str">
        <f>VLOOKUP(G2261,доплист!$A$2:$B$17,2,0)</f>
        <v>низкий</v>
      </c>
      <c r="I2261" s="51" t="s">
        <v>50</v>
      </c>
      <c r="J2261" s="54"/>
    </row>
    <row r="2262" spans="1:10" x14ac:dyDescent="0.3">
      <c r="A2262" s="46">
        <v>2259</v>
      </c>
      <c r="B2262" s="54" t="s">
        <v>6069</v>
      </c>
      <c r="C2262" s="56" t="s">
        <v>6070</v>
      </c>
      <c r="D2262" s="54" t="s">
        <v>6071</v>
      </c>
      <c r="E2262" s="49" t="s">
        <v>811</v>
      </c>
      <c r="F2262" s="49">
        <v>4</v>
      </c>
      <c r="G2262" s="50" t="str">
        <f t="shared" si="36"/>
        <v>Г4</v>
      </c>
      <c r="H2262" s="51" t="str">
        <f>VLOOKUP(G2262,доплист!$A$2:$B$17,2,0)</f>
        <v>низкий</v>
      </c>
      <c r="I2262" s="51" t="s">
        <v>50</v>
      </c>
      <c r="J2262" s="54"/>
    </row>
    <row r="2263" spans="1:10" ht="33" x14ac:dyDescent="0.3">
      <c r="A2263" s="46">
        <v>2260</v>
      </c>
      <c r="B2263" s="54" t="s">
        <v>6072</v>
      </c>
      <c r="C2263" s="56" t="s">
        <v>6073</v>
      </c>
      <c r="D2263" s="54" t="s">
        <v>6074</v>
      </c>
      <c r="E2263" s="49" t="s">
        <v>811</v>
      </c>
      <c r="F2263" s="49">
        <v>4</v>
      </c>
      <c r="G2263" s="50" t="str">
        <f t="shared" si="36"/>
        <v>Г4</v>
      </c>
      <c r="H2263" s="51" t="str">
        <f>VLOOKUP(G2263,доплист!$A$2:$B$17,2,0)</f>
        <v>низкий</v>
      </c>
      <c r="I2263" s="51" t="s">
        <v>50</v>
      </c>
      <c r="J2263" s="54"/>
    </row>
    <row r="2264" spans="1:10" x14ac:dyDescent="0.3">
      <c r="A2264" s="46">
        <v>2261</v>
      </c>
      <c r="B2264" s="54" t="s">
        <v>6075</v>
      </c>
      <c r="C2264" s="56" t="s">
        <v>6076</v>
      </c>
      <c r="D2264" s="54" t="s">
        <v>6077</v>
      </c>
      <c r="E2264" s="49" t="s">
        <v>811</v>
      </c>
      <c r="F2264" s="49">
        <v>4</v>
      </c>
      <c r="G2264" s="50" t="str">
        <f t="shared" si="36"/>
        <v>Г4</v>
      </c>
      <c r="H2264" s="51" t="str">
        <f>VLOOKUP(G2264,доплист!$A$2:$B$17,2,0)</f>
        <v>низкий</v>
      </c>
      <c r="I2264" s="51" t="s">
        <v>50</v>
      </c>
      <c r="J2264" s="54"/>
    </row>
    <row r="2265" spans="1:10" x14ac:dyDescent="0.3">
      <c r="A2265" s="46">
        <v>2262</v>
      </c>
      <c r="B2265" s="54" t="s">
        <v>6078</v>
      </c>
      <c r="C2265" s="56" t="s">
        <v>6079</v>
      </c>
      <c r="D2265" s="54" t="s">
        <v>6080</v>
      </c>
      <c r="E2265" s="49" t="s">
        <v>811</v>
      </c>
      <c r="F2265" s="49">
        <v>4</v>
      </c>
      <c r="G2265" s="50" t="str">
        <f t="shared" si="36"/>
        <v>Г4</v>
      </c>
      <c r="H2265" s="51" t="str">
        <f>VLOOKUP(G2265,доплист!$A$2:$B$17,2,0)</f>
        <v>низкий</v>
      </c>
      <c r="I2265" s="51" t="s">
        <v>50</v>
      </c>
      <c r="J2265" s="54"/>
    </row>
    <row r="2266" spans="1:10" x14ac:dyDescent="0.3">
      <c r="A2266" s="46">
        <v>2263</v>
      </c>
      <c r="B2266" s="54" t="s">
        <v>6081</v>
      </c>
      <c r="C2266" s="56" t="s">
        <v>6082</v>
      </c>
      <c r="D2266" s="54" t="s">
        <v>6083</v>
      </c>
      <c r="E2266" s="49" t="s">
        <v>811</v>
      </c>
      <c r="F2266" s="49">
        <v>4</v>
      </c>
      <c r="G2266" s="50" t="str">
        <f t="shared" si="36"/>
        <v>Г4</v>
      </c>
      <c r="H2266" s="51" t="str">
        <f>VLOOKUP(G2266,доплист!$A$2:$B$17,2,0)</f>
        <v>низкий</v>
      </c>
      <c r="I2266" s="51" t="s">
        <v>50</v>
      </c>
      <c r="J2266" s="54"/>
    </row>
    <row r="2267" spans="1:10" x14ac:dyDescent="0.3">
      <c r="A2267" s="46">
        <v>2264</v>
      </c>
      <c r="B2267" s="54" t="s">
        <v>6084</v>
      </c>
      <c r="C2267" s="56" t="s">
        <v>6085</v>
      </c>
      <c r="D2267" s="54" t="s">
        <v>6086</v>
      </c>
      <c r="E2267" s="49" t="s">
        <v>811</v>
      </c>
      <c r="F2267" s="49">
        <v>4</v>
      </c>
      <c r="G2267" s="50" t="str">
        <f t="shared" si="36"/>
        <v>Г4</v>
      </c>
      <c r="H2267" s="51" t="str">
        <f>VLOOKUP(G2267,доплист!$A$2:$B$17,2,0)</f>
        <v>низкий</v>
      </c>
      <c r="I2267" s="51" t="s">
        <v>50</v>
      </c>
      <c r="J2267" s="54"/>
    </row>
    <row r="2268" spans="1:10" x14ac:dyDescent="0.3">
      <c r="A2268" s="46">
        <v>2265</v>
      </c>
      <c r="B2268" s="54" t="s">
        <v>6087</v>
      </c>
      <c r="C2268" s="56" t="s">
        <v>6088</v>
      </c>
      <c r="D2268" s="54" t="s">
        <v>6089</v>
      </c>
      <c r="E2268" s="49" t="s">
        <v>811</v>
      </c>
      <c r="F2268" s="49">
        <v>4</v>
      </c>
      <c r="G2268" s="50" t="str">
        <f t="shared" si="36"/>
        <v>Г4</v>
      </c>
      <c r="H2268" s="51" t="str">
        <f>VLOOKUP(G2268,доплист!$A$2:$B$17,2,0)</f>
        <v>низкий</v>
      </c>
      <c r="I2268" s="51" t="s">
        <v>50</v>
      </c>
      <c r="J2268" s="54"/>
    </row>
    <row r="2269" spans="1:10" x14ac:dyDescent="0.3">
      <c r="A2269" s="46">
        <v>2266</v>
      </c>
      <c r="B2269" s="54" t="s">
        <v>6090</v>
      </c>
      <c r="C2269" s="56" t="s">
        <v>6091</v>
      </c>
      <c r="D2269" s="54" t="s">
        <v>6092</v>
      </c>
      <c r="E2269" s="49" t="s">
        <v>811</v>
      </c>
      <c r="F2269" s="49">
        <v>4</v>
      </c>
      <c r="G2269" s="50" t="str">
        <f t="shared" si="36"/>
        <v>Г4</v>
      </c>
      <c r="H2269" s="51" t="str">
        <f>VLOOKUP(G2269,доплист!$A$2:$B$17,2,0)</f>
        <v>низкий</v>
      </c>
      <c r="I2269" s="51" t="s">
        <v>50</v>
      </c>
      <c r="J2269" s="54"/>
    </row>
    <row r="2270" spans="1:10" x14ac:dyDescent="0.3">
      <c r="A2270" s="46">
        <v>2267</v>
      </c>
      <c r="B2270" s="54" t="s">
        <v>6093</v>
      </c>
      <c r="C2270" s="56" t="s">
        <v>6094</v>
      </c>
      <c r="D2270" s="54" t="s">
        <v>6095</v>
      </c>
      <c r="E2270" s="49" t="s">
        <v>811</v>
      </c>
      <c r="F2270" s="49">
        <v>4</v>
      </c>
      <c r="G2270" s="50" t="str">
        <f t="shared" si="36"/>
        <v>Г4</v>
      </c>
      <c r="H2270" s="51" t="str">
        <f>VLOOKUP(G2270,доплист!$A$2:$B$17,2,0)</f>
        <v>низкий</v>
      </c>
      <c r="I2270" s="51" t="s">
        <v>50</v>
      </c>
      <c r="J2270" s="54"/>
    </row>
    <row r="2271" spans="1:10" ht="33" x14ac:dyDescent="0.3">
      <c r="A2271" s="46">
        <v>2268</v>
      </c>
      <c r="B2271" s="54" t="s">
        <v>6096</v>
      </c>
      <c r="C2271" s="56" t="s">
        <v>6097</v>
      </c>
      <c r="D2271" s="54" t="s">
        <v>6098</v>
      </c>
      <c r="E2271" s="49" t="s">
        <v>811</v>
      </c>
      <c r="F2271" s="49">
        <v>4</v>
      </c>
      <c r="G2271" s="50" t="str">
        <f t="shared" si="36"/>
        <v>Г4</v>
      </c>
      <c r="H2271" s="51" t="str">
        <f>VLOOKUP(G2271,доплист!$A$2:$B$17,2,0)</f>
        <v>низкий</v>
      </c>
      <c r="I2271" s="51" t="s">
        <v>50</v>
      </c>
      <c r="J2271" s="54"/>
    </row>
    <row r="2272" spans="1:10" x14ac:dyDescent="0.3">
      <c r="A2272" s="46">
        <v>2269</v>
      </c>
      <c r="B2272" s="54" t="s">
        <v>6099</v>
      </c>
      <c r="C2272" s="56" t="s">
        <v>6100</v>
      </c>
      <c r="D2272" s="54" t="s">
        <v>6101</v>
      </c>
      <c r="E2272" s="49" t="s">
        <v>811</v>
      </c>
      <c r="F2272" s="49">
        <v>4</v>
      </c>
      <c r="G2272" s="50" t="str">
        <f t="shared" si="36"/>
        <v>Г4</v>
      </c>
      <c r="H2272" s="51" t="str">
        <f>VLOOKUP(G2272,доплист!$A$2:$B$17,2,0)</f>
        <v>низкий</v>
      </c>
      <c r="I2272" s="51" t="s">
        <v>50</v>
      </c>
      <c r="J2272" s="54"/>
    </row>
    <row r="2273" spans="1:10" x14ac:dyDescent="0.3">
      <c r="A2273" s="46">
        <v>2270</v>
      </c>
      <c r="B2273" s="54" t="s">
        <v>6102</v>
      </c>
      <c r="C2273" s="56" t="s">
        <v>6103</v>
      </c>
      <c r="D2273" s="54" t="s">
        <v>6104</v>
      </c>
      <c r="E2273" s="49" t="s">
        <v>811</v>
      </c>
      <c r="F2273" s="49">
        <v>4</v>
      </c>
      <c r="G2273" s="50" t="str">
        <f t="shared" si="36"/>
        <v>Г4</v>
      </c>
      <c r="H2273" s="51" t="str">
        <f>VLOOKUP(G2273,доплист!$A$2:$B$17,2,0)</f>
        <v>низкий</v>
      </c>
      <c r="I2273" s="51" t="s">
        <v>50</v>
      </c>
      <c r="J2273" s="54"/>
    </row>
    <row r="2274" spans="1:10" x14ac:dyDescent="0.3">
      <c r="A2274" s="46">
        <v>2271</v>
      </c>
      <c r="B2274" s="54" t="s">
        <v>3109</v>
      </c>
      <c r="C2274" s="56" t="s">
        <v>6105</v>
      </c>
      <c r="D2274" s="54" t="s">
        <v>6106</v>
      </c>
      <c r="E2274" s="49" t="s">
        <v>811</v>
      </c>
      <c r="F2274" s="49">
        <v>4</v>
      </c>
      <c r="G2274" s="50" t="str">
        <f t="shared" si="36"/>
        <v>Г4</v>
      </c>
      <c r="H2274" s="51" t="str">
        <f>VLOOKUP(G2274,доплист!$A$2:$B$17,2,0)</f>
        <v>низкий</v>
      </c>
      <c r="I2274" s="51" t="s">
        <v>50</v>
      </c>
      <c r="J2274" s="54"/>
    </row>
    <row r="2275" spans="1:10" x14ac:dyDescent="0.3">
      <c r="A2275" s="46">
        <v>2272</v>
      </c>
      <c r="B2275" s="54" t="s">
        <v>6107</v>
      </c>
      <c r="C2275" s="56" t="s">
        <v>6108</v>
      </c>
      <c r="D2275" s="54" t="s">
        <v>6109</v>
      </c>
      <c r="E2275" s="49" t="s">
        <v>811</v>
      </c>
      <c r="F2275" s="49">
        <v>4</v>
      </c>
      <c r="G2275" s="50" t="str">
        <f t="shared" si="36"/>
        <v>Г4</v>
      </c>
      <c r="H2275" s="51" t="str">
        <f>VLOOKUP(G2275,доплист!$A$2:$B$17,2,0)</f>
        <v>низкий</v>
      </c>
      <c r="I2275" s="51" t="s">
        <v>50</v>
      </c>
      <c r="J2275" s="54"/>
    </row>
    <row r="2276" spans="1:10" x14ac:dyDescent="0.3">
      <c r="A2276" s="46">
        <v>2273</v>
      </c>
      <c r="B2276" s="54" t="s">
        <v>5769</v>
      </c>
      <c r="C2276" s="56" t="s">
        <v>6110</v>
      </c>
      <c r="D2276" s="54" t="s">
        <v>6111</v>
      </c>
      <c r="E2276" s="49" t="s">
        <v>811</v>
      </c>
      <c r="F2276" s="49">
        <v>4</v>
      </c>
      <c r="G2276" s="50" t="str">
        <f t="shared" si="36"/>
        <v>Г4</v>
      </c>
      <c r="H2276" s="51" t="str">
        <f>VLOOKUP(G2276,доплист!$A$2:$B$17,2,0)</f>
        <v>низкий</v>
      </c>
      <c r="I2276" s="51" t="s">
        <v>50</v>
      </c>
      <c r="J2276" s="54"/>
    </row>
    <row r="2277" spans="1:10" x14ac:dyDescent="0.3">
      <c r="A2277" s="46">
        <v>2274</v>
      </c>
      <c r="B2277" s="54" t="s">
        <v>6112</v>
      </c>
      <c r="C2277" s="56" t="s">
        <v>6113</v>
      </c>
      <c r="D2277" s="54" t="s">
        <v>6114</v>
      </c>
      <c r="E2277" s="49" t="s">
        <v>811</v>
      </c>
      <c r="F2277" s="49">
        <v>4</v>
      </c>
      <c r="G2277" s="50" t="str">
        <f t="shared" si="36"/>
        <v>Г4</v>
      </c>
      <c r="H2277" s="51" t="str">
        <f>VLOOKUP(G2277,доплист!$A$2:$B$17,2,0)</f>
        <v>низкий</v>
      </c>
      <c r="I2277" s="51" t="s">
        <v>50</v>
      </c>
      <c r="J2277" s="54"/>
    </row>
    <row r="2278" spans="1:10" x14ac:dyDescent="0.3">
      <c r="A2278" s="46">
        <v>2275</v>
      </c>
      <c r="B2278" s="54" t="s">
        <v>6115</v>
      </c>
      <c r="C2278" s="56" t="s">
        <v>6116</v>
      </c>
      <c r="D2278" s="54" t="s">
        <v>6117</v>
      </c>
      <c r="E2278" s="49" t="s">
        <v>811</v>
      </c>
      <c r="F2278" s="49">
        <v>4</v>
      </c>
      <c r="G2278" s="50" t="str">
        <f t="shared" si="36"/>
        <v>Г4</v>
      </c>
      <c r="H2278" s="51" t="str">
        <f>VLOOKUP(G2278,доплист!$A$2:$B$17,2,0)</f>
        <v>низкий</v>
      </c>
      <c r="I2278" s="51" t="s">
        <v>50</v>
      </c>
      <c r="J2278" s="54" t="s">
        <v>5046</v>
      </c>
    </row>
    <row r="2279" spans="1:10" x14ac:dyDescent="0.3">
      <c r="A2279" s="46">
        <v>2276</v>
      </c>
      <c r="B2279" s="54" t="s">
        <v>6118</v>
      </c>
      <c r="C2279" s="56" t="s">
        <v>6119</v>
      </c>
      <c r="D2279" s="54" t="s">
        <v>6120</v>
      </c>
      <c r="E2279" s="49" t="s">
        <v>811</v>
      </c>
      <c r="F2279" s="49">
        <v>4</v>
      </c>
      <c r="G2279" s="50" t="str">
        <f t="shared" si="36"/>
        <v>Г4</v>
      </c>
      <c r="H2279" s="51" t="str">
        <f>VLOOKUP(G2279,доплист!$A$2:$B$17,2,0)</f>
        <v>низкий</v>
      </c>
      <c r="I2279" s="51" t="s">
        <v>50</v>
      </c>
      <c r="J2279" s="54"/>
    </row>
    <row r="2280" spans="1:10" ht="33" x14ac:dyDescent="0.3">
      <c r="A2280" s="46">
        <v>2277</v>
      </c>
      <c r="B2280" s="54" t="s">
        <v>6121</v>
      </c>
      <c r="C2280" s="56" t="s">
        <v>6122</v>
      </c>
      <c r="D2280" s="54" t="s">
        <v>6123</v>
      </c>
      <c r="E2280" s="49" t="s">
        <v>811</v>
      </c>
      <c r="F2280" s="49">
        <v>4</v>
      </c>
      <c r="G2280" s="50" t="str">
        <f t="shared" si="36"/>
        <v>Г4</v>
      </c>
      <c r="H2280" s="51" t="str">
        <f>VLOOKUP(G2280,доплист!$A$2:$B$17,2,0)</f>
        <v>низкий</v>
      </c>
      <c r="I2280" s="51" t="s">
        <v>50</v>
      </c>
      <c r="J2280" s="54"/>
    </row>
    <row r="2281" spans="1:10" x14ac:dyDescent="0.3">
      <c r="A2281" s="46">
        <v>2278</v>
      </c>
      <c r="B2281" s="54" t="s">
        <v>6124</v>
      </c>
      <c r="C2281" s="56" t="s">
        <v>6125</v>
      </c>
      <c r="D2281" s="54" t="s">
        <v>6126</v>
      </c>
      <c r="E2281" s="49" t="s">
        <v>811</v>
      </c>
      <c r="F2281" s="49">
        <v>4</v>
      </c>
      <c r="G2281" s="50" t="str">
        <f t="shared" si="36"/>
        <v>Г4</v>
      </c>
      <c r="H2281" s="51" t="str">
        <f>VLOOKUP(G2281,доплист!$A$2:$B$17,2,0)</f>
        <v>низкий</v>
      </c>
      <c r="I2281" s="51" t="s">
        <v>50</v>
      </c>
      <c r="J2281" s="54"/>
    </row>
    <row r="2282" spans="1:10" x14ac:dyDescent="0.3">
      <c r="A2282" s="46">
        <v>2279</v>
      </c>
      <c r="B2282" s="54" t="s">
        <v>6127</v>
      </c>
      <c r="C2282" s="56" t="s">
        <v>6128</v>
      </c>
      <c r="D2282" s="54" t="s">
        <v>6129</v>
      </c>
      <c r="E2282" s="49" t="s">
        <v>811</v>
      </c>
      <c r="F2282" s="49">
        <v>4</v>
      </c>
      <c r="G2282" s="50" t="str">
        <f t="shared" si="36"/>
        <v>Г4</v>
      </c>
      <c r="H2282" s="51" t="str">
        <f>VLOOKUP(G2282,доплист!$A$2:$B$17,2,0)</f>
        <v>низкий</v>
      </c>
      <c r="I2282" s="51" t="s">
        <v>50</v>
      </c>
      <c r="J2282" s="54"/>
    </row>
    <row r="2283" spans="1:10" x14ac:dyDescent="0.3">
      <c r="A2283" s="46">
        <v>2280</v>
      </c>
      <c r="B2283" s="54" t="s">
        <v>6130</v>
      </c>
      <c r="C2283" s="56" t="s">
        <v>6131</v>
      </c>
      <c r="D2283" s="54" t="s">
        <v>6132</v>
      </c>
      <c r="E2283" s="49" t="s">
        <v>811</v>
      </c>
      <c r="F2283" s="49">
        <v>4</v>
      </c>
      <c r="G2283" s="50" t="str">
        <f t="shared" si="36"/>
        <v>Г4</v>
      </c>
      <c r="H2283" s="51" t="str">
        <f>VLOOKUP(G2283,доплист!$A$2:$B$17,2,0)</f>
        <v>низкий</v>
      </c>
      <c r="I2283" s="51" t="s">
        <v>50</v>
      </c>
      <c r="J2283" s="54"/>
    </row>
    <row r="2284" spans="1:10" x14ac:dyDescent="0.3">
      <c r="A2284" s="46">
        <v>2281</v>
      </c>
      <c r="B2284" s="54" t="s">
        <v>6133</v>
      </c>
      <c r="C2284" s="56" t="s">
        <v>6134</v>
      </c>
      <c r="D2284" s="54" t="s">
        <v>6135</v>
      </c>
      <c r="E2284" s="49" t="s">
        <v>811</v>
      </c>
      <c r="F2284" s="49">
        <v>4</v>
      </c>
      <c r="G2284" s="50" t="str">
        <f t="shared" si="36"/>
        <v>Г4</v>
      </c>
      <c r="H2284" s="51" t="str">
        <f>VLOOKUP(G2284,доплист!$A$2:$B$17,2,0)</f>
        <v>низкий</v>
      </c>
      <c r="I2284" s="51" t="s">
        <v>50</v>
      </c>
      <c r="J2284" s="54"/>
    </row>
    <row r="2285" spans="1:10" x14ac:dyDescent="0.3">
      <c r="A2285" s="46">
        <v>2282</v>
      </c>
      <c r="B2285" s="54" t="s">
        <v>4043</v>
      </c>
      <c r="C2285" s="56" t="s">
        <v>6136</v>
      </c>
      <c r="D2285" s="54" t="s">
        <v>6137</v>
      </c>
      <c r="E2285" s="49" t="s">
        <v>811</v>
      </c>
      <c r="F2285" s="49">
        <v>4</v>
      </c>
      <c r="G2285" s="50" t="str">
        <f t="shared" si="36"/>
        <v>Г4</v>
      </c>
      <c r="H2285" s="51" t="str">
        <f>VLOOKUP(G2285,доплист!$A$2:$B$17,2,0)</f>
        <v>низкий</v>
      </c>
      <c r="I2285" s="51" t="s">
        <v>50</v>
      </c>
      <c r="J2285" s="54"/>
    </row>
    <row r="2286" spans="1:10" x14ac:dyDescent="0.3">
      <c r="A2286" s="46">
        <v>2283</v>
      </c>
      <c r="B2286" s="54" t="s">
        <v>6138</v>
      </c>
      <c r="C2286" s="56" t="s">
        <v>6139</v>
      </c>
      <c r="D2286" s="54" t="s">
        <v>6140</v>
      </c>
      <c r="E2286" s="49" t="s">
        <v>811</v>
      </c>
      <c r="F2286" s="49">
        <v>4</v>
      </c>
      <c r="G2286" s="50" t="str">
        <f t="shared" si="36"/>
        <v>Г4</v>
      </c>
      <c r="H2286" s="51" t="str">
        <f>VLOOKUP(G2286,доплист!$A$2:$B$17,2,0)</f>
        <v>низкий</v>
      </c>
      <c r="I2286" s="51" t="s">
        <v>50</v>
      </c>
      <c r="J2286" s="54" t="s">
        <v>5046</v>
      </c>
    </row>
    <row r="2287" spans="1:10" x14ac:dyDescent="0.3">
      <c r="A2287" s="46">
        <v>2284</v>
      </c>
      <c r="B2287" s="54" t="s">
        <v>4037</v>
      </c>
      <c r="C2287" s="56" t="s">
        <v>6141</v>
      </c>
      <c r="D2287" s="54" t="s">
        <v>6142</v>
      </c>
      <c r="E2287" s="49" t="s">
        <v>811</v>
      </c>
      <c r="F2287" s="49">
        <v>4</v>
      </c>
      <c r="G2287" s="50" t="str">
        <f t="shared" si="36"/>
        <v>Г4</v>
      </c>
      <c r="H2287" s="51" t="str">
        <f>VLOOKUP(G2287,доплист!$A$2:$B$17,2,0)</f>
        <v>низкий</v>
      </c>
      <c r="I2287" s="51" t="s">
        <v>50</v>
      </c>
      <c r="J2287" s="54"/>
    </row>
    <row r="2288" spans="1:10" x14ac:dyDescent="0.3">
      <c r="A2288" s="46">
        <v>2285</v>
      </c>
      <c r="B2288" s="54" t="s">
        <v>6143</v>
      </c>
      <c r="C2288" s="56" t="s">
        <v>6144</v>
      </c>
      <c r="D2288" s="54" t="s">
        <v>6145</v>
      </c>
      <c r="E2288" s="49" t="s">
        <v>811</v>
      </c>
      <c r="F2288" s="49">
        <v>4</v>
      </c>
      <c r="G2288" s="50" t="str">
        <f t="shared" si="36"/>
        <v>Г4</v>
      </c>
      <c r="H2288" s="51" t="str">
        <f>VLOOKUP(G2288,доплист!$A$2:$B$17,2,0)</f>
        <v>низкий</v>
      </c>
      <c r="I2288" s="51" t="s">
        <v>50</v>
      </c>
      <c r="J2288" s="54"/>
    </row>
    <row r="2289" spans="1:10" x14ac:dyDescent="0.3">
      <c r="A2289" s="46">
        <v>2286</v>
      </c>
      <c r="B2289" s="54" t="s">
        <v>6146</v>
      </c>
      <c r="C2289" s="56" t="s">
        <v>6147</v>
      </c>
      <c r="D2289" s="54" t="s">
        <v>6148</v>
      </c>
      <c r="E2289" s="49" t="s">
        <v>811</v>
      </c>
      <c r="F2289" s="49">
        <v>4</v>
      </c>
      <c r="G2289" s="50" t="str">
        <f t="shared" si="36"/>
        <v>Г4</v>
      </c>
      <c r="H2289" s="51" t="str">
        <f>VLOOKUP(G2289,доплист!$A$2:$B$17,2,0)</f>
        <v>низкий</v>
      </c>
      <c r="I2289" s="51" t="s">
        <v>50</v>
      </c>
      <c r="J2289" s="54"/>
    </row>
    <row r="2290" spans="1:10" x14ac:dyDescent="0.3">
      <c r="A2290" s="46">
        <v>2287</v>
      </c>
      <c r="B2290" s="54" t="s">
        <v>6149</v>
      </c>
      <c r="C2290" s="56" t="s">
        <v>6150</v>
      </c>
      <c r="D2290" s="54" t="s">
        <v>6151</v>
      </c>
      <c r="E2290" s="49" t="s">
        <v>811</v>
      </c>
      <c r="F2290" s="49">
        <v>4</v>
      </c>
      <c r="G2290" s="50" t="str">
        <f t="shared" si="36"/>
        <v>Г4</v>
      </c>
      <c r="H2290" s="51" t="str">
        <f>VLOOKUP(G2290,доплист!$A$2:$B$17,2,0)</f>
        <v>низкий</v>
      </c>
      <c r="I2290" s="51" t="s">
        <v>50</v>
      </c>
      <c r="J2290" s="54"/>
    </row>
    <row r="2291" spans="1:10" x14ac:dyDescent="0.3">
      <c r="A2291" s="46">
        <v>2288</v>
      </c>
      <c r="B2291" s="54" t="s">
        <v>6152</v>
      </c>
      <c r="C2291" s="56" t="s">
        <v>6153</v>
      </c>
      <c r="D2291" s="54" t="s">
        <v>6154</v>
      </c>
      <c r="E2291" s="49" t="s">
        <v>811</v>
      </c>
      <c r="F2291" s="49">
        <v>4</v>
      </c>
      <c r="G2291" s="50" t="str">
        <f t="shared" si="36"/>
        <v>Г4</v>
      </c>
      <c r="H2291" s="51" t="str">
        <f>VLOOKUP(G2291,доплист!$A$2:$B$17,2,0)</f>
        <v>низкий</v>
      </c>
      <c r="I2291" s="51" t="s">
        <v>50</v>
      </c>
      <c r="J2291" s="54"/>
    </row>
    <row r="2292" spans="1:10" x14ac:dyDescent="0.3">
      <c r="A2292" s="46">
        <v>2289</v>
      </c>
      <c r="B2292" s="54" t="s">
        <v>6155</v>
      </c>
      <c r="C2292" s="56" t="s">
        <v>6156</v>
      </c>
      <c r="D2292" s="54" t="s">
        <v>6157</v>
      </c>
      <c r="E2292" s="49" t="s">
        <v>811</v>
      </c>
      <c r="F2292" s="49">
        <v>4</v>
      </c>
      <c r="G2292" s="50" t="str">
        <f t="shared" si="36"/>
        <v>Г4</v>
      </c>
      <c r="H2292" s="51" t="str">
        <f>VLOOKUP(G2292,доплист!$A$2:$B$17,2,0)</f>
        <v>низкий</v>
      </c>
      <c r="I2292" s="51" t="s">
        <v>50</v>
      </c>
      <c r="J2292" s="54"/>
    </row>
    <row r="2293" spans="1:10" x14ac:dyDescent="0.3">
      <c r="A2293" s="46">
        <v>2290</v>
      </c>
      <c r="B2293" s="54" t="s">
        <v>6158</v>
      </c>
      <c r="C2293" s="56" t="s">
        <v>6159</v>
      </c>
      <c r="D2293" s="54" t="s">
        <v>6160</v>
      </c>
      <c r="E2293" s="49" t="s">
        <v>811</v>
      </c>
      <c r="F2293" s="49">
        <v>4</v>
      </c>
      <c r="G2293" s="50" t="str">
        <f t="shared" si="36"/>
        <v>Г4</v>
      </c>
      <c r="H2293" s="51" t="str">
        <f>VLOOKUP(G2293,доплист!$A$2:$B$17,2,0)</f>
        <v>низкий</v>
      </c>
      <c r="I2293" s="51" t="s">
        <v>50</v>
      </c>
      <c r="J2293" s="54"/>
    </row>
    <row r="2294" spans="1:10" x14ac:dyDescent="0.3">
      <c r="A2294" s="46">
        <v>2291</v>
      </c>
      <c r="B2294" s="54" t="s">
        <v>6161</v>
      </c>
      <c r="C2294" s="56" t="s">
        <v>6162</v>
      </c>
      <c r="D2294" s="54" t="s">
        <v>6163</v>
      </c>
      <c r="E2294" s="49" t="s">
        <v>811</v>
      </c>
      <c r="F2294" s="49">
        <v>4</v>
      </c>
      <c r="G2294" s="50" t="str">
        <f t="shared" si="36"/>
        <v>Г4</v>
      </c>
      <c r="H2294" s="51" t="str">
        <f>VLOOKUP(G2294,доплист!$A$2:$B$17,2,0)</f>
        <v>низкий</v>
      </c>
      <c r="I2294" s="51" t="s">
        <v>50</v>
      </c>
      <c r="J2294" s="54"/>
    </row>
    <row r="2295" spans="1:10" x14ac:dyDescent="0.3">
      <c r="A2295" s="46">
        <v>2292</v>
      </c>
      <c r="B2295" s="54" t="s">
        <v>6164</v>
      </c>
      <c r="C2295" s="56" t="s">
        <v>6165</v>
      </c>
      <c r="D2295" s="54" t="s">
        <v>6166</v>
      </c>
      <c r="E2295" s="49" t="s">
        <v>811</v>
      </c>
      <c r="F2295" s="49">
        <v>4</v>
      </c>
      <c r="G2295" s="50" t="str">
        <f t="shared" si="36"/>
        <v>Г4</v>
      </c>
      <c r="H2295" s="51" t="str">
        <f>VLOOKUP(G2295,доплист!$A$2:$B$17,2,0)</f>
        <v>низкий</v>
      </c>
      <c r="I2295" s="51" t="s">
        <v>50</v>
      </c>
      <c r="J2295" s="54"/>
    </row>
    <row r="2296" spans="1:10" x14ac:dyDescent="0.3">
      <c r="A2296" s="46">
        <v>2293</v>
      </c>
      <c r="B2296" s="54" t="s">
        <v>6167</v>
      </c>
      <c r="C2296" s="56" t="s">
        <v>6168</v>
      </c>
      <c r="D2296" s="54" t="s">
        <v>6169</v>
      </c>
      <c r="E2296" s="49" t="s">
        <v>811</v>
      </c>
      <c r="F2296" s="49">
        <v>4</v>
      </c>
      <c r="G2296" s="50" t="str">
        <f t="shared" si="36"/>
        <v>Г4</v>
      </c>
      <c r="H2296" s="51" t="str">
        <f>VLOOKUP(G2296,доплист!$A$2:$B$17,2,0)</f>
        <v>низкий</v>
      </c>
      <c r="I2296" s="51" t="s">
        <v>50</v>
      </c>
      <c r="J2296" s="54"/>
    </row>
    <row r="2297" spans="1:10" ht="33" x14ac:dyDescent="0.3">
      <c r="A2297" s="46">
        <v>2294</v>
      </c>
      <c r="B2297" s="54" t="s">
        <v>6170</v>
      </c>
      <c r="C2297" s="56" t="s">
        <v>6171</v>
      </c>
      <c r="D2297" s="54" t="s">
        <v>6172</v>
      </c>
      <c r="E2297" s="49" t="s">
        <v>811</v>
      </c>
      <c r="F2297" s="49">
        <v>4</v>
      </c>
      <c r="G2297" s="50" t="str">
        <f t="shared" ref="G2297:G2360" si="37">E2297&amp;F2297</f>
        <v>Г4</v>
      </c>
      <c r="H2297" s="51" t="str">
        <f>VLOOKUP(G2297,доплист!$A$2:$B$17,2,0)</f>
        <v>низкий</v>
      </c>
      <c r="I2297" s="51" t="s">
        <v>50</v>
      </c>
      <c r="J2297" s="54"/>
    </row>
    <row r="2298" spans="1:10" x14ac:dyDescent="0.3">
      <c r="A2298" s="46">
        <v>2295</v>
      </c>
      <c r="B2298" s="54" t="s">
        <v>6173</v>
      </c>
      <c r="C2298" s="56" t="s">
        <v>6174</v>
      </c>
      <c r="D2298" s="54" t="s">
        <v>6175</v>
      </c>
      <c r="E2298" s="49" t="s">
        <v>811</v>
      </c>
      <c r="F2298" s="49">
        <v>4</v>
      </c>
      <c r="G2298" s="50" t="str">
        <f t="shared" si="37"/>
        <v>Г4</v>
      </c>
      <c r="H2298" s="51" t="str">
        <f>VLOOKUP(G2298,доплист!$A$2:$B$17,2,0)</f>
        <v>низкий</v>
      </c>
      <c r="I2298" s="51" t="s">
        <v>50</v>
      </c>
      <c r="J2298" s="54"/>
    </row>
    <row r="2299" spans="1:10" x14ac:dyDescent="0.3">
      <c r="A2299" s="46">
        <v>2296</v>
      </c>
      <c r="B2299" s="54" t="s">
        <v>5905</v>
      </c>
      <c r="C2299" s="56" t="s">
        <v>6176</v>
      </c>
      <c r="D2299" s="54" t="s">
        <v>6177</v>
      </c>
      <c r="E2299" s="49" t="s">
        <v>811</v>
      </c>
      <c r="F2299" s="49">
        <v>4</v>
      </c>
      <c r="G2299" s="50" t="str">
        <f t="shared" si="37"/>
        <v>Г4</v>
      </c>
      <c r="H2299" s="51" t="str">
        <f>VLOOKUP(G2299,доплист!$A$2:$B$17,2,0)</f>
        <v>низкий</v>
      </c>
      <c r="I2299" s="51" t="s">
        <v>50</v>
      </c>
      <c r="J2299" s="54"/>
    </row>
    <row r="2300" spans="1:10" x14ac:dyDescent="0.3">
      <c r="A2300" s="46">
        <v>2297</v>
      </c>
      <c r="B2300" s="54" t="s">
        <v>6178</v>
      </c>
      <c r="C2300" s="56" t="s">
        <v>6179</v>
      </c>
      <c r="D2300" s="54" t="s">
        <v>6180</v>
      </c>
      <c r="E2300" s="49" t="s">
        <v>811</v>
      </c>
      <c r="F2300" s="49">
        <v>4</v>
      </c>
      <c r="G2300" s="50" t="str">
        <f t="shared" si="37"/>
        <v>Г4</v>
      </c>
      <c r="H2300" s="51" t="str">
        <f>VLOOKUP(G2300,доплист!$A$2:$B$17,2,0)</f>
        <v>низкий</v>
      </c>
      <c r="I2300" s="51" t="s">
        <v>50</v>
      </c>
      <c r="J2300" s="54"/>
    </row>
    <row r="2301" spans="1:10" x14ac:dyDescent="0.3">
      <c r="A2301" s="46">
        <v>2298</v>
      </c>
      <c r="B2301" s="54" t="s">
        <v>6181</v>
      </c>
      <c r="C2301" s="56" t="s">
        <v>6182</v>
      </c>
      <c r="D2301" s="54" t="s">
        <v>6183</v>
      </c>
      <c r="E2301" s="49" t="s">
        <v>811</v>
      </c>
      <c r="F2301" s="49">
        <v>4</v>
      </c>
      <c r="G2301" s="50" t="str">
        <f t="shared" si="37"/>
        <v>Г4</v>
      </c>
      <c r="H2301" s="51" t="str">
        <f>VLOOKUP(G2301,доплист!$A$2:$B$17,2,0)</f>
        <v>низкий</v>
      </c>
      <c r="I2301" s="51" t="s">
        <v>50</v>
      </c>
      <c r="J2301" s="54"/>
    </row>
    <row r="2302" spans="1:10" x14ac:dyDescent="0.3">
      <c r="A2302" s="46">
        <v>2299</v>
      </c>
      <c r="B2302" s="54" t="s">
        <v>6184</v>
      </c>
      <c r="C2302" s="56" t="s">
        <v>6185</v>
      </c>
      <c r="D2302" s="54" t="s">
        <v>6186</v>
      </c>
      <c r="E2302" s="49" t="s">
        <v>811</v>
      </c>
      <c r="F2302" s="49">
        <v>4</v>
      </c>
      <c r="G2302" s="50" t="str">
        <f t="shared" si="37"/>
        <v>Г4</v>
      </c>
      <c r="H2302" s="51" t="str">
        <f>VLOOKUP(G2302,доплист!$A$2:$B$17,2,0)</f>
        <v>низкий</v>
      </c>
      <c r="I2302" s="51" t="s">
        <v>50</v>
      </c>
      <c r="J2302" s="54"/>
    </row>
    <row r="2303" spans="1:10" x14ac:dyDescent="0.3">
      <c r="A2303" s="46">
        <v>2300</v>
      </c>
      <c r="B2303" s="54" t="s">
        <v>6187</v>
      </c>
      <c r="C2303" s="56" t="s">
        <v>6188</v>
      </c>
      <c r="D2303" s="54" t="s">
        <v>6189</v>
      </c>
      <c r="E2303" s="49" t="s">
        <v>811</v>
      </c>
      <c r="F2303" s="49">
        <v>4</v>
      </c>
      <c r="G2303" s="50" t="str">
        <f t="shared" si="37"/>
        <v>Г4</v>
      </c>
      <c r="H2303" s="51" t="str">
        <f>VLOOKUP(G2303,доплист!$A$2:$B$17,2,0)</f>
        <v>низкий</v>
      </c>
      <c r="I2303" s="51" t="s">
        <v>50</v>
      </c>
      <c r="J2303" s="54"/>
    </row>
    <row r="2304" spans="1:10" x14ac:dyDescent="0.3">
      <c r="A2304" s="46">
        <v>2301</v>
      </c>
      <c r="B2304" s="54" t="s">
        <v>6190</v>
      </c>
      <c r="C2304" s="56" t="s">
        <v>6191</v>
      </c>
      <c r="D2304" s="54" t="s">
        <v>6192</v>
      </c>
      <c r="E2304" s="49" t="s">
        <v>811</v>
      </c>
      <c r="F2304" s="49">
        <v>4</v>
      </c>
      <c r="G2304" s="50" t="str">
        <f t="shared" si="37"/>
        <v>Г4</v>
      </c>
      <c r="H2304" s="51" t="str">
        <f>VLOOKUP(G2304,доплист!$A$2:$B$17,2,0)</f>
        <v>низкий</v>
      </c>
      <c r="I2304" s="51" t="s">
        <v>50</v>
      </c>
      <c r="J2304" s="54"/>
    </row>
    <row r="2305" spans="1:10" x14ac:dyDescent="0.3">
      <c r="A2305" s="46">
        <v>2302</v>
      </c>
      <c r="B2305" s="54" t="s">
        <v>6193</v>
      </c>
      <c r="C2305" s="56" t="s">
        <v>6194</v>
      </c>
      <c r="D2305" s="54" t="s">
        <v>6195</v>
      </c>
      <c r="E2305" s="49" t="s">
        <v>811</v>
      </c>
      <c r="F2305" s="49">
        <v>4</v>
      </c>
      <c r="G2305" s="50" t="str">
        <f t="shared" si="37"/>
        <v>Г4</v>
      </c>
      <c r="H2305" s="51" t="str">
        <f>VLOOKUP(G2305,доплист!$A$2:$B$17,2,0)</f>
        <v>низкий</v>
      </c>
      <c r="I2305" s="51" t="s">
        <v>50</v>
      </c>
      <c r="J2305" s="54"/>
    </row>
    <row r="2306" spans="1:10" x14ac:dyDescent="0.3">
      <c r="A2306" s="46">
        <v>2303</v>
      </c>
      <c r="B2306" s="54" t="s">
        <v>6196</v>
      </c>
      <c r="C2306" s="56" t="s">
        <v>6197</v>
      </c>
      <c r="D2306" s="54" t="s">
        <v>6198</v>
      </c>
      <c r="E2306" s="49" t="s">
        <v>811</v>
      </c>
      <c r="F2306" s="49">
        <v>4</v>
      </c>
      <c r="G2306" s="50" t="str">
        <f t="shared" si="37"/>
        <v>Г4</v>
      </c>
      <c r="H2306" s="51" t="str">
        <f>VLOOKUP(G2306,доплист!$A$2:$B$17,2,0)</f>
        <v>низкий</v>
      </c>
      <c r="I2306" s="51" t="s">
        <v>50</v>
      </c>
      <c r="J2306" s="54"/>
    </row>
    <row r="2307" spans="1:10" x14ac:dyDescent="0.3">
      <c r="A2307" s="46">
        <v>2304</v>
      </c>
      <c r="B2307" s="54" t="s">
        <v>6199</v>
      </c>
      <c r="C2307" s="56" t="s">
        <v>6200</v>
      </c>
      <c r="D2307" s="54" t="s">
        <v>6201</v>
      </c>
      <c r="E2307" s="49" t="s">
        <v>811</v>
      </c>
      <c r="F2307" s="49">
        <v>4</v>
      </c>
      <c r="G2307" s="50" t="str">
        <f t="shared" si="37"/>
        <v>Г4</v>
      </c>
      <c r="H2307" s="51" t="str">
        <f>VLOOKUP(G2307,доплист!$A$2:$B$17,2,0)</f>
        <v>низкий</v>
      </c>
      <c r="I2307" s="51" t="s">
        <v>50</v>
      </c>
      <c r="J2307" s="54"/>
    </row>
    <row r="2308" spans="1:10" x14ac:dyDescent="0.3">
      <c r="A2308" s="46">
        <v>2305</v>
      </c>
      <c r="B2308" s="54" t="s">
        <v>6202</v>
      </c>
      <c r="C2308" s="56" t="s">
        <v>6203</v>
      </c>
      <c r="D2308" s="54" t="s">
        <v>6204</v>
      </c>
      <c r="E2308" s="49" t="s">
        <v>811</v>
      </c>
      <c r="F2308" s="49">
        <v>4</v>
      </c>
      <c r="G2308" s="50" t="str">
        <f t="shared" si="37"/>
        <v>Г4</v>
      </c>
      <c r="H2308" s="51" t="str">
        <f>VLOOKUP(G2308,доплист!$A$2:$B$17,2,0)</f>
        <v>низкий</v>
      </c>
      <c r="I2308" s="51" t="s">
        <v>50</v>
      </c>
      <c r="J2308" s="54"/>
    </row>
    <row r="2309" spans="1:10" x14ac:dyDescent="0.3">
      <c r="A2309" s="46">
        <v>2306</v>
      </c>
      <c r="B2309" s="54" t="s">
        <v>5240</v>
      </c>
      <c r="C2309" s="56" t="s">
        <v>6205</v>
      </c>
      <c r="D2309" s="54" t="s">
        <v>6206</v>
      </c>
      <c r="E2309" s="49" t="s">
        <v>811</v>
      </c>
      <c r="F2309" s="49">
        <v>4</v>
      </c>
      <c r="G2309" s="50" t="str">
        <f t="shared" si="37"/>
        <v>Г4</v>
      </c>
      <c r="H2309" s="51" t="str">
        <f>VLOOKUP(G2309,доплист!$A$2:$B$17,2,0)</f>
        <v>низкий</v>
      </c>
      <c r="I2309" s="51" t="s">
        <v>50</v>
      </c>
      <c r="J2309" s="54"/>
    </row>
    <row r="2310" spans="1:10" x14ac:dyDescent="0.3">
      <c r="A2310" s="46">
        <v>2307</v>
      </c>
      <c r="B2310" s="54" t="s">
        <v>6207</v>
      </c>
      <c r="C2310" s="56" t="s">
        <v>6208</v>
      </c>
      <c r="D2310" s="54" t="s">
        <v>6209</v>
      </c>
      <c r="E2310" s="49" t="s">
        <v>811</v>
      </c>
      <c r="F2310" s="49">
        <v>4</v>
      </c>
      <c r="G2310" s="50" t="str">
        <f t="shared" si="37"/>
        <v>Г4</v>
      </c>
      <c r="H2310" s="51" t="str">
        <f>VLOOKUP(G2310,доплист!$A$2:$B$17,2,0)</f>
        <v>низкий</v>
      </c>
      <c r="I2310" s="51" t="s">
        <v>50</v>
      </c>
      <c r="J2310" s="54"/>
    </row>
    <row r="2311" spans="1:10" x14ac:dyDescent="0.3">
      <c r="A2311" s="46">
        <v>2308</v>
      </c>
      <c r="B2311" s="54" t="s">
        <v>6210</v>
      </c>
      <c r="C2311" s="56" t="s">
        <v>6211</v>
      </c>
      <c r="D2311" s="54" t="s">
        <v>6212</v>
      </c>
      <c r="E2311" s="49" t="s">
        <v>811</v>
      </c>
      <c r="F2311" s="49">
        <v>4</v>
      </c>
      <c r="G2311" s="50" t="str">
        <f t="shared" si="37"/>
        <v>Г4</v>
      </c>
      <c r="H2311" s="51" t="str">
        <f>VLOOKUP(G2311,доплист!$A$2:$B$17,2,0)</f>
        <v>низкий</v>
      </c>
      <c r="I2311" s="51" t="s">
        <v>50</v>
      </c>
      <c r="J2311" s="54"/>
    </row>
    <row r="2312" spans="1:10" x14ac:dyDescent="0.3">
      <c r="A2312" s="46">
        <v>2309</v>
      </c>
      <c r="B2312" s="54" t="s">
        <v>6213</v>
      </c>
      <c r="C2312" s="56" t="s">
        <v>6214</v>
      </c>
      <c r="D2312" s="54" t="s">
        <v>6215</v>
      </c>
      <c r="E2312" s="49" t="s">
        <v>811</v>
      </c>
      <c r="F2312" s="49">
        <v>4</v>
      </c>
      <c r="G2312" s="50" t="str">
        <f t="shared" si="37"/>
        <v>Г4</v>
      </c>
      <c r="H2312" s="51" t="str">
        <f>VLOOKUP(G2312,доплист!$A$2:$B$17,2,0)</f>
        <v>низкий</v>
      </c>
      <c r="I2312" s="51" t="s">
        <v>50</v>
      </c>
      <c r="J2312" s="54"/>
    </row>
    <row r="2313" spans="1:10" x14ac:dyDescent="0.3">
      <c r="A2313" s="46">
        <v>2310</v>
      </c>
      <c r="B2313" s="54" t="s">
        <v>6216</v>
      </c>
      <c r="C2313" s="56" t="s">
        <v>6217</v>
      </c>
      <c r="D2313" s="54" t="s">
        <v>6218</v>
      </c>
      <c r="E2313" s="49" t="s">
        <v>811</v>
      </c>
      <c r="F2313" s="49">
        <v>4</v>
      </c>
      <c r="G2313" s="50" t="str">
        <f t="shared" si="37"/>
        <v>Г4</v>
      </c>
      <c r="H2313" s="51" t="str">
        <f>VLOOKUP(G2313,доплист!$A$2:$B$17,2,0)</f>
        <v>низкий</v>
      </c>
      <c r="I2313" s="51" t="s">
        <v>50</v>
      </c>
      <c r="J2313" s="54"/>
    </row>
    <row r="2314" spans="1:10" x14ac:dyDescent="0.3">
      <c r="A2314" s="46">
        <v>2311</v>
      </c>
      <c r="B2314" s="54" t="s">
        <v>6219</v>
      </c>
      <c r="C2314" s="56" t="s">
        <v>6220</v>
      </c>
      <c r="D2314" s="54" t="s">
        <v>6221</v>
      </c>
      <c r="E2314" s="49" t="s">
        <v>811</v>
      </c>
      <c r="F2314" s="49">
        <v>4</v>
      </c>
      <c r="G2314" s="50" t="str">
        <f t="shared" si="37"/>
        <v>Г4</v>
      </c>
      <c r="H2314" s="51" t="str">
        <f>VLOOKUP(G2314,доплист!$A$2:$B$17,2,0)</f>
        <v>низкий</v>
      </c>
      <c r="I2314" s="51" t="s">
        <v>50</v>
      </c>
      <c r="J2314" s="54"/>
    </row>
    <row r="2315" spans="1:10" x14ac:dyDescent="0.3">
      <c r="A2315" s="46">
        <v>2312</v>
      </c>
      <c r="B2315" s="54" t="s">
        <v>6222</v>
      </c>
      <c r="C2315" s="56" t="s">
        <v>6223</v>
      </c>
      <c r="D2315" s="54" t="s">
        <v>6224</v>
      </c>
      <c r="E2315" s="49" t="s">
        <v>811</v>
      </c>
      <c r="F2315" s="49">
        <v>4</v>
      </c>
      <c r="G2315" s="50" t="str">
        <f t="shared" si="37"/>
        <v>Г4</v>
      </c>
      <c r="H2315" s="51" t="str">
        <f>VLOOKUP(G2315,доплист!$A$2:$B$17,2,0)</f>
        <v>низкий</v>
      </c>
      <c r="I2315" s="51" t="s">
        <v>50</v>
      </c>
      <c r="J2315" s="54"/>
    </row>
    <row r="2316" spans="1:10" x14ac:dyDescent="0.3">
      <c r="A2316" s="46">
        <v>2313</v>
      </c>
      <c r="B2316" s="54" t="s">
        <v>6225</v>
      </c>
      <c r="C2316" s="56" t="s">
        <v>6226</v>
      </c>
      <c r="D2316" s="54" t="s">
        <v>6227</v>
      </c>
      <c r="E2316" s="49" t="s">
        <v>811</v>
      </c>
      <c r="F2316" s="49">
        <v>4</v>
      </c>
      <c r="G2316" s="50" t="str">
        <f t="shared" si="37"/>
        <v>Г4</v>
      </c>
      <c r="H2316" s="51" t="str">
        <f>VLOOKUP(G2316,доплист!$A$2:$B$17,2,0)</f>
        <v>низкий</v>
      </c>
      <c r="I2316" s="51" t="s">
        <v>50</v>
      </c>
      <c r="J2316" s="54"/>
    </row>
    <row r="2317" spans="1:10" x14ac:dyDescent="0.3">
      <c r="A2317" s="46">
        <v>2314</v>
      </c>
      <c r="B2317" s="54" t="s">
        <v>6228</v>
      </c>
      <c r="C2317" s="56" t="s">
        <v>6229</v>
      </c>
      <c r="D2317" s="54" t="s">
        <v>6230</v>
      </c>
      <c r="E2317" s="49" t="s">
        <v>811</v>
      </c>
      <c r="F2317" s="49">
        <v>4</v>
      </c>
      <c r="G2317" s="50" t="str">
        <f t="shared" si="37"/>
        <v>Г4</v>
      </c>
      <c r="H2317" s="51" t="str">
        <f>VLOOKUP(G2317,доплист!$A$2:$B$17,2,0)</f>
        <v>низкий</v>
      </c>
      <c r="I2317" s="51" t="s">
        <v>50</v>
      </c>
      <c r="J2317" s="54"/>
    </row>
    <row r="2318" spans="1:10" x14ac:dyDescent="0.3">
      <c r="A2318" s="46">
        <v>2315</v>
      </c>
      <c r="B2318" s="54" t="s">
        <v>6231</v>
      </c>
      <c r="C2318" s="56" t="s">
        <v>6232</v>
      </c>
      <c r="D2318" s="54" t="s">
        <v>6233</v>
      </c>
      <c r="E2318" s="49" t="s">
        <v>811</v>
      </c>
      <c r="F2318" s="49">
        <v>4</v>
      </c>
      <c r="G2318" s="50" t="str">
        <f t="shared" si="37"/>
        <v>Г4</v>
      </c>
      <c r="H2318" s="51" t="str">
        <f>VLOOKUP(G2318,доплист!$A$2:$B$17,2,0)</f>
        <v>низкий</v>
      </c>
      <c r="I2318" s="51" t="s">
        <v>50</v>
      </c>
      <c r="J2318" s="54"/>
    </row>
    <row r="2319" spans="1:10" x14ac:dyDescent="0.3">
      <c r="A2319" s="46">
        <v>2316</v>
      </c>
      <c r="B2319" s="54" t="s">
        <v>6234</v>
      </c>
      <c r="C2319" s="56" t="s">
        <v>6235</v>
      </c>
      <c r="D2319" s="54" t="s">
        <v>6236</v>
      </c>
      <c r="E2319" s="49" t="s">
        <v>811</v>
      </c>
      <c r="F2319" s="49">
        <v>4</v>
      </c>
      <c r="G2319" s="50" t="str">
        <f t="shared" si="37"/>
        <v>Г4</v>
      </c>
      <c r="H2319" s="51" t="str">
        <f>VLOOKUP(G2319,доплист!$A$2:$B$17,2,0)</f>
        <v>низкий</v>
      </c>
      <c r="I2319" s="51" t="s">
        <v>50</v>
      </c>
      <c r="J2319" s="54"/>
    </row>
    <row r="2320" spans="1:10" x14ac:dyDescent="0.3">
      <c r="A2320" s="46">
        <v>2317</v>
      </c>
      <c r="B2320" s="54" t="s">
        <v>6237</v>
      </c>
      <c r="C2320" s="56" t="s">
        <v>6238</v>
      </c>
      <c r="D2320" s="54" t="s">
        <v>6239</v>
      </c>
      <c r="E2320" s="49" t="s">
        <v>811</v>
      </c>
      <c r="F2320" s="49">
        <v>4</v>
      </c>
      <c r="G2320" s="50" t="str">
        <f t="shared" si="37"/>
        <v>Г4</v>
      </c>
      <c r="H2320" s="51" t="str">
        <f>VLOOKUP(G2320,доплист!$A$2:$B$17,2,0)</f>
        <v>низкий</v>
      </c>
      <c r="I2320" s="51" t="s">
        <v>50</v>
      </c>
      <c r="J2320" s="54"/>
    </row>
    <row r="2321" spans="1:10" x14ac:dyDescent="0.3">
      <c r="A2321" s="46">
        <v>2318</v>
      </c>
      <c r="B2321" s="54" t="s">
        <v>6240</v>
      </c>
      <c r="C2321" s="56" t="s">
        <v>6241</v>
      </c>
      <c r="D2321" s="54" t="s">
        <v>6242</v>
      </c>
      <c r="E2321" s="49" t="s">
        <v>811</v>
      </c>
      <c r="F2321" s="49">
        <v>4</v>
      </c>
      <c r="G2321" s="50" t="str">
        <f t="shared" si="37"/>
        <v>Г4</v>
      </c>
      <c r="H2321" s="51" t="str">
        <f>VLOOKUP(G2321,доплист!$A$2:$B$17,2,0)</f>
        <v>низкий</v>
      </c>
      <c r="I2321" s="51" t="s">
        <v>50</v>
      </c>
      <c r="J2321" s="54"/>
    </row>
    <row r="2322" spans="1:10" x14ac:dyDescent="0.3">
      <c r="A2322" s="46">
        <v>2319</v>
      </c>
      <c r="B2322" s="54" t="s">
        <v>6243</v>
      </c>
      <c r="C2322" s="56" t="s">
        <v>6244</v>
      </c>
      <c r="D2322" s="54" t="s">
        <v>6245</v>
      </c>
      <c r="E2322" s="49" t="s">
        <v>811</v>
      </c>
      <c r="F2322" s="49">
        <v>4</v>
      </c>
      <c r="G2322" s="50" t="str">
        <f t="shared" si="37"/>
        <v>Г4</v>
      </c>
      <c r="H2322" s="51" t="str">
        <f>VLOOKUP(G2322,доплист!$A$2:$B$17,2,0)</f>
        <v>низкий</v>
      </c>
      <c r="I2322" s="51" t="s">
        <v>50</v>
      </c>
      <c r="J2322" s="54"/>
    </row>
    <row r="2323" spans="1:10" x14ac:dyDescent="0.3">
      <c r="A2323" s="46">
        <v>2320</v>
      </c>
      <c r="B2323" s="54" t="s">
        <v>6246</v>
      </c>
      <c r="C2323" s="56" t="s">
        <v>6247</v>
      </c>
      <c r="D2323" s="54" t="s">
        <v>6248</v>
      </c>
      <c r="E2323" s="49" t="s">
        <v>811</v>
      </c>
      <c r="F2323" s="49">
        <v>4</v>
      </c>
      <c r="G2323" s="50" t="str">
        <f t="shared" si="37"/>
        <v>Г4</v>
      </c>
      <c r="H2323" s="51" t="str">
        <f>VLOOKUP(G2323,доплист!$A$2:$B$17,2,0)</f>
        <v>низкий</v>
      </c>
      <c r="I2323" s="51" t="s">
        <v>50</v>
      </c>
      <c r="J2323" s="54"/>
    </row>
    <row r="2324" spans="1:10" x14ac:dyDescent="0.3">
      <c r="A2324" s="46">
        <v>2321</v>
      </c>
      <c r="B2324" s="54" t="s">
        <v>6249</v>
      </c>
      <c r="C2324" s="56" t="s">
        <v>6250</v>
      </c>
      <c r="D2324" s="54" t="s">
        <v>6251</v>
      </c>
      <c r="E2324" s="49" t="s">
        <v>811</v>
      </c>
      <c r="F2324" s="49">
        <v>4</v>
      </c>
      <c r="G2324" s="50" t="str">
        <f t="shared" si="37"/>
        <v>Г4</v>
      </c>
      <c r="H2324" s="51" t="str">
        <f>VLOOKUP(G2324,доплист!$A$2:$B$17,2,0)</f>
        <v>низкий</v>
      </c>
      <c r="I2324" s="51" t="s">
        <v>50</v>
      </c>
      <c r="J2324" s="54"/>
    </row>
    <row r="2325" spans="1:10" x14ac:dyDescent="0.3">
      <c r="A2325" s="46">
        <v>2322</v>
      </c>
      <c r="B2325" s="54" t="s">
        <v>6252</v>
      </c>
      <c r="C2325" s="56" t="s">
        <v>6253</v>
      </c>
      <c r="D2325" s="54" t="s">
        <v>6254</v>
      </c>
      <c r="E2325" s="49" t="s">
        <v>811</v>
      </c>
      <c r="F2325" s="49">
        <v>4</v>
      </c>
      <c r="G2325" s="50" t="str">
        <f t="shared" si="37"/>
        <v>Г4</v>
      </c>
      <c r="H2325" s="51" t="str">
        <f>VLOOKUP(G2325,доплист!$A$2:$B$17,2,0)</f>
        <v>низкий</v>
      </c>
      <c r="I2325" s="51" t="s">
        <v>50</v>
      </c>
      <c r="J2325" s="54"/>
    </row>
    <row r="2326" spans="1:10" x14ac:dyDescent="0.3">
      <c r="A2326" s="46">
        <v>2323</v>
      </c>
      <c r="B2326" s="54" t="s">
        <v>6255</v>
      </c>
      <c r="C2326" s="56" t="s">
        <v>6256</v>
      </c>
      <c r="D2326" s="54" t="s">
        <v>6257</v>
      </c>
      <c r="E2326" s="49" t="s">
        <v>811</v>
      </c>
      <c r="F2326" s="49">
        <v>4</v>
      </c>
      <c r="G2326" s="50" t="str">
        <f t="shared" si="37"/>
        <v>Г4</v>
      </c>
      <c r="H2326" s="51" t="str">
        <f>VLOOKUP(G2326,доплист!$A$2:$B$17,2,0)</f>
        <v>низкий</v>
      </c>
      <c r="I2326" s="51" t="s">
        <v>50</v>
      </c>
      <c r="J2326" s="54"/>
    </row>
    <row r="2327" spans="1:10" x14ac:dyDescent="0.3">
      <c r="A2327" s="46">
        <v>2324</v>
      </c>
      <c r="B2327" s="54" t="s">
        <v>6258</v>
      </c>
      <c r="C2327" s="56" t="s">
        <v>6259</v>
      </c>
      <c r="D2327" s="54" t="s">
        <v>6260</v>
      </c>
      <c r="E2327" s="49" t="s">
        <v>811</v>
      </c>
      <c r="F2327" s="49">
        <v>4</v>
      </c>
      <c r="G2327" s="50" t="str">
        <f t="shared" si="37"/>
        <v>Г4</v>
      </c>
      <c r="H2327" s="51" t="str">
        <f>VLOOKUP(G2327,доплист!$A$2:$B$17,2,0)</f>
        <v>низкий</v>
      </c>
      <c r="I2327" s="51" t="s">
        <v>50</v>
      </c>
      <c r="J2327" s="54"/>
    </row>
    <row r="2328" spans="1:10" x14ac:dyDescent="0.3">
      <c r="A2328" s="46">
        <v>2325</v>
      </c>
      <c r="B2328" s="54" t="s">
        <v>6261</v>
      </c>
      <c r="C2328" s="56" t="s">
        <v>6262</v>
      </c>
      <c r="D2328" s="54" t="s">
        <v>6263</v>
      </c>
      <c r="E2328" s="49" t="s">
        <v>811</v>
      </c>
      <c r="F2328" s="49">
        <v>4</v>
      </c>
      <c r="G2328" s="50" t="str">
        <f t="shared" si="37"/>
        <v>Г4</v>
      </c>
      <c r="H2328" s="51" t="str">
        <f>VLOOKUP(G2328,доплист!$A$2:$B$17,2,0)</f>
        <v>низкий</v>
      </c>
      <c r="I2328" s="51" t="s">
        <v>50</v>
      </c>
      <c r="J2328" s="54"/>
    </row>
    <row r="2329" spans="1:10" x14ac:dyDescent="0.3">
      <c r="A2329" s="46">
        <v>2326</v>
      </c>
      <c r="B2329" s="54" t="s">
        <v>6264</v>
      </c>
      <c r="C2329" s="56" t="s">
        <v>6265</v>
      </c>
      <c r="D2329" s="54" t="s">
        <v>6266</v>
      </c>
      <c r="E2329" s="49" t="s">
        <v>811</v>
      </c>
      <c r="F2329" s="49">
        <v>4</v>
      </c>
      <c r="G2329" s="50" t="str">
        <f t="shared" si="37"/>
        <v>Г4</v>
      </c>
      <c r="H2329" s="51" t="str">
        <f>VLOOKUP(G2329,доплист!$A$2:$B$17,2,0)</f>
        <v>низкий</v>
      </c>
      <c r="I2329" s="51" t="s">
        <v>50</v>
      </c>
      <c r="J2329" s="54"/>
    </row>
    <row r="2330" spans="1:10" x14ac:dyDescent="0.3">
      <c r="A2330" s="46">
        <v>2327</v>
      </c>
      <c r="B2330" s="54" t="s">
        <v>4315</v>
      </c>
      <c r="C2330" s="56" t="s">
        <v>6267</v>
      </c>
      <c r="D2330" s="54" t="s">
        <v>6268</v>
      </c>
      <c r="E2330" s="49" t="s">
        <v>811</v>
      </c>
      <c r="F2330" s="49">
        <v>4</v>
      </c>
      <c r="G2330" s="50" t="str">
        <f t="shared" si="37"/>
        <v>Г4</v>
      </c>
      <c r="H2330" s="51" t="str">
        <f>VLOOKUP(G2330,доплист!$A$2:$B$17,2,0)</f>
        <v>низкий</v>
      </c>
      <c r="I2330" s="51" t="s">
        <v>50</v>
      </c>
      <c r="J2330" s="54"/>
    </row>
    <row r="2331" spans="1:10" x14ac:dyDescent="0.3">
      <c r="A2331" s="46">
        <v>2328</v>
      </c>
      <c r="B2331" s="54" t="s">
        <v>6269</v>
      </c>
      <c r="C2331" s="56" t="s">
        <v>6270</v>
      </c>
      <c r="D2331" s="54" t="s">
        <v>6271</v>
      </c>
      <c r="E2331" s="49" t="s">
        <v>811</v>
      </c>
      <c r="F2331" s="49">
        <v>4</v>
      </c>
      <c r="G2331" s="50" t="str">
        <f t="shared" si="37"/>
        <v>Г4</v>
      </c>
      <c r="H2331" s="51" t="str">
        <f>VLOOKUP(G2331,доплист!$A$2:$B$17,2,0)</f>
        <v>низкий</v>
      </c>
      <c r="I2331" s="51" t="s">
        <v>50</v>
      </c>
      <c r="J2331" s="54"/>
    </row>
    <row r="2332" spans="1:10" x14ac:dyDescent="0.3">
      <c r="A2332" s="46">
        <v>2329</v>
      </c>
      <c r="B2332" s="54" t="s">
        <v>6272</v>
      </c>
      <c r="C2332" s="56" t="s">
        <v>6273</v>
      </c>
      <c r="D2332" s="54" t="s">
        <v>6274</v>
      </c>
      <c r="E2332" s="49" t="s">
        <v>811</v>
      </c>
      <c r="F2332" s="49">
        <v>4</v>
      </c>
      <c r="G2332" s="50" t="str">
        <f t="shared" si="37"/>
        <v>Г4</v>
      </c>
      <c r="H2332" s="51" t="str">
        <f>VLOOKUP(G2332,доплист!$A$2:$B$17,2,0)</f>
        <v>низкий</v>
      </c>
      <c r="I2332" s="51" t="s">
        <v>50</v>
      </c>
      <c r="J2332" s="54"/>
    </row>
    <row r="2333" spans="1:10" x14ac:dyDescent="0.3">
      <c r="A2333" s="46">
        <v>2330</v>
      </c>
      <c r="B2333" s="54" t="s">
        <v>6275</v>
      </c>
      <c r="C2333" s="56" t="s">
        <v>6276</v>
      </c>
      <c r="D2333" s="54" t="s">
        <v>6277</v>
      </c>
      <c r="E2333" s="49" t="s">
        <v>811</v>
      </c>
      <c r="F2333" s="49">
        <v>4</v>
      </c>
      <c r="G2333" s="50" t="str">
        <f t="shared" si="37"/>
        <v>Г4</v>
      </c>
      <c r="H2333" s="51" t="str">
        <f>VLOOKUP(G2333,доплист!$A$2:$B$17,2,0)</f>
        <v>низкий</v>
      </c>
      <c r="I2333" s="51" t="s">
        <v>50</v>
      </c>
      <c r="J2333" s="54"/>
    </row>
    <row r="2334" spans="1:10" x14ac:dyDescent="0.3">
      <c r="A2334" s="46">
        <v>2331</v>
      </c>
      <c r="B2334" s="54" t="s">
        <v>6278</v>
      </c>
      <c r="C2334" s="56" t="s">
        <v>6279</v>
      </c>
      <c r="D2334" s="54" t="s">
        <v>6280</v>
      </c>
      <c r="E2334" s="49" t="s">
        <v>811</v>
      </c>
      <c r="F2334" s="49">
        <v>4</v>
      </c>
      <c r="G2334" s="50" t="str">
        <f t="shared" si="37"/>
        <v>Г4</v>
      </c>
      <c r="H2334" s="51" t="str">
        <f>VLOOKUP(G2334,доплист!$A$2:$B$17,2,0)</f>
        <v>низкий</v>
      </c>
      <c r="I2334" s="51" t="s">
        <v>50</v>
      </c>
      <c r="J2334" s="54"/>
    </row>
    <row r="2335" spans="1:10" x14ac:dyDescent="0.3">
      <c r="A2335" s="46">
        <v>2332</v>
      </c>
      <c r="B2335" s="54" t="s">
        <v>6281</v>
      </c>
      <c r="C2335" s="56" t="s">
        <v>6282</v>
      </c>
      <c r="D2335" s="54" t="s">
        <v>6283</v>
      </c>
      <c r="E2335" s="49" t="s">
        <v>811</v>
      </c>
      <c r="F2335" s="49">
        <v>4</v>
      </c>
      <c r="G2335" s="50" t="str">
        <f t="shared" si="37"/>
        <v>Г4</v>
      </c>
      <c r="H2335" s="51" t="str">
        <f>VLOOKUP(G2335,доплист!$A$2:$B$17,2,0)</f>
        <v>низкий</v>
      </c>
      <c r="I2335" s="51" t="s">
        <v>50</v>
      </c>
      <c r="J2335" s="54"/>
    </row>
    <row r="2336" spans="1:10" x14ac:dyDescent="0.3">
      <c r="A2336" s="46">
        <v>2333</v>
      </c>
      <c r="B2336" s="54" t="s">
        <v>6284</v>
      </c>
      <c r="C2336" s="56" t="s">
        <v>6285</v>
      </c>
      <c r="D2336" s="54" t="s">
        <v>6286</v>
      </c>
      <c r="E2336" s="49" t="s">
        <v>811</v>
      </c>
      <c r="F2336" s="49">
        <v>4</v>
      </c>
      <c r="G2336" s="50" t="str">
        <f t="shared" si="37"/>
        <v>Г4</v>
      </c>
      <c r="H2336" s="51" t="str">
        <f>VLOOKUP(G2336,доплист!$A$2:$B$17,2,0)</f>
        <v>низкий</v>
      </c>
      <c r="I2336" s="51" t="s">
        <v>50</v>
      </c>
      <c r="J2336" s="54"/>
    </row>
    <row r="2337" spans="1:10" x14ac:dyDescent="0.3">
      <c r="A2337" s="46">
        <v>2334</v>
      </c>
      <c r="B2337" s="54" t="s">
        <v>6287</v>
      </c>
      <c r="C2337" s="56" t="s">
        <v>6288</v>
      </c>
      <c r="D2337" s="54" t="s">
        <v>6289</v>
      </c>
      <c r="E2337" s="49" t="s">
        <v>811</v>
      </c>
      <c r="F2337" s="49">
        <v>4</v>
      </c>
      <c r="G2337" s="50" t="str">
        <f t="shared" si="37"/>
        <v>Г4</v>
      </c>
      <c r="H2337" s="51" t="str">
        <f>VLOOKUP(G2337,доплист!$A$2:$B$17,2,0)</f>
        <v>низкий</v>
      </c>
      <c r="I2337" s="51" t="s">
        <v>50</v>
      </c>
      <c r="J2337" s="54"/>
    </row>
    <row r="2338" spans="1:10" x14ac:dyDescent="0.3">
      <c r="A2338" s="46">
        <v>2335</v>
      </c>
      <c r="B2338" s="54" t="s">
        <v>6290</v>
      </c>
      <c r="C2338" s="56" t="s">
        <v>6291</v>
      </c>
      <c r="D2338" s="54" t="s">
        <v>6292</v>
      </c>
      <c r="E2338" s="49" t="s">
        <v>811</v>
      </c>
      <c r="F2338" s="49">
        <v>4</v>
      </c>
      <c r="G2338" s="50" t="str">
        <f t="shared" si="37"/>
        <v>Г4</v>
      </c>
      <c r="H2338" s="51" t="str">
        <f>VLOOKUP(G2338,доплист!$A$2:$B$17,2,0)</f>
        <v>низкий</v>
      </c>
      <c r="I2338" s="51" t="s">
        <v>50</v>
      </c>
      <c r="J2338" s="54"/>
    </row>
    <row r="2339" spans="1:10" x14ac:dyDescent="0.3">
      <c r="A2339" s="46">
        <v>2336</v>
      </c>
      <c r="B2339" s="54" t="s">
        <v>6293</v>
      </c>
      <c r="C2339" s="56" t="s">
        <v>6294</v>
      </c>
      <c r="D2339" s="54" t="s">
        <v>6295</v>
      </c>
      <c r="E2339" s="49" t="s">
        <v>811</v>
      </c>
      <c r="F2339" s="49">
        <v>4</v>
      </c>
      <c r="G2339" s="50" t="str">
        <f t="shared" si="37"/>
        <v>Г4</v>
      </c>
      <c r="H2339" s="51" t="str">
        <f>VLOOKUP(G2339,доплист!$A$2:$B$17,2,0)</f>
        <v>низкий</v>
      </c>
      <c r="I2339" s="51" t="s">
        <v>50</v>
      </c>
      <c r="J2339" s="54"/>
    </row>
    <row r="2340" spans="1:10" x14ac:dyDescent="0.3">
      <c r="A2340" s="46">
        <v>2337</v>
      </c>
      <c r="B2340" s="54" t="s">
        <v>6296</v>
      </c>
      <c r="C2340" s="56" t="s">
        <v>6297</v>
      </c>
      <c r="D2340" s="54" t="s">
        <v>6298</v>
      </c>
      <c r="E2340" s="49" t="s">
        <v>811</v>
      </c>
      <c r="F2340" s="49">
        <v>4</v>
      </c>
      <c r="G2340" s="50" t="str">
        <f t="shared" si="37"/>
        <v>Г4</v>
      </c>
      <c r="H2340" s="51" t="str">
        <f>VLOOKUP(G2340,доплист!$A$2:$B$17,2,0)</f>
        <v>низкий</v>
      </c>
      <c r="I2340" s="51" t="s">
        <v>50</v>
      </c>
      <c r="J2340" s="54"/>
    </row>
    <row r="2341" spans="1:10" x14ac:dyDescent="0.3">
      <c r="A2341" s="46">
        <v>2338</v>
      </c>
      <c r="B2341" s="54" t="s">
        <v>5905</v>
      </c>
      <c r="C2341" s="56" t="s">
        <v>6299</v>
      </c>
      <c r="D2341" s="54" t="s">
        <v>6300</v>
      </c>
      <c r="E2341" s="49" t="s">
        <v>811</v>
      </c>
      <c r="F2341" s="49">
        <v>4</v>
      </c>
      <c r="G2341" s="50" t="str">
        <f t="shared" si="37"/>
        <v>Г4</v>
      </c>
      <c r="H2341" s="51" t="str">
        <f>VLOOKUP(G2341,доплист!$A$2:$B$17,2,0)</f>
        <v>низкий</v>
      </c>
      <c r="I2341" s="51" t="s">
        <v>50</v>
      </c>
      <c r="J2341" s="54"/>
    </row>
    <row r="2342" spans="1:10" x14ac:dyDescent="0.3">
      <c r="A2342" s="46">
        <v>2339</v>
      </c>
      <c r="B2342" s="54" t="s">
        <v>6301</v>
      </c>
      <c r="C2342" s="56" t="s">
        <v>6302</v>
      </c>
      <c r="D2342" s="54" t="s">
        <v>6303</v>
      </c>
      <c r="E2342" s="49" t="s">
        <v>811</v>
      </c>
      <c r="F2342" s="49">
        <v>4</v>
      </c>
      <c r="G2342" s="50" t="str">
        <f t="shared" si="37"/>
        <v>Г4</v>
      </c>
      <c r="H2342" s="51" t="str">
        <f>VLOOKUP(G2342,доплист!$A$2:$B$17,2,0)</f>
        <v>низкий</v>
      </c>
      <c r="I2342" s="51" t="s">
        <v>50</v>
      </c>
      <c r="J2342" s="54"/>
    </row>
    <row r="2343" spans="1:10" x14ac:dyDescent="0.3">
      <c r="A2343" s="46">
        <v>2340</v>
      </c>
      <c r="B2343" s="54" t="s">
        <v>6304</v>
      </c>
      <c r="C2343" s="56" t="s">
        <v>6305</v>
      </c>
      <c r="D2343" s="54" t="s">
        <v>6306</v>
      </c>
      <c r="E2343" s="49" t="s">
        <v>811</v>
      </c>
      <c r="F2343" s="49">
        <v>4</v>
      </c>
      <c r="G2343" s="50" t="str">
        <f t="shared" si="37"/>
        <v>Г4</v>
      </c>
      <c r="H2343" s="51" t="str">
        <f>VLOOKUP(G2343,доплист!$A$2:$B$17,2,0)</f>
        <v>низкий</v>
      </c>
      <c r="I2343" s="51" t="s">
        <v>50</v>
      </c>
      <c r="J2343" s="54"/>
    </row>
    <row r="2344" spans="1:10" x14ac:dyDescent="0.3">
      <c r="A2344" s="46">
        <v>2341</v>
      </c>
      <c r="B2344" s="54" t="s">
        <v>6307</v>
      </c>
      <c r="C2344" s="56" t="s">
        <v>6308</v>
      </c>
      <c r="D2344" s="54" t="s">
        <v>6309</v>
      </c>
      <c r="E2344" s="49" t="s">
        <v>811</v>
      </c>
      <c r="F2344" s="49">
        <v>4</v>
      </c>
      <c r="G2344" s="50" t="str">
        <f t="shared" si="37"/>
        <v>Г4</v>
      </c>
      <c r="H2344" s="51" t="str">
        <f>VLOOKUP(G2344,доплист!$A$2:$B$17,2,0)</f>
        <v>низкий</v>
      </c>
      <c r="I2344" s="51" t="s">
        <v>50</v>
      </c>
      <c r="J2344" s="54"/>
    </row>
    <row r="2345" spans="1:10" x14ac:dyDescent="0.3">
      <c r="A2345" s="46">
        <v>2342</v>
      </c>
      <c r="B2345" s="54" t="s">
        <v>4221</v>
      </c>
      <c r="C2345" s="56" t="s">
        <v>6310</v>
      </c>
      <c r="D2345" s="54" t="s">
        <v>6311</v>
      </c>
      <c r="E2345" s="49" t="s">
        <v>811</v>
      </c>
      <c r="F2345" s="49">
        <v>4</v>
      </c>
      <c r="G2345" s="50" t="str">
        <f t="shared" si="37"/>
        <v>Г4</v>
      </c>
      <c r="H2345" s="51" t="str">
        <f>VLOOKUP(G2345,доплист!$A$2:$B$17,2,0)</f>
        <v>низкий</v>
      </c>
      <c r="I2345" s="51" t="s">
        <v>50</v>
      </c>
      <c r="J2345" s="54"/>
    </row>
    <row r="2346" spans="1:10" x14ac:dyDescent="0.3">
      <c r="A2346" s="46">
        <v>2343</v>
      </c>
      <c r="B2346" s="54" t="s">
        <v>6312</v>
      </c>
      <c r="C2346" s="56" t="s">
        <v>6313</v>
      </c>
      <c r="D2346" s="54" t="s">
        <v>6314</v>
      </c>
      <c r="E2346" s="49" t="s">
        <v>811</v>
      </c>
      <c r="F2346" s="49">
        <v>4</v>
      </c>
      <c r="G2346" s="50" t="str">
        <f t="shared" si="37"/>
        <v>Г4</v>
      </c>
      <c r="H2346" s="51" t="str">
        <f>VLOOKUP(G2346,доплист!$A$2:$B$17,2,0)</f>
        <v>низкий</v>
      </c>
      <c r="I2346" s="51" t="s">
        <v>50</v>
      </c>
      <c r="J2346" s="54"/>
    </row>
    <row r="2347" spans="1:10" x14ac:dyDescent="0.3">
      <c r="A2347" s="46">
        <v>2344</v>
      </c>
      <c r="B2347" s="54" t="s">
        <v>6315</v>
      </c>
      <c r="C2347" s="56" t="s">
        <v>6316</v>
      </c>
      <c r="D2347" s="54" t="s">
        <v>6317</v>
      </c>
      <c r="E2347" s="49" t="s">
        <v>811</v>
      </c>
      <c r="F2347" s="49">
        <v>4</v>
      </c>
      <c r="G2347" s="50" t="str">
        <f t="shared" si="37"/>
        <v>Г4</v>
      </c>
      <c r="H2347" s="51" t="str">
        <f>VLOOKUP(G2347,доплист!$A$2:$B$17,2,0)</f>
        <v>низкий</v>
      </c>
      <c r="I2347" s="51" t="s">
        <v>50</v>
      </c>
      <c r="J2347" s="54"/>
    </row>
    <row r="2348" spans="1:10" x14ac:dyDescent="0.3">
      <c r="A2348" s="46">
        <v>2345</v>
      </c>
      <c r="B2348" s="54" t="s">
        <v>6318</v>
      </c>
      <c r="C2348" s="56" t="s">
        <v>6319</v>
      </c>
      <c r="D2348" s="54" t="s">
        <v>6320</v>
      </c>
      <c r="E2348" s="49" t="s">
        <v>811</v>
      </c>
      <c r="F2348" s="49">
        <v>4</v>
      </c>
      <c r="G2348" s="50" t="str">
        <f t="shared" si="37"/>
        <v>Г4</v>
      </c>
      <c r="H2348" s="51" t="str">
        <f>VLOOKUP(G2348,доплист!$A$2:$B$17,2,0)</f>
        <v>низкий</v>
      </c>
      <c r="I2348" s="51" t="s">
        <v>50</v>
      </c>
      <c r="J2348" s="54"/>
    </row>
    <row r="2349" spans="1:10" x14ac:dyDescent="0.3">
      <c r="A2349" s="46">
        <v>2346</v>
      </c>
      <c r="B2349" s="54" t="s">
        <v>6321</v>
      </c>
      <c r="C2349" s="56" t="s">
        <v>6322</v>
      </c>
      <c r="D2349" s="54" t="s">
        <v>6323</v>
      </c>
      <c r="E2349" s="49" t="s">
        <v>811</v>
      </c>
      <c r="F2349" s="49">
        <v>4</v>
      </c>
      <c r="G2349" s="50" t="str">
        <f t="shared" si="37"/>
        <v>Г4</v>
      </c>
      <c r="H2349" s="51" t="str">
        <f>VLOOKUP(G2349,доплист!$A$2:$B$17,2,0)</f>
        <v>низкий</v>
      </c>
      <c r="I2349" s="51" t="s">
        <v>50</v>
      </c>
      <c r="J2349" s="54"/>
    </row>
    <row r="2350" spans="1:10" x14ac:dyDescent="0.3">
      <c r="A2350" s="46">
        <v>2347</v>
      </c>
      <c r="B2350" s="54" t="s">
        <v>6324</v>
      </c>
      <c r="C2350" s="56" t="s">
        <v>6325</v>
      </c>
      <c r="D2350" s="54" t="s">
        <v>6326</v>
      </c>
      <c r="E2350" s="49" t="s">
        <v>811</v>
      </c>
      <c r="F2350" s="49">
        <v>4</v>
      </c>
      <c r="G2350" s="50" t="str">
        <f t="shared" si="37"/>
        <v>Г4</v>
      </c>
      <c r="H2350" s="51" t="str">
        <f>VLOOKUP(G2350,доплист!$A$2:$B$17,2,0)</f>
        <v>низкий</v>
      </c>
      <c r="I2350" s="51" t="s">
        <v>50</v>
      </c>
      <c r="J2350" s="54"/>
    </row>
    <row r="2351" spans="1:10" x14ac:dyDescent="0.3">
      <c r="A2351" s="46">
        <v>2348</v>
      </c>
      <c r="B2351" s="54" t="s">
        <v>6327</v>
      </c>
      <c r="C2351" s="56" t="s">
        <v>6328</v>
      </c>
      <c r="D2351" s="54" t="s">
        <v>6329</v>
      </c>
      <c r="E2351" s="49" t="s">
        <v>811</v>
      </c>
      <c r="F2351" s="49">
        <v>4</v>
      </c>
      <c r="G2351" s="50" t="str">
        <f t="shared" si="37"/>
        <v>Г4</v>
      </c>
      <c r="H2351" s="51" t="str">
        <f>VLOOKUP(G2351,доплист!$A$2:$B$17,2,0)</f>
        <v>низкий</v>
      </c>
      <c r="I2351" s="51" t="s">
        <v>50</v>
      </c>
      <c r="J2351" s="54"/>
    </row>
    <row r="2352" spans="1:10" x14ac:dyDescent="0.3">
      <c r="A2352" s="46">
        <v>2349</v>
      </c>
      <c r="B2352" s="54" t="s">
        <v>6330</v>
      </c>
      <c r="C2352" s="56" t="s">
        <v>6331</v>
      </c>
      <c r="D2352" s="54" t="s">
        <v>6332</v>
      </c>
      <c r="E2352" s="49" t="s">
        <v>811</v>
      </c>
      <c r="F2352" s="49">
        <v>4</v>
      </c>
      <c r="G2352" s="50" t="str">
        <f t="shared" si="37"/>
        <v>Г4</v>
      </c>
      <c r="H2352" s="51" t="str">
        <f>VLOOKUP(G2352,доплист!$A$2:$B$17,2,0)</f>
        <v>низкий</v>
      </c>
      <c r="I2352" s="51" t="s">
        <v>50</v>
      </c>
      <c r="J2352" s="54"/>
    </row>
    <row r="2353" spans="1:10" x14ac:dyDescent="0.3">
      <c r="A2353" s="46">
        <v>2350</v>
      </c>
      <c r="B2353" s="54" t="s">
        <v>6333</v>
      </c>
      <c r="C2353" s="56" t="s">
        <v>6334</v>
      </c>
      <c r="D2353" s="54" t="s">
        <v>6335</v>
      </c>
      <c r="E2353" s="49" t="s">
        <v>811</v>
      </c>
      <c r="F2353" s="49">
        <v>4</v>
      </c>
      <c r="G2353" s="50" t="str">
        <f t="shared" si="37"/>
        <v>Г4</v>
      </c>
      <c r="H2353" s="51" t="str">
        <f>VLOOKUP(G2353,доплист!$A$2:$B$17,2,0)</f>
        <v>низкий</v>
      </c>
      <c r="I2353" s="51" t="s">
        <v>50</v>
      </c>
      <c r="J2353" s="54"/>
    </row>
    <row r="2354" spans="1:10" x14ac:dyDescent="0.3">
      <c r="A2354" s="46">
        <v>2351</v>
      </c>
      <c r="B2354" s="54" t="s">
        <v>6336</v>
      </c>
      <c r="C2354" s="56" t="s">
        <v>6337</v>
      </c>
      <c r="D2354" s="54" t="s">
        <v>6338</v>
      </c>
      <c r="E2354" s="49" t="s">
        <v>811</v>
      </c>
      <c r="F2354" s="49">
        <v>4</v>
      </c>
      <c r="G2354" s="50" t="str">
        <f t="shared" si="37"/>
        <v>Г4</v>
      </c>
      <c r="H2354" s="51" t="str">
        <f>VLOOKUP(G2354,доплист!$A$2:$B$17,2,0)</f>
        <v>низкий</v>
      </c>
      <c r="I2354" s="51" t="s">
        <v>50</v>
      </c>
      <c r="J2354" s="54"/>
    </row>
    <row r="2355" spans="1:10" x14ac:dyDescent="0.3">
      <c r="A2355" s="46">
        <v>2352</v>
      </c>
      <c r="B2355" s="54" t="s">
        <v>6339</v>
      </c>
      <c r="C2355" s="56" t="s">
        <v>6340</v>
      </c>
      <c r="D2355" s="54" t="s">
        <v>6341</v>
      </c>
      <c r="E2355" s="49" t="s">
        <v>811</v>
      </c>
      <c r="F2355" s="49">
        <v>4</v>
      </c>
      <c r="G2355" s="50" t="str">
        <f t="shared" si="37"/>
        <v>Г4</v>
      </c>
      <c r="H2355" s="51" t="str">
        <f>VLOOKUP(G2355,доплист!$A$2:$B$17,2,0)</f>
        <v>низкий</v>
      </c>
      <c r="I2355" s="51" t="s">
        <v>50</v>
      </c>
      <c r="J2355" s="54"/>
    </row>
    <row r="2356" spans="1:10" x14ac:dyDescent="0.3">
      <c r="A2356" s="46">
        <v>2353</v>
      </c>
      <c r="B2356" s="54" t="s">
        <v>4103</v>
      </c>
      <c r="C2356" s="56" t="s">
        <v>6342</v>
      </c>
      <c r="D2356" s="54" t="s">
        <v>6343</v>
      </c>
      <c r="E2356" s="49" t="s">
        <v>811</v>
      </c>
      <c r="F2356" s="49">
        <v>4</v>
      </c>
      <c r="G2356" s="50" t="str">
        <f t="shared" si="37"/>
        <v>Г4</v>
      </c>
      <c r="H2356" s="51" t="str">
        <f>VLOOKUP(G2356,доплист!$A$2:$B$17,2,0)</f>
        <v>низкий</v>
      </c>
      <c r="I2356" s="51" t="s">
        <v>50</v>
      </c>
      <c r="J2356" s="54"/>
    </row>
    <row r="2357" spans="1:10" x14ac:dyDescent="0.3">
      <c r="A2357" s="46">
        <v>2354</v>
      </c>
      <c r="B2357" s="54" t="s">
        <v>6344</v>
      </c>
      <c r="C2357" s="56" t="s">
        <v>6345</v>
      </c>
      <c r="D2357" s="54" t="s">
        <v>6346</v>
      </c>
      <c r="E2357" s="49" t="s">
        <v>809</v>
      </c>
      <c r="F2357" s="49">
        <v>4</v>
      </c>
      <c r="G2357" s="50" t="str">
        <f t="shared" si="37"/>
        <v>А4</v>
      </c>
      <c r="H2357" s="51" t="str">
        <f>VLOOKUP(G2357,доплист!$A$2:$B$17,2,0)</f>
        <v>средний</v>
      </c>
      <c r="I2357" s="51" t="s">
        <v>51</v>
      </c>
      <c r="J2357" s="54" t="s">
        <v>2495</v>
      </c>
    </row>
    <row r="2358" spans="1:10" x14ac:dyDescent="0.3">
      <c r="A2358" s="46">
        <v>2355</v>
      </c>
      <c r="B2358" s="54" t="s">
        <v>5965</v>
      </c>
      <c r="C2358" s="56" t="s">
        <v>6347</v>
      </c>
      <c r="D2358" s="54" t="s">
        <v>6348</v>
      </c>
      <c r="E2358" s="49" t="s">
        <v>811</v>
      </c>
      <c r="F2358" s="49">
        <v>4</v>
      </c>
      <c r="G2358" s="50" t="str">
        <f t="shared" si="37"/>
        <v>Г4</v>
      </c>
      <c r="H2358" s="51" t="str">
        <f>VLOOKUP(G2358,доплист!$A$2:$B$17,2,0)</f>
        <v>низкий</v>
      </c>
      <c r="I2358" s="51" t="s">
        <v>50</v>
      </c>
      <c r="J2358" s="54"/>
    </row>
    <row r="2359" spans="1:10" x14ac:dyDescent="0.3">
      <c r="A2359" s="46">
        <v>2356</v>
      </c>
      <c r="B2359" s="54" t="s">
        <v>6349</v>
      </c>
      <c r="C2359" s="56" t="s">
        <v>6350</v>
      </c>
      <c r="D2359" s="54" t="s">
        <v>6351</v>
      </c>
      <c r="E2359" s="49" t="s">
        <v>811</v>
      </c>
      <c r="F2359" s="49">
        <v>4</v>
      </c>
      <c r="G2359" s="50" t="str">
        <f t="shared" si="37"/>
        <v>Г4</v>
      </c>
      <c r="H2359" s="51" t="str">
        <f>VLOOKUP(G2359,доплист!$A$2:$B$17,2,0)</f>
        <v>низкий</v>
      </c>
      <c r="I2359" s="51" t="s">
        <v>50</v>
      </c>
      <c r="J2359" s="54"/>
    </row>
    <row r="2360" spans="1:10" x14ac:dyDescent="0.3">
      <c r="A2360" s="46">
        <v>2357</v>
      </c>
      <c r="B2360" s="54" t="s">
        <v>6352</v>
      </c>
      <c r="C2360" s="56" t="s">
        <v>6353</v>
      </c>
      <c r="D2360" s="54" t="s">
        <v>6354</v>
      </c>
      <c r="E2360" s="49" t="s">
        <v>811</v>
      </c>
      <c r="F2360" s="49">
        <v>4</v>
      </c>
      <c r="G2360" s="50" t="str">
        <f t="shared" si="37"/>
        <v>Г4</v>
      </c>
      <c r="H2360" s="51" t="str">
        <f>VLOOKUP(G2360,доплист!$A$2:$B$17,2,0)</f>
        <v>низкий</v>
      </c>
      <c r="I2360" s="51" t="s">
        <v>50</v>
      </c>
      <c r="J2360" s="54"/>
    </row>
    <row r="2361" spans="1:10" x14ac:dyDescent="0.3">
      <c r="A2361" s="46">
        <v>2358</v>
      </c>
      <c r="B2361" s="54" t="s">
        <v>6355</v>
      </c>
      <c r="C2361" s="56" t="s">
        <v>6356</v>
      </c>
      <c r="D2361" s="54" t="s">
        <v>6357</v>
      </c>
      <c r="E2361" s="49" t="s">
        <v>811</v>
      </c>
      <c r="F2361" s="49">
        <v>4</v>
      </c>
      <c r="G2361" s="50" t="str">
        <f t="shared" ref="G2361:G2424" si="38">E2361&amp;F2361</f>
        <v>Г4</v>
      </c>
      <c r="H2361" s="51" t="str">
        <f>VLOOKUP(G2361,доплист!$A$2:$B$17,2,0)</f>
        <v>низкий</v>
      </c>
      <c r="I2361" s="51" t="s">
        <v>50</v>
      </c>
      <c r="J2361" s="54"/>
    </row>
    <row r="2362" spans="1:10" x14ac:dyDescent="0.3">
      <c r="A2362" s="46">
        <v>2359</v>
      </c>
      <c r="B2362" s="54" t="s">
        <v>6358</v>
      </c>
      <c r="C2362" s="56" t="s">
        <v>6359</v>
      </c>
      <c r="D2362" s="54" t="s">
        <v>6360</v>
      </c>
      <c r="E2362" s="49" t="s">
        <v>811</v>
      </c>
      <c r="F2362" s="49">
        <v>4</v>
      </c>
      <c r="G2362" s="50" t="str">
        <f t="shared" si="38"/>
        <v>Г4</v>
      </c>
      <c r="H2362" s="51" t="str">
        <f>VLOOKUP(G2362,доплист!$A$2:$B$17,2,0)</f>
        <v>низкий</v>
      </c>
      <c r="I2362" s="51" t="s">
        <v>50</v>
      </c>
      <c r="J2362" s="54"/>
    </row>
    <row r="2363" spans="1:10" x14ac:dyDescent="0.3">
      <c r="A2363" s="46">
        <v>2360</v>
      </c>
      <c r="B2363" s="54" t="s">
        <v>6361</v>
      </c>
      <c r="C2363" s="56" t="s">
        <v>6362</v>
      </c>
      <c r="D2363" s="54" t="s">
        <v>6363</v>
      </c>
      <c r="E2363" s="49" t="s">
        <v>811</v>
      </c>
      <c r="F2363" s="49">
        <v>4</v>
      </c>
      <c r="G2363" s="50" t="str">
        <f t="shared" si="38"/>
        <v>Г4</v>
      </c>
      <c r="H2363" s="51" t="str">
        <f>VLOOKUP(G2363,доплист!$A$2:$B$17,2,0)</f>
        <v>низкий</v>
      </c>
      <c r="I2363" s="51" t="s">
        <v>50</v>
      </c>
      <c r="J2363" s="54"/>
    </row>
    <row r="2364" spans="1:10" x14ac:dyDescent="0.3">
      <c r="A2364" s="46">
        <v>2361</v>
      </c>
      <c r="B2364" s="54" t="s">
        <v>6364</v>
      </c>
      <c r="C2364" s="56" t="s">
        <v>6365</v>
      </c>
      <c r="D2364" s="54" t="s">
        <v>6366</v>
      </c>
      <c r="E2364" s="49" t="s">
        <v>811</v>
      </c>
      <c r="F2364" s="49">
        <v>4</v>
      </c>
      <c r="G2364" s="50" t="str">
        <f t="shared" si="38"/>
        <v>Г4</v>
      </c>
      <c r="H2364" s="51" t="str">
        <f>VLOOKUP(G2364,доплист!$A$2:$B$17,2,0)</f>
        <v>низкий</v>
      </c>
      <c r="I2364" s="51" t="s">
        <v>50</v>
      </c>
      <c r="J2364" s="54"/>
    </row>
    <row r="2365" spans="1:10" x14ac:dyDescent="0.3">
      <c r="A2365" s="46">
        <v>2362</v>
      </c>
      <c r="B2365" s="54" t="s">
        <v>6367</v>
      </c>
      <c r="C2365" s="56" t="s">
        <v>6368</v>
      </c>
      <c r="D2365" s="54" t="s">
        <v>6369</v>
      </c>
      <c r="E2365" s="49" t="s">
        <v>811</v>
      </c>
      <c r="F2365" s="49">
        <v>4</v>
      </c>
      <c r="G2365" s="50" t="str">
        <f t="shared" si="38"/>
        <v>Г4</v>
      </c>
      <c r="H2365" s="51" t="str">
        <f>VLOOKUP(G2365,доплист!$A$2:$B$17,2,0)</f>
        <v>низкий</v>
      </c>
      <c r="I2365" s="51" t="s">
        <v>50</v>
      </c>
      <c r="J2365" s="54"/>
    </row>
    <row r="2366" spans="1:10" x14ac:dyDescent="0.3">
      <c r="A2366" s="46">
        <v>2363</v>
      </c>
      <c r="B2366" s="54" t="s">
        <v>6370</v>
      </c>
      <c r="C2366" s="56" t="s">
        <v>6371</v>
      </c>
      <c r="D2366" s="54" t="s">
        <v>6372</v>
      </c>
      <c r="E2366" s="49" t="s">
        <v>811</v>
      </c>
      <c r="F2366" s="49">
        <v>4</v>
      </c>
      <c r="G2366" s="50" t="str">
        <f t="shared" si="38"/>
        <v>Г4</v>
      </c>
      <c r="H2366" s="51" t="str">
        <f>VLOOKUP(G2366,доплист!$A$2:$B$17,2,0)</f>
        <v>низкий</v>
      </c>
      <c r="I2366" s="51" t="s">
        <v>50</v>
      </c>
      <c r="J2366" s="54"/>
    </row>
    <row r="2367" spans="1:10" x14ac:dyDescent="0.3">
      <c r="A2367" s="46">
        <v>2364</v>
      </c>
      <c r="B2367" s="54" t="s">
        <v>5679</v>
      </c>
      <c r="C2367" s="56" t="s">
        <v>6373</v>
      </c>
      <c r="D2367" s="54" t="s">
        <v>6374</v>
      </c>
      <c r="E2367" s="49" t="s">
        <v>811</v>
      </c>
      <c r="F2367" s="49">
        <v>4</v>
      </c>
      <c r="G2367" s="50" t="str">
        <f t="shared" si="38"/>
        <v>Г4</v>
      </c>
      <c r="H2367" s="51" t="str">
        <f>VLOOKUP(G2367,доплист!$A$2:$B$17,2,0)</f>
        <v>низкий</v>
      </c>
      <c r="I2367" s="51" t="s">
        <v>50</v>
      </c>
      <c r="J2367" s="54"/>
    </row>
    <row r="2368" spans="1:10" x14ac:dyDescent="0.3">
      <c r="A2368" s="46">
        <v>2365</v>
      </c>
      <c r="B2368" s="54" t="s">
        <v>6375</v>
      </c>
      <c r="C2368" s="56" t="s">
        <v>6376</v>
      </c>
      <c r="D2368" s="54" t="s">
        <v>6377</v>
      </c>
      <c r="E2368" s="49" t="s">
        <v>811</v>
      </c>
      <c r="F2368" s="49">
        <v>4</v>
      </c>
      <c r="G2368" s="50" t="str">
        <f t="shared" si="38"/>
        <v>Г4</v>
      </c>
      <c r="H2368" s="51" t="str">
        <f>VLOOKUP(G2368,доплист!$A$2:$B$17,2,0)</f>
        <v>низкий</v>
      </c>
      <c r="I2368" s="51" t="s">
        <v>50</v>
      </c>
      <c r="J2368" s="54"/>
    </row>
    <row r="2369" spans="1:10" x14ac:dyDescent="0.3">
      <c r="A2369" s="46">
        <v>2366</v>
      </c>
      <c r="B2369" s="54" t="s">
        <v>6378</v>
      </c>
      <c r="C2369" s="56" t="s">
        <v>6379</v>
      </c>
      <c r="D2369" s="54" t="s">
        <v>6380</v>
      </c>
      <c r="E2369" s="49" t="s">
        <v>811</v>
      </c>
      <c r="F2369" s="49">
        <v>4</v>
      </c>
      <c r="G2369" s="50" t="str">
        <f t="shared" si="38"/>
        <v>Г4</v>
      </c>
      <c r="H2369" s="51" t="str">
        <f>VLOOKUP(G2369,доплист!$A$2:$B$17,2,0)</f>
        <v>низкий</v>
      </c>
      <c r="I2369" s="51" t="s">
        <v>50</v>
      </c>
      <c r="J2369" s="54"/>
    </row>
    <row r="2370" spans="1:10" x14ac:dyDescent="0.3">
      <c r="A2370" s="46">
        <v>2367</v>
      </c>
      <c r="B2370" s="54" t="s">
        <v>6381</v>
      </c>
      <c r="C2370" s="56" t="s">
        <v>6382</v>
      </c>
      <c r="D2370" s="54" t="s">
        <v>6383</v>
      </c>
      <c r="E2370" s="49" t="s">
        <v>811</v>
      </c>
      <c r="F2370" s="49">
        <v>4</v>
      </c>
      <c r="G2370" s="50" t="str">
        <f t="shared" si="38"/>
        <v>Г4</v>
      </c>
      <c r="H2370" s="51" t="str">
        <f>VLOOKUP(G2370,доплист!$A$2:$B$17,2,0)</f>
        <v>низкий</v>
      </c>
      <c r="I2370" s="51" t="s">
        <v>50</v>
      </c>
      <c r="J2370" s="54"/>
    </row>
    <row r="2371" spans="1:10" x14ac:dyDescent="0.3">
      <c r="A2371" s="46">
        <v>2368</v>
      </c>
      <c r="B2371" s="54" t="s">
        <v>6384</v>
      </c>
      <c r="C2371" s="56" t="s">
        <v>6385</v>
      </c>
      <c r="D2371" s="54" t="s">
        <v>6386</v>
      </c>
      <c r="E2371" s="49" t="s">
        <v>811</v>
      </c>
      <c r="F2371" s="49">
        <v>4</v>
      </c>
      <c r="G2371" s="50" t="str">
        <f t="shared" si="38"/>
        <v>Г4</v>
      </c>
      <c r="H2371" s="51" t="str">
        <f>VLOOKUP(G2371,доплист!$A$2:$B$17,2,0)</f>
        <v>низкий</v>
      </c>
      <c r="I2371" s="51" t="s">
        <v>50</v>
      </c>
      <c r="J2371" s="54"/>
    </row>
    <row r="2372" spans="1:10" x14ac:dyDescent="0.3">
      <c r="A2372" s="46">
        <v>2369</v>
      </c>
      <c r="B2372" s="54" t="s">
        <v>6387</v>
      </c>
      <c r="C2372" s="56" t="s">
        <v>6388</v>
      </c>
      <c r="D2372" s="54" t="s">
        <v>6389</v>
      </c>
      <c r="E2372" s="49" t="s">
        <v>811</v>
      </c>
      <c r="F2372" s="49">
        <v>4</v>
      </c>
      <c r="G2372" s="50" t="str">
        <f t="shared" si="38"/>
        <v>Г4</v>
      </c>
      <c r="H2372" s="51" t="str">
        <f>VLOOKUP(G2372,доплист!$A$2:$B$17,2,0)</f>
        <v>низкий</v>
      </c>
      <c r="I2372" s="51" t="s">
        <v>50</v>
      </c>
      <c r="J2372" s="54"/>
    </row>
    <row r="2373" spans="1:10" x14ac:dyDescent="0.3">
      <c r="A2373" s="46">
        <v>2370</v>
      </c>
      <c r="B2373" s="54" t="s">
        <v>6390</v>
      </c>
      <c r="C2373" s="56" t="s">
        <v>6391</v>
      </c>
      <c r="D2373" s="54" t="s">
        <v>6392</v>
      </c>
      <c r="E2373" s="49" t="s">
        <v>811</v>
      </c>
      <c r="F2373" s="49">
        <v>4</v>
      </c>
      <c r="G2373" s="50" t="str">
        <f t="shared" si="38"/>
        <v>Г4</v>
      </c>
      <c r="H2373" s="51" t="str">
        <f>VLOOKUP(G2373,доплист!$A$2:$B$17,2,0)</f>
        <v>низкий</v>
      </c>
      <c r="I2373" s="51" t="s">
        <v>50</v>
      </c>
      <c r="J2373" s="54"/>
    </row>
    <row r="2374" spans="1:10" x14ac:dyDescent="0.3">
      <c r="A2374" s="46">
        <v>2371</v>
      </c>
      <c r="B2374" s="54" t="s">
        <v>5203</v>
      </c>
      <c r="C2374" s="56" t="s">
        <v>6393</v>
      </c>
      <c r="D2374" s="54" t="s">
        <v>6394</v>
      </c>
      <c r="E2374" s="49" t="s">
        <v>811</v>
      </c>
      <c r="F2374" s="49">
        <v>4</v>
      </c>
      <c r="G2374" s="50" t="str">
        <f t="shared" si="38"/>
        <v>Г4</v>
      </c>
      <c r="H2374" s="51" t="str">
        <f>VLOOKUP(G2374,доплист!$A$2:$B$17,2,0)</f>
        <v>низкий</v>
      </c>
      <c r="I2374" s="51" t="s">
        <v>50</v>
      </c>
      <c r="J2374" s="54"/>
    </row>
    <row r="2375" spans="1:10" x14ac:dyDescent="0.3">
      <c r="A2375" s="46">
        <v>2372</v>
      </c>
      <c r="B2375" s="54" t="s">
        <v>6395</v>
      </c>
      <c r="C2375" s="56" t="s">
        <v>6396</v>
      </c>
      <c r="D2375" s="54" t="s">
        <v>6397</v>
      </c>
      <c r="E2375" s="49" t="s">
        <v>811</v>
      </c>
      <c r="F2375" s="49">
        <v>4</v>
      </c>
      <c r="G2375" s="50" t="str">
        <f t="shared" si="38"/>
        <v>Г4</v>
      </c>
      <c r="H2375" s="51" t="str">
        <f>VLOOKUP(G2375,доплист!$A$2:$B$17,2,0)</f>
        <v>низкий</v>
      </c>
      <c r="I2375" s="51" t="s">
        <v>50</v>
      </c>
      <c r="J2375" s="54"/>
    </row>
    <row r="2376" spans="1:10" x14ac:dyDescent="0.3">
      <c r="A2376" s="46">
        <v>2373</v>
      </c>
      <c r="B2376" s="54" t="s">
        <v>6398</v>
      </c>
      <c r="C2376" s="56" t="s">
        <v>6399</v>
      </c>
      <c r="D2376" s="54" t="s">
        <v>6400</v>
      </c>
      <c r="E2376" s="49" t="s">
        <v>811</v>
      </c>
      <c r="F2376" s="49">
        <v>4</v>
      </c>
      <c r="G2376" s="50" t="str">
        <f t="shared" si="38"/>
        <v>Г4</v>
      </c>
      <c r="H2376" s="51" t="str">
        <f>VLOOKUP(G2376,доплист!$A$2:$B$17,2,0)</f>
        <v>низкий</v>
      </c>
      <c r="I2376" s="51" t="s">
        <v>50</v>
      </c>
      <c r="J2376" s="54"/>
    </row>
    <row r="2377" spans="1:10" x14ac:dyDescent="0.3">
      <c r="A2377" s="46">
        <v>2374</v>
      </c>
      <c r="B2377" s="54" t="s">
        <v>6401</v>
      </c>
      <c r="C2377" s="56" t="s">
        <v>6402</v>
      </c>
      <c r="D2377" s="54" t="s">
        <v>6403</v>
      </c>
      <c r="E2377" s="49" t="s">
        <v>811</v>
      </c>
      <c r="F2377" s="49">
        <v>4</v>
      </c>
      <c r="G2377" s="50" t="str">
        <f t="shared" si="38"/>
        <v>Г4</v>
      </c>
      <c r="H2377" s="51" t="str">
        <f>VLOOKUP(G2377,доплист!$A$2:$B$17,2,0)</f>
        <v>низкий</v>
      </c>
      <c r="I2377" s="51" t="s">
        <v>50</v>
      </c>
      <c r="J2377" s="54"/>
    </row>
    <row r="2378" spans="1:10" ht="33" x14ac:dyDescent="0.3">
      <c r="A2378" s="46">
        <v>2375</v>
      </c>
      <c r="B2378" s="54" t="s">
        <v>6404</v>
      </c>
      <c r="C2378" s="56" t="s">
        <v>6405</v>
      </c>
      <c r="D2378" s="54" t="s">
        <v>6406</v>
      </c>
      <c r="E2378" s="49" t="s">
        <v>811</v>
      </c>
      <c r="F2378" s="49">
        <v>4</v>
      </c>
      <c r="G2378" s="50" t="str">
        <f t="shared" si="38"/>
        <v>Г4</v>
      </c>
      <c r="H2378" s="51" t="str">
        <f>VLOOKUP(G2378,доплист!$A$2:$B$17,2,0)</f>
        <v>низкий</v>
      </c>
      <c r="I2378" s="51" t="s">
        <v>50</v>
      </c>
      <c r="J2378" s="54"/>
    </row>
    <row r="2379" spans="1:10" x14ac:dyDescent="0.3">
      <c r="A2379" s="46">
        <v>2376</v>
      </c>
      <c r="B2379" s="54" t="s">
        <v>6407</v>
      </c>
      <c r="C2379" s="56" t="s">
        <v>6408</v>
      </c>
      <c r="D2379" s="54" t="s">
        <v>6409</v>
      </c>
      <c r="E2379" s="49" t="s">
        <v>811</v>
      </c>
      <c r="F2379" s="49">
        <v>4</v>
      </c>
      <c r="G2379" s="50" t="str">
        <f t="shared" si="38"/>
        <v>Г4</v>
      </c>
      <c r="H2379" s="51" t="str">
        <f>VLOOKUP(G2379,доплист!$A$2:$B$17,2,0)</f>
        <v>низкий</v>
      </c>
      <c r="I2379" s="51" t="s">
        <v>50</v>
      </c>
      <c r="J2379" s="54"/>
    </row>
    <row r="2380" spans="1:10" x14ac:dyDescent="0.3">
      <c r="A2380" s="46">
        <v>2377</v>
      </c>
      <c r="B2380" s="54" t="s">
        <v>6410</v>
      </c>
      <c r="C2380" s="56" t="s">
        <v>6411</v>
      </c>
      <c r="D2380" s="54" t="s">
        <v>6412</v>
      </c>
      <c r="E2380" s="49" t="s">
        <v>811</v>
      </c>
      <c r="F2380" s="49">
        <v>4</v>
      </c>
      <c r="G2380" s="50" t="str">
        <f t="shared" si="38"/>
        <v>Г4</v>
      </c>
      <c r="H2380" s="51" t="str">
        <f>VLOOKUP(G2380,доплист!$A$2:$B$17,2,0)</f>
        <v>низкий</v>
      </c>
      <c r="I2380" s="51" t="s">
        <v>50</v>
      </c>
      <c r="J2380" s="54"/>
    </row>
    <row r="2381" spans="1:10" x14ac:dyDescent="0.3">
      <c r="A2381" s="46">
        <v>2378</v>
      </c>
      <c r="B2381" s="54" t="s">
        <v>6413</v>
      </c>
      <c r="C2381" s="56" t="s">
        <v>6414</v>
      </c>
      <c r="D2381" s="54" t="s">
        <v>6415</v>
      </c>
      <c r="E2381" s="49" t="s">
        <v>811</v>
      </c>
      <c r="F2381" s="49">
        <v>4</v>
      </c>
      <c r="G2381" s="50" t="str">
        <f t="shared" si="38"/>
        <v>Г4</v>
      </c>
      <c r="H2381" s="51" t="str">
        <f>VLOOKUP(G2381,доплист!$A$2:$B$17,2,0)</f>
        <v>низкий</v>
      </c>
      <c r="I2381" s="51" t="s">
        <v>50</v>
      </c>
      <c r="J2381" s="54"/>
    </row>
    <row r="2382" spans="1:10" x14ac:dyDescent="0.3">
      <c r="A2382" s="46">
        <v>2379</v>
      </c>
      <c r="B2382" s="54" t="s">
        <v>222</v>
      </c>
      <c r="C2382" s="56" t="s">
        <v>6416</v>
      </c>
      <c r="D2382" s="54" t="s">
        <v>6417</v>
      </c>
      <c r="E2382" s="49" t="s">
        <v>811</v>
      </c>
      <c r="F2382" s="49">
        <v>4</v>
      </c>
      <c r="G2382" s="50" t="str">
        <f t="shared" si="38"/>
        <v>Г4</v>
      </c>
      <c r="H2382" s="51" t="str">
        <f>VLOOKUP(G2382,доплист!$A$2:$B$17,2,0)</f>
        <v>низкий</v>
      </c>
      <c r="I2382" s="51" t="s">
        <v>50</v>
      </c>
      <c r="J2382" s="54"/>
    </row>
    <row r="2383" spans="1:10" x14ac:dyDescent="0.3">
      <c r="A2383" s="46">
        <v>2380</v>
      </c>
      <c r="B2383" s="54" t="s">
        <v>6418</v>
      </c>
      <c r="C2383" s="56" t="s">
        <v>6419</v>
      </c>
      <c r="D2383" s="54" t="s">
        <v>6420</v>
      </c>
      <c r="E2383" s="49" t="s">
        <v>811</v>
      </c>
      <c r="F2383" s="49">
        <v>4</v>
      </c>
      <c r="G2383" s="50" t="str">
        <f t="shared" si="38"/>
        <v>Г4</v>
      </c>
      <c r="H2383" s="51" t="str">
        <f>VLOOKUP(G2383,доплист!$A$2:$B$17,2,0)</f>
        <v>низкий</v>
      </c>
      <c r="I2383" s="51" t="s">
        <v>50</v>
      </c>
      <c r="J2383" s="54"/>
    </row>
    <row r="2384" spans="1:10" x14ac:dyDescent="0.3">
      <c r="A2384" s="46">
        <v>2381</v>
      </c>
      <c r="B2384" s="54" t="s">
        <v>5323</v>
      </c>
      <c r="C2384" s="56" t="s">
        <v>6421</v>
      </c>
      <c r="D2384" s="54" t="s">
        <v>6422</v>
      </c>
      <c r="E2384" s="49" t="s">
        <v>811</v>
      </c>
      <c r="F2384" s="49">
        <v>4</v>
      </c>
      <c r="G2384" s="50" t="str">
        <f t="shared" si="38"/>
        <v>Г4</v>
      </c>
      <c r="H2384" s="51" t="str">
        <f>VLOOKUP(G2384,доплист!$A$2:$B$17,2,0)</f>
        <v>низкий</v>
      </c>
      <c r="I2384" s="51" t="s">
        <v>50</v>
      </c>
      <c r="J2384" s="54"/>
    </row>
    <row r="2385" spans="1:10" x14ac:dyDescent="0.3">
      <c r="A2385" s="46">
        <v>2382</v>
      </c>
      <c r="B2385" s="54" t="s">
        <v>4318</v>
      </c>
      <c r="C2385" s="56" t="s">
        <v>6423</v>
      </c>
      <c r="D2385" s="54" t="s">
        <v>6424</v>
      </c>
      <c r="E2385" s="49" t="s">
        <v>811</v>
      </c>
      <c r="F2385" s="49">
        <v>4</v>
      </c>
      <c r="G2385" s="50" t="str">
        <f t="shared" si="38"/>
        <v>Г4</v>
      </c>
      <c r="H2385" s="51" t="str">
        <f>VLOOKUP(G2385,доплист!$A$2:$B$17,2,0)</f>
        <v>низкий</v>
      </c>
      <c r="I2385" s="51" t="s">
        <v>50</v>
      </c>
      <c r="J2385" s="54"/>
    </row>
    <row r="2386" spans="1:10" x14ac:dyDescent="0.3">
      <c r="A2386" s="46">
        <v>2383</v>
      </c>
      <c r="B2386" s="54" t="s">
        <v>6425</v>
      </c>
      <c r="C2386" s="56" t="s">
        <v>6426</v>
      </c>
      <c r="D2386" s="54" t="s">
        <v>6427</v>
      </c>
      <c r="E2386" s="49" t="s">
        <v>811</v>
      </c>
      <c r="F2386" s="49">
        <v>4</v>
      </c>
      <c r="G2386" s="50" t="str">
        <f t="shared" si="38"/>
        <v>Г4</v>
      </c>
      <c r="H2386" s="51" t="str">
        <f>VLOOKUP(G2386,доплист!$A$2:$B$17,2,0)</f>
        <v>низкий</v>
      </c>
      <c r="I2386" s="51" t="s">
        <v>50</v>
      </c>
      <c r="J2386" s="54"/>
    </row>
    <row r="2387" spans="1:10" ht="33" x14ac:dyDescent="0.3">
      <c r="A2387" s="46">
        <v>2384</v>
      </c>
      <c r="B2387" s="54" t="s">
        <v>6428</v>
      </c>
      <c r="C2387" s="56" t="s">
        <v>6429</v>
      </c>
      <c r="D2387" s="54" t="s">
        <v>6430</v>
      </c>
      <c r="E2387" s="49" t="s">
        <v>811</v>
      </c>
      <c r="F2387" s="49">
        <v>4</v>
      </c>
      <c r="G2387" s="50" t="str">
        <f t="shared" si="38"/>
        <v>Г4</v>
      </c>
      <c r="H2387" s="51" t="str">
        <f>VLOOKUP(G2387,доплист!$A$2:$B$17,2,0)</f>
        <v>низкий</v>
      </c>
      <c r="I2387" s="51" t="s">
        <v>50</v>
      </c>
      <c r="J2387" s="54"/>
    </row>
    <row r="2388" spans="1:10" x14ac:dyDescent="0.3">
      <c r="A2388" s="46">
        <v>2385</v>
      </c>
      <c r="B2388" s="54" t="s">
        <v>5662</v>
      </c>
      <c r="C2388" s="56" t="s">
        <v>6431</v>
      </c>
      <c r="D2388" s="54" t="s">
        <v>6432</v>
      </c>
      <c r="E2388" s="49" t="s">
        <v>811</v>
      </c>
      <c r="F2388" s="49">
        <v>4</v>
      </c>
      <c r="G2388" s="50" t="str">
        <f t="shared" si="38"/>
        <v>Г4</v>
      </c>
      <c r="H2388" s="51" t="str">
        <f>VLOOKUP(G2388,доплист!$A$2:$B$17,2,0)</f>
        <v>низкий</v>
      </c>
      <c r="I2388" s="51" t="s">
        <v>50</v>
      </c>
      <c r="J2388" s="54"/>
    </row>
    <row r="2389" spans="1:10" x14ac:dyDescent="0.3">
      <c r="A2389" s="46">
        <v>2386</v>
      </c>
      <c r="B2389" s="54" t="s">
        <v>2973</v>
      </c>
      <c r="C2389" s="56" t="s">
        <v>6433</v>
      </c>
      <c r="D2389" s="54" t="s">
        <v>6434</v>
      </c>
      <c r="E2389" s="49" t="s">
        <v>811</v>
      </c>
      <c r="F2389" s="49">
        <v>4</v>
      </c>
      <c r="G2389" s="50" t="str">
        <f t="shared" si="38"/>
        <v>Г4</v>
      </c>
      <c r="H2389" s="51" t="str">
        <f>VLOOKUP(G2389,доплист!$A$2:$B$17,2,0)</f>
        <v>низкий</v>
      </c>
      <c r="I2389" s="51" t="s">
        <v>50</v>
      </c>
      <c r="J2389" s="54"/>
    </row>
    <row r="2390" spans="1:10" x14ac:dyDescent="0.3">
      <c r="A2390" s="46">
        <v>2387</v>
      </c>
      <c r="B2390" s="54" t="s">
        <v>5107</v>
      </c>
      <c r="C2390" s="56" t="s">
        <v>6435</v>
      </c>
      <c r="D2390" s="54" t="s">
        <v>6436</v>
      </c>
      <c r="E2390" s="49" t="s">
        <v>811</v>
      </c>
      <c r="F2390" s="49">
        <v>4</v>
      </c>
      <c r="G2390" s="50" t="str">
        <f t="shared" si="38"/>
        <v>Г4</v>
      </c>
      <c r="H2390" s="51" t="str">
        <f>VLOOKUP(G2390,доплист!$A$2:$B$17,2,0)</f>
        <v>низкий</v>
      </c>
      <c r="I2390" s="51" t="s">
        <v>50</v>
      </c>
      <c r="J2390" s="54"/>
    </row>
    <row r="2391" spans="1:10" x14ac:dyDescent="0.3">
      <c r="A2391" s="46">
        <v>2388</v>
      </c>
      <c r="B2391" s="54" t="s">
        <v>4315</v>
      </c>
      <c r="C2391" s="56" t="s">
        <v>6437</v>
      </c>
      <c r="D2391" s="54" t="s">
        <v>6438</v>
      </c>
      <c r="E2391" s="49" t="s">
        <v>811</v>
      </c>
      <c r="F2391" s="49">
        <v>4</v>
      </c>
      <c r="G2391" s="50" t="str">
        <f t="shared" si="38"/>
        <v>Г4</v>
      </c>
      <c r="H2391" s="51" t="str">
        <f>VLOOKUP(G2391,доплист!$A$2:$B$17,2,0)</f>
        <v>низкий</v>
      </c>
      <c r="I2391" s="51" t="s">
        <v>50</v>
      </c>
      <c r="J2391" s="54"/>
    </row>
    <row r="2392" spans="1:10" x14ac:dyDescent="0.3">
      <c r="A2392" s="46">
        <v>2389</v>
      </c>
      <c r="B2392" s="54" t="s">
        <v>6439</v>
      </c>
      <c r="C2392" s="56" t="s">
        <v>6440</v>
      </c>
      <c r="D2392" s="54" t="s">
        <v>6441</v>
      </c>
      <c r="E2392" s="49" t="s">
        <v>811</v>
      </c>
      <c r="F2392" s="49">
        <v>4</v>
      </c>
      <c r="G2392" s="50" t="str">
        <f t="shared" si="38"/>
        <v>Г4</v>
      </c>
      <c r="H2392" s="51" t="str">
        <f>VLOOKUP(G2392,доплист!$A$2:$B$17,2,0)</f>
        <v>низкий</v>
      </c>
      <c r="I2392" s="51" t="s">
        <v>50</v>
      </c>
      <c r="J2392" s="54"/>
    </row>
    <row r="2393" spans="1:10" x14ac:dyDescent="0.3">
      <c r="A2393" s="46">
        <v>2390</v>
      </c>
      <c r="B2393" s="54" t="s">
        <v>6442</v>
      </c>
      <c r="C2393" s="56" t="s">
        <v>6443</v>
      </c>
      <c r="D2393" s="54" t="s">
        <v>6444</v>
      </c>
      <c r="E2393" s="49" t="s">
        <v>811</v>
      </c>
      <c r="F2393" s="49">
        <v>4</v>
      </c>
      <c r="G2393" s="50" t="str">
        <f t="shared" si="38"/>
        <v>Г4</v>
      </c>
      <c r="H2393" s="51" t="str">
        <f>VLOOKUP(G2393,доплист!$A$2:$B$17,2,0)</f>
        <v>низкий</v>
      </c>
      <c r="I2393" s="51" t="s">
        <v>50</v>
      </c>
      <c r="J2393" s="54"/>
    </row>
    <row r="2394" spans="1:10" x14ac:dyDescent="0.3">
      <c r="A2394" s="46">
        <v>2391</v>
      </c>
      <c r="B2394" s="54" t="s">
        <v>6445</v>
      </c>
      <c r="C2394" s="56" t="s">
        <v>6446</v>
      </c>
      <c r="D2394" s="54" t="s">
        <v>6447</v>
      </c>
      <c r="E2394" s="49" t="s">
        <v>811</v>
      </c>
      <c r="F2394" s="49">
        <v>4</v>
      </c>
      <c r="G2394" s="50" t="str">
        <f t="shared" si="38"/>
        <v>Г4</v>
      </c>
      <c r="H2394" s="51" t="str">
        <f>VLOOKUP(G2394,доплист!$A$2:$B$17,2,0)</f>
        <v>низкий</v>
      </c>
      <c r="I2394" s="51" t="s">
        <v>50</v>
      </c>
      <c r="J2394" s="54"/>
    </row>
    <row r="2395" spans="1:10" x14ac:dyDescent="0.3">
      <c r="A2395" s="46">
        <v>2392</v>
      </c>
      <c r="B2395" s="54" t="s">
        <v>6448</v>
      </c>
      <c r="C2395" s="56" t="s">
        <v>6449</v>
      </c>
      <c r="D2395" s="54" t="s">
        <v>6450</v>
      </c>
      <c r="E2395" s="49" t="s">
        <v>811</v>
      </c>
      <c r="F2395" s="49">
        <v>4</v>
      </c>
      <c r="G2395" s="50" t="str">
        <f t="shared" si="38"/>
        <v>Г4</v>
      </c>
      <c r="H2395" s="51" t="str">
        <f>VLOOKUP(G2395,доплист!$A$2:$B$17,2,0)</f>
        <v>низкий</v>
      </c>
      <c r="I2395" s="51" t="s">
        <v>50</v>
      </c>
      <c r="J2395" s="54"/>
    </row>
    <row r="2396" spans="1:10" x14ac:dyDescent="0.3">
      <c r="A2396" s="46">
        <v>2393</v>
      </c>
      <c r="B2396" s="54" t="s">
        <v>6451</v>
      </c>
      <c r="C2396" s="56" t="s">
        <v>6452</v>
      </c>
      <c r="D2396" s="54" t="s">
        <v>6453</v>
      </c>
      <c r="E2396" s="49" t="s">
        <v>811</v>
      </c>
      <c r="F2396" s="49">
        <v>4</v>
      </c>
      <c r="G2396" s="50" t="str">
        <f t="shared" si="38"/>
        <v>Г4</v>
      </c>
      <c r="H2396" s="51" t="str">
        <f>VLOOKUP(G2396,доплист!$A$2:$B$17,2,0)</f>
        <v>низкий</v>
      </c>
      <c r="I2396" s="51" t="s">
        <v>50</v>
      </c>
      <c r="J2396" s="54"/>
    </row>
    <row r="2397" spans="1:10" x14ac:dyDescent="0.3">
      <c r="A2397" s="46">
        <v>2394</v>
      </c>
      <c r="B2397" s="54" t="s">
        <v>6454</v>
      </c>
      <c r="C2397" s="56" t="s">
        <v>6455</v>
      </c>
      <c r="D2397" s="54" t="s">
        <v>6456</v>
      </c>
      <c r="E2397" s="49" t="s">
        <v>811</v>
      </c>
      <c r="F2397" s="49">
        <v>4</v>
      </c>
      <c r="G2397" s="50" t="str">
        <f t="shared" si="38"/>
        <v>Г4</v>
      </c>
      <c r="H2397" s="51" t="str">
        <f>VLOOKUP(G2397,доплист!$A$2:$B$17,2,0)</f>
        <v>низкий</v>
      </c>
      <c r="I2397" s="51" t="s">
        <v>50</v>
      </c>
      <c r="J2397" s="54"/>
    </row>
    <row r="2398" spans="1:10" x14ac:dyDescent="0.3">
      <c r="A2398" s="46">
        <v>2395</v>
      </c>
      <c r="B2398" s="54" t="s">
        <v>6457</v>
      </c>
      <c r="C2398" s="56" t="s">
        <v>6458</v>
      </c>
      <c r="D2398" s="54" t="s">
        <v>6459</v>
      </c>
      <c r="E2398" s="49" t="s">
        <v>811</v>
      </c>
      <c r="F2398" s="49">
        <v>4</v>
      </c>
      <c r="G2398" s="50" t="str">
        <f t="shared" si="38"/>
        <v>Г4</v>
      </c>
      <c r="H2398" s="51" t="str">
        <f>VLOOKUP(G2398,доплист!$A$2:$B$17,2,0)</f>
        <v>низкий</v>
      </c>
      <c r="I2398" s="51" t="s">
        <v>50</v>
      </c>
      <c r="J2398" s="54"/>
    </row>
    <row r="2399" spans="1:10" x14ac:dyDescent="0.3">
      <c r="A2399" s="46">
        <v>2396</v>
      </c>
      <c r="B2399" s="54" t="s">
        <v>6460</v>
      </c>
      <c r="C2399" s="56" t="s">
        <v>6461</v>
      </c>
      <c r="D2399" s="54" t="s">
        <v>6462</v>
      </c>
      <c r="E2399" s="49" t="s">
        <v>811</v>
      </c>
      <c r="F2399" s="49">
        <v>4</v>
      </c>
      <c r="G2399" s="50" t="str">
        <f t="shared" si="38"/>
        <v>Г4</v>
      </c>
      <c r="H2399" s="51" t="str">
        <f>VLOOKUP(G2399,доплист!$A$2:$B$17,2,0)</f>
        <v>низкий</v>
      </c>
      <c r="I2399" s="51" t="s">
        <v>50</v>
      </c>
      <c r="J2399" s="54"/>
    </row>
    <row r="2400" spans="1:10" x14ac:dyDescent="0.3">
      <c r="A2400" s="46">
        <v>2397</v>
      </c>
      <c r="B2400" s="54" t="s">
        <v>6463</v>
      </c>
      <c r="C2400" s="56" t="s">
        <v>6464</v>
      </c>
      <c r="D2400" s="54" t="s">
        <v>6465</v>
      </c>
      <c r="E2400" s="49" t="s">
        <v>811</v>
      </c>
      <c r="F2400" s="49">
        <v>4</v>
      </c>
      <c r="G2400" s="50" t="str">
        <f t="shared" si="38"/>
        <v>Г4</v>
      </c>
      <c r="H2400" s="51" t="str">
        <f>VLOOKUP(G2400,доплист!$A$2:$B$17,2,0)</f>
        <v>низкий</v>
      </c>
      <c r="I2400" s="51" t="s">
        <v>50</v>
      </c>
      <c r="J2400" s="54"/>
    </row>
    <row r="2401" spans="1:10" x14ac:dyDescent="0.3">
      <c r="A2401" s="46">
        <v>2398</v>
      </c>
      <c r="B2401" s="54" t="s">
        <v>6466</v>
      </c>
      <c r="C2401" s="56" t="s">
        <v>6467</v>
      </c>
      <c r="D2401" s="54" t="s">
        <v>6468</v>
      </c>
      <c r="E2401" s="49" t="s">
        <v>811</v>
      </c>
      <c r="F2401" s="49">
        <v>4</v>
      </c>
      <c r="G2401" s="50" t="str">
        <f t="shared" si="38"/>
        <v>Г4</v>
      </c>
      <c r="H2401" s="51" t="str">
        <f>VLOOKUP(G2401,доплист!$A$2:$B$17,2,0)</f>
        <v>низкий</v>
      </c>
      <c r="I2401" s="51" t="s">
        <v>50</v>
      </c>
      <c r="J2401" s="54"/>
    </row>
    <row r="2402" spans="1:10" x14ac:dyDescent="0.3">
      <c r="A2402" s="46">
        <v>2399</v>
      </c>
      <c r="B2402" s="54" t="s">
        <v>6078</v>
      </c>
      <c r="C2402" s="56" t="s">
        <v>6469</v>
      </c>
      <c r="D2402" s="54" t="s">
        <v>6470</v>
      </c>
      <c r="E2402" s="49" t="s">
        <v>811</v>
      </c>
      <c r="F2402" s="49">
        <v>4</v>
      </c>
      <c r="G2402" s="50" t="str">
        <f t="shared" si="38"/>
        <v>Г4</v>
      </c>
      <c r="H2402" s="51" t="str">
        <f>VLOOKUP(G2402,доплист!$A$2:$B$17,2,0)</f>
        <v>низкий</v>
      </c>
      <c r="I2402" s="51" t="s">
        <v>50</v>
      </c>
      <c r="J2402" s="54"/>
    </row>
    <row r="2403" spans="1:10" x14ac:dyDescent="0.3">
      <c r="A2403" s="46">
        <v>2400</v>
      </c>
      <c r="B2403" s="54" t="s">
        <v>6471</v>
      </c>
      <c r="C2403" s="56" t="s">
        <v>6472</v>
      </c>
      <c r="D2403" s="54" t="s">
        <v>6473</v>
      </c>
      <c r="E2403" s="49" t="s">
        <v>811</v>
      </c>
      <c r="F2403" s="49">
        <v>4</v>
      </c>
      <c r="G2403" s="50" t="str">
        <f t="shared" si="38"/>
        <v>Г4</v>
      </c>
      <c r="H2403" s="51" t="str">
        <f>VLOOKUP(G2403,доплист!$A$2:$B$17,2,0)</f>
        <v>низкий</v>
      </c>
      <c r="I2403" s="51" t="s">
        <v>50</v>
      </c>
      <c r="J2403" s="54"/>
    </row>
    <row r="2404" spans="1:10" x14ac:dyDescent="0.3">
      <c r="A2404" s="46">
        <v>2401</v>
      </c>
      <c r="B2404" s="54" t="s">
        <v>6474</v>
      </c>
      <c r="C2404" s="56" t="s">
        <v>6475</v>
      </c>
      <c r="D2404" s="54" t="s">
        <v>6476</v>
      </c>
      <c r="E2404" s="49" t="s">
        <v>811</v>
      </c>
      <c r="F2404" s="49">
        <v>4</v>
      </c>
      <c r="G2404" s="50" t="str">
        <f t="shared" si="38"/>
        <v>Г4</v>
      </c>
      <c r="H2404" s="51" t="str">
        <f>VLOOKUP(G2404,доплист!$A$2:$B$17,2,0)</f>
        <v>низкий</v>
      </c>
      <c r="I2404" s="51" t="s">
        <v>50</v>
      </c>
      <c r="J2404" s="54"/>
    </row>
    <row r="2405" spans="1:10" x14ac:dyDescent="0.3">
      <c r="A2405" s="46">
        <v>2402</v>
      </c>
      <c r="B2405" s="54" t="s">
        <v>6477</v>
      </c>
      <c r="C2405" s="56" t="s">
        <v>6478</v>
      </c>
      <c r="D2405" s="54" t="s">
        <v>6479</v>
      </c>
      <c r="E2405" s="49" t="s">
        <v>811</v>
      </c>
      <c r="F2405" s="49">
        <v>4</v>
      </c>
      <c r="G2405" s="50" t="str">
        <f t="shared" si="38"/>
        <v>Г4</v>
      </c>
      <c r="H2405" s="51" t="str">
        <f>VLOOKUP(G2405,доплист!$A$2:$B$17,2,0)</f>
        <v>низкий</v>
      </c>
      <c r="I2405" s="51" t="s">
        <v>50</v>
      </c>
      <c r="J2405" s="54"/>
    </row>
    <row r="2406" spans="1:10" x14ac:dyDescent="0.3">
      <c r="A2406" s="46">
        <v>2403</v>
      </c>
      <c r="B2406" s="54" t="s">
        <v>6480</v>
      </c>
      <c r="C2406" s="56" t="s">
        <v>6481</v>
      </c>
      <c r="D2406" s="54" t="s">
        <v>6482</v>
      </c>
      <c r="E2406" s="49" t="s">
        <v>811</v>
      </c>
      <c r="F2406" s="49">
        <v>4</v>
      </c>
      <c r="G2406" s="50" t="str">
        <f t="shared" si="38"/>
        <v>Г4</v>
      </c>
      <c r="H2406" s="51" t="str">
        <f>VLOOKUP(G2406,доплист!$A$2:$B$17,2,0)</f>
        <v>низкий</v>
      </c>
      <c r="I2406" s="51" t="s">
        <v>50</v>
      </c>
      <c r="J2406" s="54"/>
    </row>
    <row r="2407" spans="1:10" ht="33" x14ac:dyDescent="0.3">
      <c r="A2407" s="46">
        <v>2404</v>
      </c>
      <c r="B2407" s="54" t="s">
        <v>6483</v>
      </c>
      <c r="C2407" s="56" t="s">
        <v>6484</v>
      </c>
      <c r="D2407" s="54" t="s">
        <v>6485</v>
      </c>
      <c r="E2407" s="49" t="s">
        <v>811</v>
      </c>
      <c r="F2407" s="49">
        <v>4</v>
      </c>
      <c r="G2407" s="50" t="str">
        <f t="shared" si="38"/>
        <v>Г4</v>
      </c>
      <c r="H2407" s="51" t="str">
        <f>VLOOKUP(G2407,доплист!$A$2:$B$17,2,0)</f>
        <v>низкий</v>
      </c>
      <c r="I2407" s="51" t="s">
        <v>50</v>
      </c>
      <c r="J2407" s="54"/>
    </row>
    <row r="2408" spans="1:10" x14ac:dyDescent="0.3">
      <c r="A2408" s="46">
        <v>2405</v>
      </c>
      <c r="B2408" s="54" t="s">
        <v>6486</v>
      </c>
      <c r="C2408" s="56" t="s">
        <v>6487</v>
      </c>
      <c r="D2408" s="54" t="s">
        <v>6488</v>
      </c>
      <c r="E2408" s="49" t="s">
        <v>811</v>
      </c>
      <c r="F2408" s="49">
        <v>4</v>
      </c>
      <c r="G2408" s="50" t="str">
        <f t="shared" si="38"/>
        <v>Г4</v>
      </c>
      <c r="H2408" s="51" t="str">
        <f>VLOOKUP(G2408,доплист!$A$2:$B$17,2,0)</f>
        <v>низкий</v>
      </c>
      <c r="I2408" s="51" t="s">
        <v>50</v>
      </c>
      <c r="J2408" s="54"/>
    </row>
    <row r="2409" spans="1:10" x14ac:dyDescent="0.3">
      <c r="A2409" s="46">
        <v>2406</v>
      </c>
      <c r="B2409" s="54" t="s">
        <v>6489</v>
      </c>
      <c r="C2409" s="56" t="s">
        <v>6490</v>
      </c>
      <c r="D2409" s="54" t="s">
        <v>6491</v>
      </c>
      <c r="E2409" s="49" t="s">
        <v>811</v>
      </c>
      <c r="F2409" s="49">
        <v>4</v>
      </c>
      <c r="G2409" s="50" t="str">
        <f t="shared" si="38"/>
        <v>Г4</v>
      </c>
      <c r="H2409" s="51" t="str">
        <f>VLOOKUP(G2409,доплист!$A$2:$B$17,2,0)</f>
        <v>низкий</v>
      </c>
      <c r="I2409" s="51" t="s">
        <v>50</v>
      </c>
      <c r="J2409" s="54"/>
    </row>
    <row r="2410" spans="1:10" x14ac:dyDescent="0.3">
      <c r="A2410" s="46">
        <v>2407</v>
      </c>
      <c r="B2410" s="54" t="s">
        <v>6492</v>
      </c>
      <c r="C2410" s="56" t="s">
        <v>6493</v>
      </c>
      <c r="D2410" s="54" t="s">
        <v>6494</v>
      </c>
      <c r="E2410" s="49" t="s">
        <v>810</v>
      </c>
      <c r="F2410" s="49">
        <v>4</v>
      </c>
      <c r="G2410" s="50" t="str">
        <f t="shared" si="38"/>
        <v>Б4</v>
      </c>
      <c r="H2410" s="51" t="str">
        <f>VLOOKUP(G2410,доплист!$A$2:$B$17,2,0)</f>
        <v>низкий</v>
      </c>
      <c r="I2410" s="51" t="s">
        <v>50</v>
      </c>
      <c r="J2410" s="54" t="s">
        <v>2511</v>
      </c>
    </row>
    <row r="2411" spans="1:10" x14ac:dyDescent="0.3">
      <c r="A2411" s="46">
        <v>2408</v>
      </c>
      <c r="B2411" s="54" t="s">
        <v>6495</v>
      </c>
      <c r="C2411" s="56" t="s">
        <v>6496</v>
      </c>
      <c r="D2411" s="54" t="s">
        <v>6497</v>
      </c>
      <c r="E2411" s="49" t="s">
        <v>811</v>
      </c>
      <c r="F2411" s="49">
        <v>4</v>
      </c>
      <c r="G2411" s="50" t="str">
        <f t="shared" si="38"/>
        <v>Г4</v>
      </c>
      <c r="H2411" s="51" t="str">
        <f>VLOOKUP(G2411,доплист!$A$2:$B$17,2,0)</f>
        <v>низкий</v>
      </c>
      <c r="I2411" s="51" t="s">
        <v>50</v>
      </c>
      <c r="J2411" s="54"/>
    </row>
    <row r="2412" spans="1:10" x14ac:dyDescent="0.3">
      <c r="A2412" s="46">
        <v>2409</v>
      </c>
      <c r="B2412" s="54" t="s">
        <v>6498</v>
      </c>
      <c r="C2412" s="56" t="s">
        <v>6499</v>
      </c>
      <c r="D2412" s="54" t="s">
        <v>6500</v>
      </c>
      <c r="E2412" s="49" t="s">
        <v>811</v>
      </c>
      <c r="F2412" s="49">
        <v>4</v>
      </c>
      <c r="G2412" s="50" t="str">
        <f t="shared" si="38"/>
        <v>Г4</v>
      </c>
      <c r="H2412" s="51" t="str">
        <f>VLOOKUP(G2412,доплист!$A$2:$B$17,2,0)</f>
        <v>низкий</v>
      </c>
      <c r="I2412" s="51" t="s">
        <v>50</v>
      </c>
      <c r="J2412" s="54"/>
    </row>
    <row r="2413" spans="1:10" x14ac:dyDescent="0.3">
      <c r="A2413" s="46">
        <v>2410</v>
      </c>
      <c r="B2413" s="54" t="s">
        <v>6501</v>
      </c>
      <c r="C2413" s="56" t="s">
        <v>6502</v>
      </c>
      <c r="D2413" s="54" t="s">
        <v>6503</v>
      </c>
      <c r="E2413" s="49" t="s">
        <v>811</v>
      </c>
      <c r="F2413" s="49">
        <v>4</v>
      </c>
      <c r="G2413" s="50" t="str">
        <f t="shared" si="38"/>
        <v>Г4</v>
      </c>
      <c r="H2413" s="51" t="str">
        <f>VLOOKUP(G2413,доплист!$A$2:$B$17,2,0)</f>
        <v>низкий</v>
      </c>
      <c r="I2413" s="51" t="s">
        <v>50</v>
      </c>
      <c r="J2413" s="54"/>
    </row>
    <row r="2414" spans="1:10" x14ac:dyDescent="0.3">
      <c r="A2414" s="46">
        <v>2411</v>
      </c>
      <c r="B2414" s="54" t="s">
        <v>6504</v>
      </c>
      <c r="C2414" s="56" t="s">
        <v>6505</v>
      </c>
      <c r="D2414" s="54" t="s">
        <v>6506</v>
      </c>
      <c r="E2414" s="49" t="s">
        <v>811</v>
      </c>
      <c r="F2414" s="49">
        <v>4</v>
      </c>
      <c r="G2414" s="50" t="str">
        <f t="shared" si="38"/>
        <v>Г4</v>
      </c>
      <c r="H2414" s="51" t="str">
        <f>VLOOKUP(G2414,доплист!$A$2:$B$17,2,0)</f>
        <v>низкий</v>
      </c>
      <c r="I2414" s="51" t="s">
        <v>50</v>
      </c>
      <c r="J2414" s="54"/>
    </row>
    <row r="2415" spans="1:10" x14ac:dyDescent="0.3">
      <c r="A2415" s="46">
        <v>2412</v>
      </c>
      <c r="B2415" s="54" t="s">
        <v>6507</v>
      </c>
      <c r="C2415" s="56" t="s">
        <v>6508</v>
      </c>
      <c r="D2415" s="54" t="s">
        <v>6509</v>
      </c>
      <c r="E2415" s="49" t="s">
        <v>811</v>
      </c>
      <c r="F2415" s="49">
        <v>4</v>
      </c>
      <c r="G2415" s="50" t="str">
        <f t="shared" si="38"/>
        <v>Г4</v>
      </c>
      <c r="H2415" s="51" t="str">
        <f>VLOOKUP(G2415,доплист!$A$2:$B$17,2,0)</f>
        <v>низкий</v>
      </c>
      <c r="I2415" s="51" t="s">
        <v>50</v>
      </c>
      <c r="J2415" s="54"/>
    </row>
    <row r="2416" spans="1:10" x14ac:dyDescent="0.3">
      <c r="A2416" s="46">
        <v>2413</v>
      </c>
      <c r="B2416" s="54" t="s">
        <v>6510</v>
      </c>
      <c r="C2416" s="56" t="s">
        <v>6511</v>
      </c>
      <c r="D2416" s="54" t="s">
        <v>6512</v>
      </c>
      <c r="E2416" s="49" t="s">
        <v>811</v>
      </c>
      <c r="F2416" s="49">
        <v>4</v>
      </c>
      <c r="G2416" s="50" t="str">
        <f t="shared" si="38"/>
        <v>Г4</v>
      </c>
      <c r="H2416" s="51" t="str">
        <f>VLOOKUP(G2416,доплист!$A$2:$B$17,2,0)</f>
        <v>низкий</v>
      </c>
      <c r="I2416" s="51" t="s">
        <v>50</v>
      </c>
      <c r="J2416" s="54"/>
    </row>
    <row r="2417" spans="1:10" x14ac:dyDescent="0.3">
      <c r="A2417" s="46">
        <v>2414</v>
      </c>
      <c r="B2417" s="54" t="s">
        <v>6513</v>
      </c>
      <c r="C2417" s="56" t="s">
        <v>6514</v>
      </c>
      <c r="D2417" s="54" t="s">
        <v>6515</v>
      </c>
      <c r="E2417" s="49" t="s">
        <v>811</v>
      </c>
      <c r="F2417" s="49">
        <v>4</v>
      </c>
      <c r="G2417" s="50" t="str">
        <f t="shared" si="38"/>
        <v>Г4</v>
      </c>
      <c r="H2417" s="51" t="str">
        <f>VLOOKUP(G2417,доплист!$A$2:$B$17,2,0)</f>
        <v>низкий</v>
      </c>
      <c r="I2417" s="51" t="s">
        <v>50</v>
      </c>
      <c r="J2417" s="54"/>
    </row>
    <row r="2418" spans="1:10" x14ac:dyDescent="0.3">
      <c r="A2418" s="46">
        <v>2415</v>
      </c>
      <c r="B2418" s="54" t="s">
        <v>6516</v>
      </c>
      <c r="C2418" s="56" t="s">
        <v>6517</v>
      </c>
      <c r="D2418" s="54" t="s">
        <v>6518</v>
      </c>
      <c r="E2418" s="49" t="s">
        <v>811</v>
      </c>
      <c r="F2418" s="49">
        <v>4</v>
      </c>
      <c r="G2418" s="50" t="str">
        <f t="shared" si="38"/>
        <v>Г4</v>
      </c>
      <c r="H2418" s="51" t="str">
        <f>VLOOKUP(G2418,доплист!$A$2:$B$17,2,0)</f>
        <v>низкий</v>
      </c>
      <c r="I2418" s="51" t="s">
        <v>50</v>
      </c>
      <c r="J2418" s="54"/>
    </row>
    <row r="2419" spans="1:10" x14ac:dyDescent="0.3">
      <c r="A2419" s="46">
        <v>2416</v>
      </c>
      <c r="B2419" s="54" t="s">
        <v>6519</v>
      </c>
      <c r="C2419" s="56" t="s">
        <v>6520</v>
      </c>
      <c r="D2419" s="54" t="s">
        <v>6521</v>
      </c>
      <c r="E2419" s="49" t="s">
        <v>811</v>
      </c>
      <c r="F2419" s="49">
        <v>4</v>
      </c>
      <c r="G2419" s="50" t="str">
        <f t="shared" si="38"/>
        <v>Г4</v>
      </c>
      <c r="H2419" s="51" t="str">
        <f>VLOOKUP(G2419,доплист!$A$2:$B$17,2,0)</f>
        <v>низкий</v>
      </c>
      <c r="I2419" s="51" t="s">
        <v>50</v>
      </c>
      <c r="J2419" s="54"/>
    </row>
    <row r="2420" spans="1:10" x14ac:dyDescent="0.3">
      <c r="A2420" s="46">
        <v>2417</v>
      </c>
      <c r="B2420" s="54" t="s">
        <v>6522</v>
      </c>
      <c r="C2420" s="56" t="s">
        <v>6523</v>
      </c>
      <c r="D2420" s="54" t="s">
        <v>6524</v>
      </c>
      <c r="E2420" s="49" t="s">
        <v>811</v>
      </c>
      <c r="F2420" s="49">
        <v>4</v>
      </c>
      <c r="G2420" s="50" t="str">
        <f t="shared" si="38"/>
        <v>Г4</v>
      </c>
      <c r="H2420" s="51" t="str">
        <f>VLOOKUP(G2420,доплист!$A$2:$B$17,2,0)</f>
        <v>низкий</v>
      </c>
      <c r="I2420" s="51" t="s">
        <v>50</v>
      </c>
      <c r="J2420" s="54"/>
    </row>
    <row r="2421" spans="1:10" x14ac:dyDescent="0.3">
      <c r="A2421" s="46">
        <v>2418</v>
      </c>
      <c r="B2421" s="54" t="s">
        <v>6525</v>
      </c>
      <c r="C2421" s="56" t="s">
        <v>6526</v>
      </c>
      <c r="D2421" s="54" t="s">
        <v>6527</v>
      </c>
      <c r="E2421" s="49" t="s">
        <v>809</v>
      </c>
      <c r="F2421" s="49">
        <v>4</v>
      </c>
      <c r="G2421" s="50" t="str">
        <f t="shared" si="38"/>
        <v>А4</v>
      </c>
      <c r="H2421" s="51" t="str">
        <f>VLOOKUP(G2421,доплист!$A$2:$B$17,2,0)</f>
        <v>средний</v>
      </c>
      <c r="I2421" s="51" t="s">
        <v>51</v>
      </c>
      <c r="J2421" s="54" t="s">
        <v>2495</v>
      </c>
    </row>
    <row r="2422" spans="1:10" x14ac:dyDescent="0.3">
      <c r="A2422" s="46">
        <v>2419</v>
      </c>
      <c r="B2422" s="54" t="s">
        <v>6528</v>
      </c>
      <c r="C2422" s="56" t="s">
        <v>6529</v>
      </c>
      <c r="D2422" s="54" t="s">
        <v>6530</v>
      </c>
      <c r="E2422" s="49" t="s">
        <v>811</v>
      </c>
      <c r="F2422" s="49">
        <v>4</v>
      </c>
      <c r="G2422" s="50" t="str">
        <f t="shared" si="38"/>
        <v>Г4</v>
      </c>
      <c r="H2422" s="51" t="str">
        <f>VLOOKUP(G2422,доплист!$A$2:$B$17,2,0)</f>
        <v>низкий</v>
      </c>
      <c r="I2422" s="51" t="s">
        <v>50</v>
      </c>
      <c r="J2422" s="54"/>
    </row>
    <row r="2423" spans="1:10" x14ac:dyDescent="0.3">
      <c r="A2423" s="46">
        <v>2420</v>
      </c>
      <c r="B2423" s="54" t="s">
        <v>6531</v>
      </c>
      <c r="C2423" s="56" t="s">
        <v>6532</v>
      </c>
      <c r="D2423" s="54" t="s">
        <v>6533</v>
      </c>
      <c r="E2423" s="49" t="s">
        <v>811</v>
      </c>
      <c r="F2423" s="49">
        <v>4</v>
      </c>
      <c r="G2423" s="50" t="str">
        <f t="shared" si="38"/>
        <v>Г4</v>
      </c>
      <c r="H2423" s="51" t="str">
        <f>VLOOKUP(G2423,доплист!$A$2:$B$17,2,0)</f>
        <v>низкий</v>
      </c>
      <c r="I2423" s="51" t="s">
        <v>50</v>
      </c>
      <c r="J2423" s="54"/>
    </row>
    <row r="2424" spans="1:10" ht="33" x14ac:dyDescent="0.3">
      <c r="A2424" s="46">
        <v>2421</v>
      </c>
      <c r="B2424" s="54" t="s">
        <v>6534</v>
      </c>
      <c r="C2424" s="56" t="s">
        <v>6535</v>
      </c>
      <c r="D2424" s="54" t="s">
        <v>6536</v>
      </c>
      <c r="E2424" s="49" t="s">
        <v>811</v>
      </c>
      <c r="F2424" s="49">
        <v>4</v>
      </c>
      <c r="G2424" s="50" t="str">
        <f t="shared" si="38"/>
        <v>Г4</v>
      </c>
      <c r="H2424" s="51" t="str">
        <f>VLOOKUP(G2424,доплист!$A$2:$B$17,2,0)</f>
        <v>низкий</v>
      </c>
      <c r="I2424" s="51" t="s">
        <v>50</v>
      </c>
      <c r="J2424" s="54"/>
    </row>
    <row r="2425" spans="1:10" x14ac:dyDescent="0.3">
      <c r="A2425" s="46">
        <v>2422</v>
      </c>
      <c r="B2425" s="54" t="s">
        <v>6537</v>
      </c>
      <c r="C2425" s="56" t="s">
        <v>6538</v>
      </c>
      <c r="D2425" s="54" t="s">
        <v>6539</v>
      </c>
      <c r="E2425" s="49" t="s">
        <v>811</v>
      </c>
      <c r="F2425" s="49">
        <v>4</v>
      </c>
      <c r="G2425" s="50" t="str">
        <f t="shared" ref="G2425:G2488" si="39">E2425&amp;F2425</f>
        <v>Г4</v>
      </c>
      <c r="H2425" s="51" t="str">
        <f>VLOOKUP(G2425,доплист!$A$2:$B$17,2,0)</f>
        <v>низкий</v>
      </c>
      <c r="I2425" s="51" t="s">
        <v>50</v>
      </c>
      <c r="J2425" s="54"/>
    </row>
    <row r="2426" spans="1:10" x14ac:dyDescent="0.3">
      <c r="A2426" s="46">
        <v>2423</v>
      </c>
      <c r="B2426" s="54" t="s">
        <v>6540</v>
      </c>
      <c r="C2426" s="56" t="s">
        <v>6541</v>
      </c>
      <c r="D2426" s="54" t="s">
        <v>6542</v>
      </c>
      <c r="E2426" s="49" t="s">
        <v>811</v>
      </c>
      <c r="F2426" s="49">
        <v>4</v>
      </c>
      <c r="G2426" s="50" t="str">
        <f t="shared" si="39"/>
        <v>Г4</v>
      </c>
      <c r="H2426" s="51" t="str">
        <f>VLOOKUP(G2426,доплист!$A$2:$B$17,2,0)</f>
        <v>низкий</v>
      </c>
      <c r="I2426" s="51" t="s">
        <v>50</v>
      </c>
      <c r="J2426" s="54"/>
    </row>
    <row r="2427" spans="1:10" x14ac:dyDescent="0.3">
      <c r="A2427" s="46">
        <v>2424</v>
      </c>
      <c r="B2427" s="54" t="s">
        <v>6543</v>
      </c>
      <c r="C2427" s="56" t="s">
        <v>6544</v>
      </c>
      <c r="D2427" s="54" t="s">
        <v>6545</v>
      </c>
      <c r="E2427" s="49" t="s">
        <v>811</v>
      </c>
      <c r="F2427" s="49">
        <v>4</v>
      </c>
      <c r="G2427" s="50" t="str">
        <f t="shared" si="39"/>
        <v>Г4</v>
      </c>
      <c r="H2427" s="51" t="str">
        <f>VLOOKUP(G2427,доплист!$A$2:$B$17,2,0)</f>
        <v>низкий</v>
      </c>
      <c r="I2427" s="51" t="s">
        <v>50</v>
      </c>
      <c r="J2427" s="54"/>
    </row>
    <row r="2428" spans="1:10" x14ac:dyDescent="0.3">
      <c r="A2428" s="46">
        <v>2425</v>
      </c>
      <c r="B2428" s="54" t="s">
        <v>6546</v>
      </c>
      <c r="C2428" s="56" t="s">
        <v>6547</v>
      </c>
      <c r="D2428" s="54" t="s">
        <v>6548</v>
      </c>
      <c r="E2428" s="49" t="s">
        <v>811</v>
      </c>
      <c r="F2428" s="49">
        <v>4</v>
      </c>
      <c r="G2428" s="50" t="str">
        <f t="shared" si="39"/>
        <v>Г4</v>
      </c>
      <c r="H2428" s="51" t="str">
        <f>VLOOKUP(G2428,доплист!$A$2:$B$17,2,0)</f>
        <v>низкий</v>
      </c>
      <c r="I2428" s="51" t="s">
        <v>50</v>
      </c>
      <c r="J2428" s="54"/>
    </row>
    <row r="2429" spans="1:10" x14ac:dyDescent="0.3">
      <c r="A2429" s="46">
        <v>2426</v>
      </c>
      <c r="B2429" s="54" t="s">
        <v>6549</v>
      </c>
      <c r="C2429" s="56" t="s">
        <v>6550</v>
      </c>
      <c r="D2429" s="54" t="s">
        <v>6551</v>
      </c>
      <c r="E2429" s="49" t="s">
        <v>811</v>
      </c>
      <c r="F2429" s="49">
        <v>4</v>
      </c>
      <c r="G2429" s="50" t="str">
        <f t="shared" si="39"/>
        <v>Г4</v>
      </c>
      <c r="H2429" s="51" t="str">
        <f>VLOOKUP(G2429,доплист!$A$2:$B$17,2,0)</f>
        <v>низкий</v>
      </c>
      <c r="I2429" s="51" t="s">
        <v>50</v>
      </c>
      <c r="J2429" s="54"/>
    </row>
    <row r="2430" spans="1:10" x14ac:dyDescent="0.3">
      <c r="A2430" s="46">
        <v>2427</v>
      </c>
      <c r="B2430" s="54" t="s">
        <v>6552</v>
      </c>
      <c r="C2430" s="56" t="s">
        <v>6553</v>
      </c>
      <c r="D2430" s="54" t="s">
        <v>6554</v>
      </c>
      <c r="E2430" s="49" t="s">
        <v>811</v>
      </c>
      <c r="F2430" s="49">
        <v>4</v>
      </c>
      <c r="G2430" s="50" t="str">
        <f t="shared" si="39"/>
        <v>Г4</v>
      </c>
      <c r="H2430" s="51" t="str">
        <f>VLOOKUP(G2430,доплист!$A$2:$B$17,2,0)</f>
        <v>низкий</v>
      </c>
      <c r="I2430" s="51" t="s">
        <v>50</v>
      </c>
      <c r="J2430" s="54"/>
    </row>
    <row r="2431" spans="1:10" x14ac:dyDescent="0.3">
      <c r="A2431" s="46">
        <v>2428</v>
      </c>
      <c r="B2431" s="54" t="s">
        <v>6555</v>
      </c>
      <c r="C2431" s="56" t="s">
        <v>6556</v>
      </c>
      <c r="D2431" s="54" t="s">
        <v>6557</v>
      </c>
      <c r="E2431" s="49" t="s">
        <v>811</v>
      </c>
      <c r="F2431" s="49">
        <v>4</v>
      </c>
      <c r="G2431" s="50" t="str">
        <f t="shared" si="39"/>
        <v>Г4</v>
      </c>
      <c r="H2431" s="51" t="str">
        <f>VLOOKUP(G2431,доплист!$A$2:$B$17,2,0)</f>
        <v>низкий</v>
      </c>
      <c r="I2431" s="51" t="s">
        <v>50</v>
      </c>
      <c r="J2431" s="54"/>
    </row>
    <row r="2432" spans="1:10" x14ac:dyDescent="0.3">
      <c r="A2432" s="46">
        <v>2429</v>
      </c>
      <c r="B2432" s="54" t="s">
        <v>6558</v>
      </c>
      <c r="C2432" s="56" t="s">
        <v>6559</v>
      </c>
      <c r="D2432" s="54" t="s">
        <v>6560</v>
      </c>
      <c r="E2432" s="49" t="s">
        <v>811</v>
      </c>
      <c r="F2432" s="49">
        <v>4</v>
      </c>
      <c r="G2432" s="50" t="str">
        <f t="shared" si="39"/>
        <v>Г4</v>
      </c>
      <c r="H2432" s="51" t="str">
        <f>VLOOKUP(G2432,доплист!$A$2:$B$17,2,0)</f>
        <v>низкий</v>
      </c>
      <c r="I2432" s="51" t="s">
        <v>50</v>
      </c>
      <c r="J2432" s="54"/>
    </row>
    <row r="2433" spans="1:10" x14ac:dyDescent="0.3">
      <c r="A2433" s="46">
        <v>2430</v>
      </c>
      <c r="B2433" s="54" t="s">
        <v>6561</v>
      </c>
      <c r="C2433" s="56" t="s">
        <v>6562</v>
      </c>
      <c r="D2433" s="54" t="s">
        <v>6563</v>
      </c>
      <c r="E2433" s="49" t="s">
        <v>811</v>
      </c>
      <c r="F2433" s="49">
        <v>4</v>
      </c>
      <c r="G2433" s="50" t="str">
        <f t="shared" si="39"/>
        <v>Г4</v>
      </c>
      <c r="H2433" s="51" t="str">
        <f>VLOOKUP(G2433,доплист!$A$2:$B$17,2,0)</f>
        <v>низкий</v>
      </c>
      <c r="I2433" s="51" t="s">
        <v>50</v>
      </c>
      <c r="J2433" s="54"/>
    </row>
    <row r="2434" spans="1:10" x14ac:dyDescent="0.3">
      <c r="A2434" s="46">
        <v>2431</v>
      </c>
      <c r="B2434" s="54" t="s">
        <v>6564</v>
      </c>
      <c r="C2434" s="56" t="s">
        <v>6565</v>
      </c>
      <c r="D2434" s="54" t="s">
        <v>6566</v>
      </c>
      <c r="E2434" s="49" t="s">
        <v>811</v>
      </c>
      <c r="F2434" s="49">
        <v>4</v>
      </c>
      <c r="G2434" s="50" t="str">
        <f t="shared" si="39"/>
        <v>Г4</v>
      </c>
      <c r="H2434" s="51" t="str">
        <f>VLOOKUP(G2434,доплист!$A$2:$B$17,2,0)</f>
        <v>низкий</v>
      </c>
      <c r="I2434" s="51" t="s">
        <v>50</v>
      </c>
      <c r="J2434" s="54"/>
    </row>
    <row r="2435" spans="1:10" x14ac:dyDescent="0.3">
      <c r="A2435" s="46">
        <v>2432</v>
      </c>
      <c r="B2435" s="54" t="s">
        <v>6567</v>
      </c>
      <c r="C2435" s="56" t="s">
        <v>6568</v>
      </c>
      <c r="D2435" s="54" t="s">
        <v>6569</v>
      </c>
      <c r="E2435" s="49" t="s">
        <v>811</v>
      </c>
      <c r="F2435" s="49">
        <v>4</v>
      </c>
      <c r="G2435" s="50" t="str">
        <f t="shared" si="39"/>
        <v>Г4</v>
      </c>
      <c r="H2435" s="51" t="str">
        <f>VLOOKUP(G2435,доплист!$A$2:$B$17,2,0)</f>
        <v>низкий</v>
      </c>
      <c r="I2435" s="51" t="s">
        <v>50</v>
      </c>
      <c r="J2435" s="54"/>
    </row>
    <row r="2436" spans="1:10" x14ac:dyDescent="0.3">
      <c r="A2436" s="46">
        <v>2433</v>
      </c>
      <c r="B2436" s="54" t="s">
        <v>6570</v>
      </c>
      <c r="C2436" s="56" t="s">
        <v>6571</v>
      </c>
      <c r="D2436" s="54" t="s">
        <v>6572</v>
      </c>
      <c r="E2436" s="49" t="s">
        <v>811</v>
      </c>
      <c r="F2436" s="49">
        <v>4</v>
      </c>
      <c r="G2436" s="50" t="str">
        <f t="shared" si="39"/>
        <v>Г4</v>
      </c>
      <c r="H2436" s="51" t="str">
        <f>VLOOKUP(G2436,доплист!$A$2:$B$17,2,0)</f>
        <v>низкий</v>
      </c>
      <c r="I2436" s="51" t="s">
        <v>50</v>
      </c>
      <c r="J2436" s="54"/>
    </row>
    <row r="2437" spans="1:10" x14ac:dyDescent="0.3">
      <c r="A2437" s="46">
        <v>2434</v>
      </c>
      <c r="B2437" s="54" t="s">
        <v>6573</v>
      </c>
      <c r="C2437" s="56" t="s">
        <v>6574</v>
      </c>
      <c r="D2437" s="54" t="s">
        <v>6575</v>
      </c>
      <c r="E2437" s="49" t="s">
        <v>811</v>
      </c>
      <c r="F2437" s="49">
        <v>4</v>
      </c>
      <c r="G2437" s="50" t="str">
        <f t="shared" si="39"/>
        <v>Г4</v>
      </c>
      <c r="H2437" s="51" t="str">
        <f>VLOOKUP(G2437,доплист!$A$2:$B$17,2,0)</f>
        <v>низкий</v>
      </c>
      <c r="I2437" s="51" t="s">
        <v>50</v>
      </c>
      <c r="J2437" s="54"/>
    </row>
    <row r="2438" spans="1:10" x14ac:dyDescent="0.3">
      <c r="A2438" s="46">
        <v>2435</v>
      </c>
      <c r="B2438" s="54" t="s">
        <v>6576</v>
      </c>
      <c r="C2438" s="56" t="s">
        <v>6577</v>
      </c>
      <c r="D2438" s="54" t="s">
        <v>6578</v>
      </c>
      <c r="E2438" s="49" t="s">
        <v>811</v>
      </c>
      <c r="F2438" s="49">
        <v>4</v>
      </c>
      <c r="G2438" s="50" t="str">
        <f t="shared" si="39"/>
        <v>Г4</v>
      </c>
      <c r="H2438" s="51" t="str">
        <f>VLOOKUP(G2438,доплист!$A$2:$B$17,2,0)</f>
        <v>низкий</v>
      </c>
      <c r="I2438" s="51" t="s">
        <v>50</v>
      </c>
      <c r="J2438" s="54"/>
    </row>
    <row r="2439" spans="1:10" x14ac:dyDescent="0.3">
      <c r="A2439" s="46">
        <v>2436</v>
      </c>
      <c r="B2439" s="54" t="s">
        <v>6579</v>
      </c>
      <c r="C2439" s="56" t="s">
        <v>6580</v>
      </c>
      <c r="D2439" s="54" t="s">
        <v>6581</v>
      </c>
      <c r="E2439" s="49" t="s">
        <v>811</v>
      </c>
      <c r="F2439" s="49">
        <v>4</v>
      </c>
      <c r="G2439" s="50" t="str">
        <f t="shared" si="39"/>
        <v>Г4</v>
      </c>
      <c r="H2439" s="51" t="str">
        <f>VLOOKUP(G2439,доплист!$A$2:$B$17,2,0)</f>
        <v>низкий</v>
      </c>
      <c r="I2439" s="51" t="s">
        <v>50</v>
      </c>
      <c r="J2439" s="54"/>
    </row>
    <row r="2440" spans="1:10" x14ac:dyDescent="0.3">
      <c r="A2440" s="46">
        <v>2437</v>
      </c>
      <c r="B2440" s="54" t="s">
        <v>6582</v>
      </c>
      <c r="C2440" s="56" t="s">
        <v>6583</v>
      </c>
      <c r="D2440" s="54" t="s">
        <v>6584</v>
      </c>
      <c r="E2440" s="49" t="s">
        <v>811</v>
      </c>
      <c r="F2440" s="49">
        <v>4</v>
      </c>
      <c r="G2440" s="50" t="str">
        <f t="shared" si="39"/>
        <v>Г4</v>
      </c>
      <c r="H2440" s="51" t="str">
        <f>VLOOKUP(G2440,доплист!$A$2:$B$17,2,0)</f>
        <v>низкий</v>
      </c>
      <c r="I2440" s="51" t="s">
        <v>50</v>
      </c>
      <c r="J2440" s="54"/>
    </row>
    <row r="2441" spans="1:10" x14ac:dyDescent="0.3">
      <c r="A2441" s="46">
        <v>2438</v>
      </c>
      <c r="B2441" s="54" t="s">
        <v>6585</v>
      </c>
      <c r="C2441" s="56" t="s">
        <v>6586</v>
      </c>
      <c r="D2441" s="54" t="s">
        <v>6587</v>
      </c>
      <c r="E2441" s="49" t="s">
        <v>811</v>
      </c>
      <c r="F2441" s="49">
        <v>4</v>
      </c>
      <c r="G2441" s="50" t="str">
        <f t="shared" si="39"/>
        <v>Г4</v>
      </c>
      <c r="H2441" s="51" t="str">
        <f>VLOOKUP(G2441,доплист!$A$2:$B$17,2,0)</f>
        <v>низкий</v>
      </c>
      <c r="I2441" s="51" t="s">
        <v>50</v>
      </c>
      <c r="J2441" s="54"/>
    </row>
    <row r="2442" spans="1:10" x14ac:dyDescent="0.3">
      <c r="A2442" s="46">
        <v>2439</v>
      </c>
      <c r="B2442" s="54" t="s">
        <v>6588</v>
      </c>
      <c r="C2442" s="56" t="s">
        <v>6589</v>
      </c>
      <c r="D2442" s="54" t="s">
        <v>6590</v>
      </c>
      <c r="E2442" s="49" t="s">
        <v>811</v>
      </c>
      <c r="F2442" s="49">
        <v>4</v>
      </c>
      <c r="G2442" s="50" t="str">
        <f t="shared" si="39"/>
        <v>Г4</v>
      </c>
      <c r="H2442" s="51" t="str">
        <f>VLOOKUP(G2442,доплист!$A$2:$B$17,2,0)</f>
        <v>низкий</v>
      </c>
      <c r="I2442" s="51" t="s">
        <v>50</v>
      </c>
      <c r="J2442" s="54"/>
    </row>
    <row r="2443" spans="1:10" x14ac:dyDescent="0.3">
      <c r="A2443" s="46">
        <v>2440</v>
      </c>
      <c r="B2443" s="54" t="s">
        <v>6591</v>
      </c>
      <c r="C2443" s="56" t="s">
        <v>6592</v>
      </c>
      <c r="D2443" s="54" t="s">
        <v>6593</v>
      </c>
      <c r="E2443" s="49" t="s">
        <v>811</v>
      </c>
      <c r="F2443" s="49">
        <v>4</v>
      </c>
      <c r="G2443" s="50" t="str">
        <f t="shared" si="39"/>
        <v>Г4</v>
      </c>
      <c r="H2443" s="51" t="str">
        <f>VLOOKUP(G2443,доплист!$A$2:$B$17,2,0)</f>
        <v>низкий</v>
      </c>
      <c r="I2443" s="51" t="s">
        <v>50</v>
      </c>
      <c r="J2443" s="54"/>
    </row>
    <row r="2444" spans="1:10" x14ac:dyDescent="0.3">
      <c r="A2444" s="46">
        <v>2441</v>
      </c>
      <c r="B2444" s="54" t="s">
        <v>6594</v>
      </c>
      <c r="C2444" s="56" t="s">
        <v>6595</v>
      </c>
      <c r="D2444" s="54" t="s">
        <v>6596</v>
      </c>
      <c r="E2444" s="49" t="s">
        <v>811</v>
      </c>
      <c r="F2444" s="49">
        <v>4</v>
      </c>
      <c r="G2444" s="50" t="str">
        <f t="shared" si="39"/>
        <v>Г4</v>
      </c>
      <c r="H2444" s="51" t="str">
        <f>VLOOKUP(G2444,доплист!$A$2:$B$17,2,0)</f>
        <v>низкий</v>
      </c>
      <c r="I2444" s="51" t="s">
        <v>50</v>
      </c>
      <c r="J2444" s="54"/>
    </row>
    <row r="2445" spans="1:10" x14ac:dyDescent="0.3">
      <c r="A2445" s="46">
        <v>2442</v>
      </c>
      <c r="B2445" s="54" t="s">
        <v>4072</v>
      </c>
      <c r="C2445" s="56" t="s">
        <v>6597</v>
      </c>
      <c r="D2445" s="54" t="s">
        <v>6598</v>
      </c>
      <c r="E2445" s="49" t="s">
        <v>811</v>
      </c>
      <c r="F2445" s="49">
        <v>4</v>
      </c>
      <c r="G2445" s="50" t="str">
        <f t="shared" si="39"/>
        <v>Г4</v>
      </c>
      <c r="H2445" s="51" t="str">
        <f>VLOOKUP(G2445,доплист!$A$2:$B$17,2,0)</f>
        <v>низкий</v>
      </c>
      <c r="I2445" s="51" t="s">
        <v>50</v>
      </c>
      <c r="J2445" s="54"/>
    </row>
    <row r="2446" spans="1:10" ht="33" x14ac:dyDescent="0.3">
      <c r="A2446" s="46">
        <v>2443</v>
      </c>
      <c r="B2446" s="54" t="s">
        <v>6599</v>
      </c>
      <c r="C2446" s="56" t="s">
        <v>6600</v>
      </c>
      <c r="D2446" s="54" t="s">
        <v>6601</v>
      </c>
      <c r="E2446" s="49" t="s">
        <v>811</v>
      </c>
      <c r="F2446" s="49">
        <v>4</v>
      </c>
      <c r="G2446" s="50" t="str">
        <f t="shared" si="39"/>
        <v>Г4</v>
      </c>
      <c r="H2446" s="51" t="str">
        <f>VLOOKUP(G2446,доплист!$A$2:$B$17,2,0)</f>
        <v>низкий</v>
      </c>
      <c r="I2446" s="51" t="s">
        <v>50</v>
      </c>
      <c r="J2446" s="54"/>
    </row>
    <row r="2447" spans="1:10" x14ac:dyDescent="0.3">
      <c r="A2447" s="46">
        <v>2444</v>
      </c>
      <c r="B2447" s="54" t="s">
        <v>6602</v>
      </c>
      <c r="C2447" s="56" t="s">
        <v>6603</v>
      </c>
      <c r="D2447" s="54" t="s">
        <v>6604</v>
      </c>
      <c r="E2447" s="49" t="s">
        <v>811</v>
      </c>
      <c r="F2447" s="49">
        <v>4</v>
      </c>
      <c r="G2447" s="50" t="str">
        <f t="shared" si="39"/>
        <v>Г4</v>
      </c>
      <c r="H2447" s="51" t="str">
        <f>VLOOKUP(G2447,доплист!$A$2:$B$17,2,0)</f>
        <v>низкий</v>
      </c>
      <c r="I2447" s="51" t="s">
        <v>50</v>
      </c>
      <c r="J2447" s="54"/>
    </row>
    <row r="2448" spans="1:10" x14ac:dyDescent="0.3">
      <c r="A2448" s="46">
        <v>2445</v>
      </c>
      <c r="B2448" s="54" t="s">
        <v>5769</v>
      </c>
      <c r="C2448" s="56" t="s">
        <v>6605</v>
      </c>
      <c r="D2448" s="54" t="s">
        <v>6606</v>
      </c>
      <c r="E2448" s="49" t="s">
        <v>811</v>
      </c>
      <c r="F2448" s="49">
        <v>4</v>
      </c>
      <c r="G2448" s="50" t="str">
        <f t="shared" si="39"/>
        <v>Г4</v>
      </c>
      <c r="H2448" s="51" t="str">
        <f>VLOOKUP(G2448,доплист!$A$2:$B$17,2,0)</f>
        <v>низкий</v>
      </c>
      <c r="I2448" s="51" t="s">
        <v>50</v>
      </c>
      <c r="J2448" s="54"/>
    </row>
    <row r="2449" spans="1:10" x14ac:dyDescent="0.3">
      <c r="A2449" s="46">
        <v>2446</v>
      </c>
      <c r="B2449" s="54" t="s">
        <v>6607</v>
      </c>
      <c r="C2449" s="56" t="s">
        <v>6608</v>
      </c>
      <c r="D2449" s="54" t="s">
        <v>6609</v>
      </c>
      <c r="E2449" s="49" t="s">
        <v>811</v>
      </c>
      <c r="F2449" s="49">
        <v>4</v>
      </c>
      <c r="G2449" s="50" t="str">
        <f t="shared" si="39"/>
        <v>Г4</v>
      </c>
      <c r="H2449" s="51" t="str">
        <f>VLOOKUP(G2449,доплист!$A$2:$B$17,2,0)</f>
        <v>низкий</v>
      </c>
      <c r="I2449" s="51" t="s">
        <v>50</v>
      </c>
      <c r="J2449" s="54"/>
    </row>
    <row r="2450" spans="1:10" x14ac:dyDescent="0.3">
      <c r="A2450" s="46">
        <v>2447</v>
      </c>
      <c r="B2450" s="54" t="s">
        <v>5184</v>
      </c>
      <c r="C2450" s="56" t="s">
        <v>6610</v>
      </c>
      <c r="D2450" s="54" t="s">
        <v>6611</v>
      </c>
      <c r="E2450" s="49" t="s">
        <v>811</v>
      </c>
      <c r="F2450" s="49">
        <v>4</v>
      </c>
      <c r="G2450" s="50" t="str">
        <f t="shared" si="39"/>
        <v>Г4</v>
      </c>
      <c r="H2450" s="51" t="str">
        <f>VLOOKUP(G2450,доплист!$A$2:$B$17,2,0)</f>
        <v>низкий</v>
      </c>
      <c r="I2450" s="51" t="s">
        <v>50</v>
      </c>
      <c r="J2450" s="54"/>
    </row>
    <row r="2451" spans="1:10" x14ac:dyDescent="0.3">
      <c r="A2451" s="46">
        <v>2448</v>
      </c>
      <c r="B2451" s="54" t="s">
        <v>6612</v>
      </c>
      <c r="C2451" s="56" t="s">
        <v>6613</v>
      </c>
      <c r="D2451" s="54" t="s">
        <v>6614</v>
      </c>
      <c r="E2451" s="49" t="s">
        <v>811</v>
      </c>
      <c r="F2451" s="49">
        <v>4</v>
      </c>
      <c r="G2451" s="50" t="str">
        <f t="shared" si="39"/>
        <v>Г4</v>
      </c>
      <c r="H2451" s="51" t="str">
        <f>VLOOKUP(G2451,доплист!$A$2:$B$17,2,0)</f>
        <v>низкий</v>
      </c>
      <c r="I2451" s="51" t="s">
        <v>50</v>
      </c>
      <c r="J2451" s="54"/>
    </row>
    <row r="2452" spans="1:10" x14ac:dyDescent="0.3">
      <c r="A2452" s="46">
        <v>2449</v>
      </c>
      <c r="B2452" s="54" t="s">
        <v>6615</v>
      </c>
      <c r="C2452" s="56" t="s">
        <v>6616</v>
      </c>
      <c r="D2452" s="54" t="s">
        <v>6617</v>
      </c>
      <c r="E2452" s="49" t="s">
        <v>811</v>
      </c>
      <c r="F2452" s="49">
        <v>4</v>
      </c>
      <c r="G2452" s="50" t="str">
        <f t="shared" si="39"/>
        <v>Г4</v>
      </c>
      <c r="H2452" s="51" t="str">
        <f>VLOOKUP(G2452,доплист!$A$2:$B$17,2,0)</f>
        <v>низкий</v>
      </c>
      <c r="I2452" s="51" t="s">
        <v>50</v>
      </c>
      <c r="J2452" s="54"/>
    </row>
    <row r="2453" spans="1:10" x14ac:dyDescent="0.3">
      <c r="A2453" s="46">
        <v>2450</v>
      </c>
      <c r="B2453" s="54" t="s">
        <v>6618</v>
      </c>
      <c r="C2453" s="56" t="s">
        <v>6619</v>
      </c>
      <c r="D2453" s="54" t="s">
        <v>6620</v>
      </c>
      <c r="E2453" s="49" t="s">
        <v>811</v>
      </c>
      <c r="F2453" s="49">
        <v>4</v>
      </c>
      <c r="G2453" s="50" t="str">
        <f t="shared" si="39"/>
        <v>Г4</v>
      </c>
      <c r="H2453" s="51" t="str">
        <f>VLOOKUP(G2453,доплист!$A$2:$B$17,2,0)</f>
        <v>низкий</v>
      </c>
      <c r="I2453" s="51" t="s">
        <v>50</v>
      </c>
      <c r="J2453" s="54"/>
    </row>
    <row r="2454" spans="1:10" x14ac:dyDescent="0.3">
      <c r="A2454" s="46">
        <v>2451</v>
      </c>
      <c r="B2454" s="54" t="s">
        <v>6621</v>
      </c>
      <c r="C2454" s="56" t="s">
        <v>6622</v>
      </c>
      <c r="D2454" s="54" t="s">
        <v>6623</v>
      </c>
      <c r="E2454" s="49" t="s">
        <v>811</v>
      </c>
      <c r="F2454" s="49">
        <v>4</v>
      </c>
      <c r="G2454" s="50" t="str">
        <f t="shared" si="39"/>
        <v>Г4</v>
      </c>
      <c r="H2454" s="51" t="str">
        <f>VLOOKUP(G2454,доплист!$A$2:$B$17,2,0)</f>
        <v>низкий</v>
      </c>
      <c r="I2454" s="51" t="s">
        <v>50</v>
      </c>
      <c r="J2454" s="54"/>
    </row>
    <row r="2455" spans="1:10" x14ac:dyDescent="0.3">
      <c r="A2455" s="46">
        <v>2452</v>
      </c>
      <c r="B2455" s="54" t="s">
        <v>6624</v>
      </c>
      <c r="C2455" s="56" t="s">
        <v>6625</v>
      </c>
      <c r="D2455" s="54" t="s">
        <v>6626</v>
      </c>
      <c r="E2455" s="49" t="s">
        <v>811</v>
      </c>
      <c r="F2455" s="49">
        <v>4</v>
      </c>
      <c r="G2455" s="50" t="str">
        <f t="shared" si="39"/>
        <v>Г4</v>
      </c>
      <c r="H2455" s="51" t="str">
        <f>VLOOKUP(G2455,доплист!$A$2:$B$17,2,0)</f>
        <v>низкий</v>
      </c>
      <c r="I2455" s="51" t="s">
        <v>50</v>
      </c>
      <c r="J2455" s="54"/>
    </row>
    <row r="2456" spans="1:10" x14ac:dyDescent="0.3">
      <c r="A2456" s="46">
        <v>2453</v>
      </c>
      <c r="B2456" s="54" t="s">
        <v>6627</v>
      </c>
      <c r="C2456" s="56" t="s">
        <v>6628</v>
      </c>
      <c r="D2456" s="54" t="s">
        <v>6629</v>
      </c>
      <c r="E2456" s="49" t="s">
        <v>811</v>
      </c>
      <c r="F2456" s="49">
        <v>4</v>
      </c>
      <c r="G2456" s="50" t="str">
        <f t="shared" si="39"/>
        <v>Г4</v>
      </c>
      <c r="H2456" s="51" t="str">
        <f>VLOOKUP(G2456,доплист!$A$2:$B$17,2,0)</f>
        <v>низкий</v>
      </c>
      <c r="I2456" s="51" t="s">
        <v>50</v>
      </c>
      <c r="J2456" s="54"/>
    </row>
    <row r="2457" spans="1:10" ht="33" x14ac:dyDescent="0.3">
      <c r="A2457" s="46">
        <v>2454</v>
      </c>
      <c r="B2457" s="54" t="s">
        <v>6630</v>
      </c>
      <c r="C2457" s="56" t="s">
        <v>6631</v>
      </c>
      <c r="D2457" s="54" t="s">
        <v>6632</v>
      </c>
      <c r="E2457" s="49" t="s">
        <v>811</v>
      </c>
      <c r="F2457" s="49">
        <v>4</v>
      </c>
      <c r="G2457" s="50" t="str">
        <f t="shared" si="39"/>
        <v>Г4</v>
      </c>
      <c r="H2457" s="51" t="str">
        <f>VLOOKUP(G2457,доплист!$A$2:$B$17,2,0)</f>
        <v>низкий</v>
      </c>
      <c r="I2457" s="51" t="s">
        <v>50</v>
      </c>
      <c r="J2457" s="54"/>
    </row>
    <row r="2458" spans="1:10" x14ac:dyDescent="0.3">
      <c r="A2458" s="46">
        <v>2455</v>
      </c>
      <c r="B2458" s="54" t="s">
        <v>6633</v>
      </c>
      <c r="C2458" s="56" t="s">
        <v>6634</v>
      </c>
      <c r="D2458" s="54" t="s">
        <v>6635</v>
      </c>
      <c r="E2458" s="49" t="s">
        <v>811</v>
      </c>
      <c r="F2458" s="49">
        <v>4</v>
      </c>
      <c r="G2458" s="50" t="str">
        <f t="shared" si="39"/>
        <v>Г4</v>
      </c>
      <c r="H2458" s="51" t="str">
        <f>VLOOKUP(G2458,доплист!$A$2:$B$17,2,0)</f>
        <v>низкий</v>
      </c>
      <c r="I2458" s="51" t="s">
        <v>50</v>
      </c>
      <c r="J2458" s="54"/>
    </row>
    <row r="2459" spans="1:10" x14ac:dyDescent="0.3">
      <c r="A2459" s="46">
        <v>2456</v>
      </c>
      <c r="B2459" s="54" t="s">
        <v>6516</v>
      </c>
      <c r="C2459" s="56" t="s">
        <v>6636</v>
      </c>
      <c r="D2459" s="54" t="s">
        <v>6637</v>
      </c>
      <c r="E2459" s="49" t="s">
        <v>811</v>
      </c>
      <c r="F2459" s="49">
        <v>4</v>
      </c>
      <c r="G2459" s="50" t="str">
        <f t="shared" si="39"/>
        <v>Г4</v>
      </c>
      <c r="H2459" s="51" t="str">
        <f>VLOOKUP(G2459,доплист!$A$2:$B$17,2,0)</f>
        <v>низкий</v>
      </c>
      <c r="I2459" s="51" t="s">
        <v>50</v>
      </c>
      <c r="J2459" s="54"/>
    </row>
    <row r="2460" spans="1:10" x14ac:dyDescent="0.3">
      <c r="A2460" s="46">
        <v>2457</v>
      </c>
      <c r="B2460" s="54" t="s">
        <v>6196</v>
      </c>
      <c r="C2460" s="56" t="s">
        <v>6638</v>
      </c>
      <c r="D2460" s="54" t="s">
        <v>6639</v>
      </c>
      <c r="E2460" s="49" t="s">
        <v>811</v>
      </c>
      <c r="F2460" s="49">
        <v>4</v>
      </c>
      <c r="G2460" s="50" t="str">
        <f t="shared" si="39"/>
        <v>Г4</v>
      </c>
      <c r="H2460" s="51" t="str">
        <f>VLOOKUP(G2460,доплист!$A$2:$B$17,2,0)</f>
        <v>низкий</v>
      </c>
      <c r="I2460" s="51" t="s">
        <v>50</v>
      </c>
      <c r="J2460" s="54"/>
    </row>
    <row r="2461" spans="1:10" x14ac:dyDescent="0.3">
      <c r="A2461" s="46">
        <v>2458</v>
      </c>
      <c r="B2461" s="54" t="s">
        <v>4775</v>
      </c>
      <c r="C2461" s="56" t="s">
        <v>6640</v>
      </c>
      <c r="D2461" s="54" t="s">
        <v>6641</v>
      </c>
      <c r="E2461" s="49" t="s">
        <v>811</v>
      </c>
      <c r="F2461" s="49">
        <v>4</v>
      </c>
      <c r="G2461" s="50" t="str">
        <f t="shared" si="39"/>
        <v>Г4</v>
      </c>
      <c r="H2461" s="51" t="str">
        <f>VLOOKUP(G2461,доплист!$A$2:$B$17,2,0)</f>
        <v>низкий</v>
      </c>
      <c r="I2461" s="51" t="s">
        <v>50</v>
      </c>
      <c r="J2461" s="54"/>
    </row>
    <row r="2462" spans="1:10" x14ac:dyDescent="0.3">
      <c r="A2462" s="46">
        <v>2459</v>
      </c>
      <c r="B2462" s="54" t="s">
        <v>6642</v>
      </c>
      <c r="C2462" s="56" t="s">
        <v>6643</v>
      </c>
      <c r="D2462" s="54" t="s">
        <v>6644</v>
      </c>
      <c r="E2462" s="49" t="s">
        <v>811</v>
      </c>
      <c r="F2462" s="49">
        <v>4</v>
      </c>
      <c r="G2462" s="50" t="str">
        <f t="shared" si="39"/>
        <v>Г4</v>
      </c>
      <c r="H2462" s="51" t="str">
        <f>VLOOKUP(G2462,доплист!$A$2:$B$17,2,0)</f>
        <v>низкий</v>
      </c>
      <c r="I2462" s="51" t="s">
        <v>50</v>
      </c>
      <c r="J2462" s="54"/>
    </row>
    <row r="2463" spans="1:10" x14ac:dyDescent="0.3">
      <c r="A2463" s="46">
        <v>2460</v>
      </c>
      <c r="B2463" s="54" t="s">
        <v>6645</v>
      </c>
      <c r="C2463" s="56" t="s">
        <v>6646</v>
      </c>
      <c r="D2463" s="54" t="s">
        <v>6647</v>
      </c>
      <c r="E2463" s="49" t="s">
        <v>811</v>
      </c>
      <c r="F2463" s="49">
        <v>4</v>
      </c>
      <c r="G2463" s="50" t="str">
        <f t="shared" si="39"/>
        <v>Г4</v>
      </c>
      <c r="H2463" s="51" t="str">
        <f>VLOOKUP(G2463,доплист!$A$2:$B$17,2,0)</f>
        <v>низкий</v>
      </c>
      <c r="I2463" s="51" t="s">
        <v>50</v>
      </c>
      <c r="J2463" s="54"/>
    </row>
    <row r="2464" spans="1:10" x14ac:dyDescent="0.3">
      <c r="A2464" s="46">
        <v>2461</v>
      </c>
      <c r="B2464" s="54" t="s">
        <v>6648</v>
      </c>
      <c r="C2464" s="56" t="s">
        <v>6649</v>
      </c>
      <c r="D2464" s="54" t="s">
        <v>6650</v>
      </c>
      <c r="E2464" s="49" t="s">
        <v>809</v>
      </c>
      <c r="F2464" s="49">
        <v>4</v>
      </c>
      <c r="G2464" s="50" t="str">
        <f t="shared" si="39"/>
        <v>А4</v>
      </c>
      <c r="H2464" s="51" t="str">
        <f>VLOOKUP(G2464,доплист!$A$2:$B$17,2,0)</f>
        <v>средний</v>
      </c>
      <c r="I2464" s="51" t="s">
        <v>51</v>
      </c>
      <c r="J2464" s="54" t="s">
        <v>2495</v>
      </c>
    </row>
    <row r="2465" spans="1:10" x14ac:dyDescent="0.3">
      <c r="A2465" s="46">
        <v>2462</v>
      </c>
      <c r="B2465" s="54" t="s">
        <v>6651</v>
      </c>
      <c r="C2465" s="56" t="s">
        <v>6652</v>
      </c>
      <c r="D2465" s="54" t="s">
        <v>6653</v>
      </c>
      <c r="E2465" s="49" t="s">
        <v>811</v>
      </c>
      <c r="F2465" s="49">
        <v>4</v>
      </c>
      <c r="G2465" s="50" t="str">
        <f t="shared" si="39"/>
        <v>Г4</v>
      </c>
      <c r="H2465" s="51" t="str">
        <f>VLOOKUP(G2465,доплист!$A$2:$B$17,2,0)</f>
        <v>низкий</v>
      </c>
      <c r="I2465" s="51" t="s">
        <v>50</v>
      </c>
      <c r="J2465" s="54"/>
    </row>
    <row r="2466" spans="1:10" x14ac:dyDescent="0.3">
      <c r="A2466" s="46">
        <v>2463</v>
      </c>
      <c r="B2466" s="54" t="s">
        <v>6654</v>
      </c>
      <c r="C2466" s="56" t="s">
        <v>6655</v>
      </c>
      <c r="D2466" s="54" t="s">
        <v>6656</v>
      </c>
      <c r="E2466" s="49" t="s">
        <v>811</v>
      </c>
      <c r="F2466" s="49">
        <v>4</v>
      </c>
      <c r="G2466" s="50" t="str">
        <f t="shared" si="39"/>
        <v>Г4</v>
      </c>
      <c r="H2466" s="51" t="str">
        <f>VLOOKUP(G2466,доплист!$A$2:$B$17,2,0)</f>
        <v>низкий</v>
      </c>
      <c r="I2466" s="51" t="s">
        <v>50</v>
      </c>
      <c r="J2466" s="54"/>
    </row>
    <row r="2467" spans="1:10" x14ac:dyDescent="0.3">
      <c r="A2467" s="46">
        <v>2464</v>
      </c>
      <c r="B2467" s="54" t="s">
        <v>6657</v>
      </c>
      <c r="C2467" s="56" t="s">
        <v>6658</v>
      </c>
      <c r="D2467" s="54" t="s">
        <v>6659</v>
      </c>
      <c r="E2467" s="49" t="s">
        <v>811</v>
      </c>
      <c r="F2467" s="49">
        <v>4</v>
      </c>
      <c r="G2467" s="50" t="str">
        <f t="shared" si="39"/>
        <v>Г4</v>
      </c>
      <c r="H2467" s="51" t="str">
        <f>VLOOKUP(G2467,доплист!$A$2:$B$17,2,0)</f>
        <v>низкий</v>
      </c>
      <c r="I2467" s="51" t="s">
        <v>50</v>
      </c>
      <c r="J2467" s="54"/>
    </row>
    <row r="2468" spans="1:10" x14ac:dyDescent="0.3">
      <c r="A2468" s="46">
        <v>2465</v>
      </c>
      <c r="B2468" s="54" t="s">
        <v>4037</v>
      </c>
      <c r="C2468" s="56" t="s">
        <v>6660</v>
      </c>
      <c r="D2468" s="54" t="s">
        <v>6661</v>
      </c>
      <c r="E2468" s="49" t="s">
        <v>811</v>
      </c>
      <c r="F2468" s="49">
        <v>4</v>
      </c>
      <c r="G2468" s="50" t="str">
        <f t="shared" si="39"/>
        <v>Г4</v>
      </c>
      <c r="H2468" s="51" t="str">
        <f>VLOOKUP(G2468,доплист!$A$2:$B$17,2,0)</f>
        <v>низкий</v>
      </c>
      <c r="I2468" s="51" t="s">
        <v>50</v>
      </c>
      <c r="J2468" s="54"/>
    </row>
    <row r="2469" spans="1:10" x14ac:dyDescent="0.3">
      <c r="A2469" s="46">
        <v>2466</v>
      </c>
      <c r="B2469" s="54" t="s">
        <v>6662</v>
      </c>
      <c r="C2469" s="56" t="s">
        <v>6663</v>
      </c>
      <c r="D2469" s="54" t="s">
        <v>6664</v>
      </c>
      <c r="E2469" s="49" t="s">
        <v>811</v>
      </c>
      <c r="F2469" s="49">
        <v>4</v>
      </c>
      <c r="G2469" s="50" t="str">
        <f t="shared" si="39"/>
        <v>Г4</v>
      </c>
      <c r="H2469" s="51" t="str">
        <f>VLOOKUP(G2469,доплист!$A$2:$B$17,2,0)</f>
        <v>низкий</v>
      </c>
      <c r="I2469" s="51" t="s">
        <v>50</v>
      </c>
      <c r="J2469" s="54"/>
    </row>
    <row r="2470" spans="1:10" x14ac:dyDescent="0.3">
      <c r="A2470" s="46">
        <v>2467</v>
      </c>
      <c r="B2470" s="54" t="s">
        <v>5181</v>
      </c>
      <c r="C2470" s="56" t="s">
        <v>6665</v>
      </c>
      <c r="D2470" s="54" t="s">
        <v>6666</v>
      </c>
      <c r="E2470" s="49" t="s">
        <v>811</v>
      </c>
      <c r="F2470" s="49">
        <v>4</v>
      </c>
      <c r="G2470" s="50" t="str">
        <f t="shared" si="39"/>
        <v>Г4</v>
      </c>
      <c r="H2470" s="51" t="str">
        <f>VLOOKUP(G2470,доплист!$A$2:$B$17,2,0)</f>
        <v>низкий</v>
      </c>
      <c r="I2470" s="51" t="s">
        <v>50</v>
      </c>
      <c r="J2470" s="54"/>
    </row>
    <row r="2471" spans="1:10" x14ac:dyDescent="0.3">
      <c r="A2471" s="46">
        <v>2468</v>
      </c>
      <c r="B2471" s="54" t="s">
        <v>6667</v>
      </c>
      <c r="C2471" s="56" t="s">
        <v>6668</v>
      </c>
      <c r="D2471" s="54" t="s">
        <v>6669</v>
      </c>
      <c r="E2471" s="49" t="s">
        <v>811</v>
      </c>
      <c r="F2471" s="49">
        <v>4</v>
      </c>
      <c r="G2471" s="50" t="str">
        <f t="shared" si="39"/>
        <v>Г4</v>
      </c>
      <c r="H2471" s="51" t="str">
        <f>VLOOKUP(G2471,доплист!$A$2:$B$17,2,0)</f>
        <v>низкий</v>
      </c>
      <c r="I2471" s="51" t="s">
        <v>50</v>
      </c>
      <c r="J2471" s="54"/>
    </row>
    <row r="2472" spans="1:10" x14ac:dyDescent="0.3">
      <c r="A2472" s="46">
        <v>2469</v>
      </c>
      <c r="B2472" s="54" t="s">
        <v>6670</v>
      </c>
      <c r="C2472" s="56" t="s">
        <v>6671</v>
      </c>
      <c r="D2472" s="54" t="s">
        <v>6672</v>
      </c>
      <c r="E2472" s="49" t="s">
        <v>811</v>
      </c>
      <c r="F2472" s="49">
        <v>4</v>
      </c>
      <c r="G2472" s="50" t="str">
        <f t="shared" si="39"/>
        <v>Г4</v>
      </c>
      <c r="H2472" s="51" t="str">
        <f>VLOOKUP(G2472,доплист!$A$2:$B$17,2,0)</f>
        <v>низкий</v>
      </c>
      <c r="I2472" s="51" t="s">
        <v>50</v>
      </c>
      <c r="J2472" s="54"/>
    </row>
    <row r="2473" spans="1:10" x14ac:dyDescent="0.3">
      <c r="A2473" s="46">
        <v>2470</v>
      </c>
      <c r="B2473" s="54" t="s">
        <v>6673</v>
      </c>
      <c r="C2473" s="56" t="s">
        <v>6674</v>
      </c>
      <c r="D2473" s="54" t="s">
        <v>6675</v>
      </c>
      <c r="E2473" s="49" t="s">
        <v>811</v>
      </c>
      <c r="F2473" s="49">
        <v>4</v>
      </c>
      <c r="G2473" s="50" t="str">
        <f t="shared" si="39"/>
        <v>Г4</v>
      </c>
      <c r="H2473" s="51" t="str">
        <f>VLOOKUP(G2473,доплист!$A$2:$B$17,2,0)</f>
        <v>низкий</v>
      </c>
      <c r="I2473" s="51" t="s">
        <v>50</v>
      </c>
      <c r="J2473" s="54"/>
    </row>
    <row r="2474" spans="1:10" ht="33" x14ac:dyDescent="0.3">
      <c r="A2474" s="46">
        <v>2471</v>
      </c>
      <c r="B2474" s="54" t="s">
        <v>6676</v>
      </c>
      <c r="C2474" s="56" t="s">
        <v>6677</v>
      </c>
      <c r="D2474" s="54" t="s">
        <v>6678</v>
      </c>
      <c r="E2474" s="49" t="s">
        <v>811</v>
      </c>
      <c r="F2474" s="49">
        <v>4</v>
      </c>
      <c r="G2474" s="50" t="str">
        <f t="shared" si="39"/>
        <v>Г4</v>
      </c>
      <c r="H2474" s="51" t="str">
        <f>VLOOKUP(G2474,доплист!$A$2:$B$17,2,0)</f>
        <v>низкий</v>
      </c>
      <c r="I2474" s="51" t="s">
        <v>50</v>
      </c>
      <c r="J2474" s="54"/>
    </row>
    <row r="2475" spans="1:10" x14ac:dyDescent="0.3">
      <c r="A2475" s="46">
        <v>2472</v>
      </c>
      <c r="B2475" s="54" t="s">
        <v>6679</v>
      </c>
      <c r="C2475" s="56" t="s">
        <v>6680</v>
      </c>
      <c r="D2475" s="54" t="s">
        <v>6681</v>
      </c>
      <c r="E2475" s="49" t="s">
        <v>811</v>
      </c>
      <c r="F2475" s="49">
        <v>4</v>
      </c>
      <c r="G2475" s="50" t="str">
        <f t="shared" si="39"/>
        <v>Г4</v>
      </c>
      <c r="H2475" s="51" t="str">
        <f>VLOOKUP(G2475,доплист!$A$2:$B$17,2,0)</f>
        <v>низкий</v>
      </c>
      <c r="I2475" s="51" t="s">
        <v>50</v>
      </c>
      <c r="J2475" s="54"/>
    </row>
    <row r="2476" spans="1:10" x14ac:dyDescent="0.3">
      <c r="A2476" s="46">
        <v>2473</v>
      </c>
      <c r="B2476" s="54" t="s">
        <v>6682</v>
      </c>
      <c r="C2476" s="56" t="s">
        <v>6683</v>
      </c>
      <c r="D2476" s="54" t="s">
        <v>6684</v>
      </c>
      <c r="E2476" s="49" t="s">
        <v>811</v>
      </c>
      <c r="F2476" s="49">
        <v>4</v>
      </c>
      <c r="G2476" s="50" t="str">
        <f t="shared" si="39"/>
        <v>Г4</v>
      </c>
      <c r="H2476" s="51" t="str">
        <f>VLOOKUP(G2476,доплист!$A$2:$B$17,2,0)</f>
        <v>низкий</v>
      </c>
      <c r="I2476" s="51" t="s">
        <v>50</v>
      </c>
      <c r="J2476" s="54"/>
    </row>
    <row r="2477" spans="1:10" x14ac:dyDescent="0.3">
      <c r="A2477" s="46">
        <v>2474</v>
      </c>
      <c r="B2477" s="54" t="s">
        <v>6685</v>
      </c>
      <c r="C2477" s="56" t="s">
        <v>6686</v>
      </c>
      <c r="D2477" s="54" t="s">
        <v>6687</v>
      </c>
      <c r="E2477" s="49" t="s">
        <v>811</v>
      </c>
      <c r="F2477" s="49">
        <v>4</v>
      </c>
      <c r="G2477" s="50" t="str">
        <f t="shared" si="39"/>
        <v>Г4</v>
      </c>
      <c r="H2477" s="51" t="str">
        <f>VLOOKUP(G2477,доплист!$A$2:$B$17,2,0)</f>
        <v>низкий</v>
      </c>
      <c r="I2477" s="51" t="s">
        <v>50</v>
      </c>
      <c r="J2477" s="54"/>
    </row>
    <row r="2478" spans="1:10" x14ac:dyDescent="0.3">
      <c r="A2478" s="46">
        <v>2475</v>
      </c>
      <c r="B2478" s="54" t="s">
        <v>6688</v>
      </c>
      <c r="C2478" s="56" t="s">
        <v>6689</v>
      </c>
      <c r="D2478" s="54" t="s">
        <v>6690</v>
      </c>
      <c r="E2478" s="49" t="s">
        <v>811</v>
      </c>
      <c r="F2478" s="49">
        <v>4</v>
      </c>
      <c r="G2478" s="50" t="str">
        <f t="shared" si="39"/>
        <v>Г4</v>
      </c>
      <c r="H2478" s="51" t="str">
        <f>VLOOKUP(G2478,доплист!$A$2:$B$17,2,0)</f>
        <v>низкий</v>
      </c>
      <c r="I2478" s="51" t="s">
        <v>50</v>
      </c>
      <c r="J2478" s="54"/>
    </row>
    <row r="2479" spans="1:10" x14ac:dyDescent="0.3">
      <c r="A2479" s="46">
        <v>2476</v>
      </c>
      <c r="B2479" s="54" t="s">
        <v>6691</v>
      </c>
      <c r="C2479" s="56" t="s">
        <v>6692</v>
      </c>
      <c r="D2479" s="54" t="s">
        <v>6693</v>
      </c>
      <c r="E2479" s="49" t="s">
        <v>811</v>
      </c>
      <c r="F2479" s="49">
        <v>4</v>
      </c>
      <c r="G2479" s="50" t="str">
        <f t="shared" si="39"/>
        <v>Г4</v>
      </c>
      <c r="H2479" s="51" t="str">
        <f>VLOOKUP(G2479,доплист!$A$2:$B$17,2,0)</f>
        <v>низкий</v>
      </c>
      <c r="I2479" s="51" t="s">
        <v>50</v>
      </c>
      <c r="J2479" s="54"/>
    </row>
    <row r="2480" spans="1:10" x14ac:dyDescent="0.3">
      <c r="A2480" s="46">
        <v>2477</v>
      </c>
      <c r="B2480" s="54" t="s">
        <v>6694</v>
      </c>
      <c r="C2480" s="56" t="s">
        <v>6695</v>
      </c>
      <c r="D2480" s="54" t="s">
        <v>6696</v>
      </c>
      <c r="E2480" s="49" t="s">
        <v>811</v>
      </c>
      <c r="F2480" s="49">
        <v>4</v>
      </c>
      <c r="G2480" s="50" t="str">
        <f t="shared" si="39"/>
        <v>Г4</v>
      </c>
      <c r="H2480" s="51" t="str">
        <f>VLOOKUP(G2480,доплист!$A$2:$B$17,2,0)</f>
        <v>низкий</v>
      </c>
      <c r="I2480" s="51" t="s">
        <v>50</v>
      </c>
      <c r="J2480" s="54"/>
    </row>
    <row r="2481" spans="1:10" x14ac:dyDescent="0.3">
      <c r="A2481" s="46">
        <v>2478</v>
      </c>
      <c r="B2481" s="54" t="s">
        <v>4450</v>
      </c>
      <c r="C2481" s="56" t="s">
        <v>6697</v>
      </c>
      <c r="D2481" s="54" t="s">
        <v>6698</v>
      </c>
      <c r="E2481" s="49" t="s">
        <v>811</v>
      </c>
      <c r="F2481" s="49">
        <v>4</v>
      </c>
      <c r="G2481" s="50" t="str">
        <f t="shared" si="39"/>
        <v>Г4</v>
      </c>
      <c r="H2481" s="51" t="str">
        <f>VLOOKUP(G2481,доплист!$A$2:$B$17,2,0)</f>
        <v>низкий</v>
      </c>
      <c r="I2481" s="51" t="s">
        <v>50</v>
      </c>
      <c r="J2481" s="54"/>
    </row>
    <row r="2482" spans="1:10" x14ac:dyDescent="0.3">
      <c r="A2482" s="46">
        <v>2479</v>
      </c>
      <c r="B2482" s="54" t="s">
        <v>6699</v>
      </c>
      <c r="C2482" s="56" t="s">
        <v>6700</v>
      </c>
      <c r="D2482" s="54" t="s">
        <v>6701</v>
      </c>
      <c r="E2482" s="49" t="s">
        <v>811</v>
      </c>
      <c r="F2482" s="49">
        <v>4</v>
      </c>
      <c r="G2482" s="50" t="str">
        <f t="shared" si="39"/>
        <v>Г4</v>
      </c>
      <c r="H2482" s="51" t="str">
        <f>VLOOKUP(G2482,доплист!$A$2:$B$17,2,0)</f>
        <v>низкий</v>
      </c>
      <c r="I2482" s="51" t="s">
        <v>50</v>
      </c>
      <c r="J2482" s="54"/>
    </row>
    <row r="2483" spans="1:10" x14ac:dyDescent="0.3">
      <c r="A2483" s="46">
        <v>2480</v>
      </c>
      <c r="B2483" s="54" t="s">
        <v>6702</v>
      </c>
      <c r="C2483" s="56" t="s">
        <v>6703</v>
      </c>
      <c r="D2483" s="54" t="s">
        <v>6704</v>
      </c>
      <c r="E2483" s="49" t="s">
        <v>811</v>
      </c>
      <c r="F2483" s="49">
        <v>4</v>
      </c>
      <c r="G2483" s="50" t="str">
        <f t="shared" si="39"/>
        <v>Г4</v>
      </c>
      <c r="H2483" s="51" t="str">
        <f>VLOOKUP(G2483,доплист!$A$2:$B$17,2,0)</f>
        <v>низкий</v>
      </c>
      <c r="I2483" s="51" t="s">
        <v>50</v>
      </c>
      <c r="J2483" s="54"/>
    </row>
    <row r="2484" spans="1:10" x14ac:dyDescent="0.3">
      <c r="A2484" s="46">
        <v>2481</v>
      </c>
      <c r="B2484" s="54" t="s">
        <v>3497</v>
      </c>
      <c r="C2484" s="56" t="s">
        <v>6705</v>
      </c>
      <c r="D2484" s="54" t="s">
        <v>6706</v>
      </c>
      <c r="E2484" s="49" t="s">
        <v>811</v>
      </c>
      <c r="F2484" s="49">
        <v>4</v>
      </c>
      <c r="G2484" s="50" t="str">
        <f t="shared" si="39"/>
        <v>Г4</v>
      </c>
      <c r="H2484" s="51" t="str">
        <f>VLOOKUP(G2484,доплист!$A$2:$B$17,2,0)</f>
        <v>низкий</v>
      </c>
      <c r="I2484" s="51" t="s">
        <v>50</v>
      </c>
      <c r="J2484" s="54"/>
    </row>
    <row r="2485" spans="1:10" x14ac:dyDescent="0.3">
      <c r="A2485" s="46">
        <v>2482</v>
      </c>
      <c r="B2485" s="54" t="s">
        <v>4989</v>
      </c>
      <c r="C2485" s="56" t="s">
        <v>6707</v>
      </c>
      <c r="D2485" s="54" t="s">
        <v>6708</v>
      </c>
      <c r="E2485" s="49" t="s">
        <v>811</v>
      </c>
      <c r="F2485" s="49">
        <v>4</v>
      </c>
      <c r="G2485" s="50" t="str">
        <f t="shared" si="39"/>
        <v>Г4</v>
      </c>
      <c r="H2485" s="51" t="str">
        <f>VLOOKUP(G2485,доплист!$A$2:$B$17,2,0)</f>
        <v>низкий</v>
      </c>
      <c r="I2485" s="51" t="s">
        <v>50</v>
      </c>
      <c r="J2485" s="54"/>
    </row>
    <row r="2486" spans="1:10" x14ac:dyDescent="0.3">
      <c r="A2486" s="46">
        <v>2483</v>
      </c>
      <c r="B2486" s="54" t="s">
        <v>6709</v>
      </c>
      <c r="C2486" s="56" t="s">
        <v>6710</v>
      </c>
      <c r="D2486" s="54" t="s">
        <v>6711</v>
      </c>
      <c r="E2486" s="49" t="s">
        <v>811</v>
      </c>
      <c r="F2486" s="49">
        <v>4</v>
      </c>
      <c r="G2486" s="50" t="str">
        <f t="shared" si="39"/>
        <v>Г4</v>
      </c>
      <c r="H2486" s="51" t="str">
        <f>VLOOKUP(G2486,доплист!$A$2:$B$17,2,0)</f>
        <v>низкий</v>
      </c>
      <c r="I2486" s="51" t="s">
        <v>50</v>
      </c>
      <c r="J2486" s="54"/>
    </row>
    <row r="2487" spans="1:10" ht="49.5" x14ac:dyDescent="0.3">
      <c r="A2487" s="46">
        <v>2484</v>
      </c>
      <c r="B2487" s="54" t="s">
        <v>6712</v>
      </c>
      <c r="C2487" s="56" t="s">
        <v>6713</v>
      </c>
      <c r="D2487" s="54" t="s">
        <v>6714</v>
      </c>
      <c r="E2487" s="49" t="s">
        <v>811</v>
      </c>
      <c r="F2487" s="49">
        <v>4</v>
      </c>
      <c r="G2487" s="50" t="str">
        <f t="shared" si="39"/>
        <v>Г4</v>
      </c>
      <c r="H2487" s="51" t="str">
        <f>VLOOKUP(G2487,доплист!$A$2:$B$17,2,0)</f>
        <v>низкий</v>
      </c>
      <c r="I2487" s="51" t="s">
        <v>50</v>
      </c>
      <c r="J2487" s="54"/>
    </row>
    <row r="2488" spans="1:10" ht="49.5" x14ac:dyDescent="0.3">
      <c r="A2488" s="46">
        <v>2485</v>
      </c>
      <c r="B2488" s="54" t="s">
        <v>6715</v>
      </c>
      <c r="C2488" s="56" t="s">
        <v>6716</v>
      </c>
      <c r="D2488" s="54" t="s">
        <v>6717</v>
      </c>
      <c r="E2488" s="49" t="s">
        <v>811</v>
      </c>
      <c r="F2488" s="49">
        <v>4</v>
      </c>
      <c r="G2488" s="50" t="str">
        <f t="shared" si="39"/>
        <v>Г4</v>
      </c>
      <c r="H2488" s="51" t="str">
        <f>VLOOKUP(G2488,доплист!$A$2:$B$17,2,0)</f>
        <v>низкий</v>
      </c>
      <c r="I2488" s="51" t="s">
        <v>50</v>
      </c>
      <c r="J2488" s="54"/>
    </row>
    <row r="2489" spans="1:10" x14ac:dyDescent="0.3">
      <c r="A2489" s="46">
        <v>2486</v>
      </c>
      <c r="B2489" s="54" t="s">
        <v>3118</v>
      </c>
      <c r="C2489" s="56" t="s">
        <v>6718</v>
      </c>
      <c r="D2489" s="54" t="s">
        <v>6719</v>
      </c>
      <c r="E2489" s="49" t="s">
        <v>811</v>
      </c>
      <c r="F2489" s="49">
        <v>4</v>
      </c>
      <c r="G2489" s="50" t="str">
        <f t="shared" ref="G2489:G2552" si="40">E2489&amp;F2489</f>
        <v>Г4</v>
      </c>
      <c r="H2489" s="51" t="str">
        <f>VLOOKUP(G2489,доплист!$A$2:$B$17,2,0)</f>
        <v>низкий</v>
      </c>
      <c r="I2489" s="51" t="s">
        <v>50</v>
      </c>
      <c r="J2489" s="54"/>
    </row>
    <row r="2490" spans="1:10" x14ac:dyDescent="0.3">
      <c r="A2490" s="46">
        <v>2487</v>
      </c>
      <c r="B2490" s="54" t="s">
        <v>6720</v>
      </c>
      <c r="C2490" s="56" t="s">
        <v>6721</v>
      </c>
      <c r="D2490" s="54" t="s">
        <v>6722</v>
      </c>
      <c r="E2490" s="49" t="s">
        <v>811</v>
      </c>
      <c r="F2490" s="49">
        <v>4</v>
      </c>
      <c r="G2490" s="50" t="str">
        <f t="shared" si="40"/>
        <v>Г4</v>
      </c>
      <c r="H2490" s="51" t="str">
        <f>VLOOKUP(G2490,доплист!$A$2:$B$17,2,0)</f>
        <v>низкий</v>
      </c>
      <c r="I2490" s="51" t="s">
        <v>50</v>
      </c>
      <c r="J2490" s="54"/>
    </row>
    <row r="2491" spans="1:10" x14ac:dyDescent="0.3">
      <c r="A2491" s="46">
        <v>2488</v>
      </c>
      <c r="B2491" s="54" t="s">
        <v>6723</v>
      </c>
      <c r="C2491" s="56" t="s">
        <v>6724</v>
      </c>
      <c r="D2491" s="54" t="s">
        <v>6725</v>
      </c>
      <c r="E2491" s="49" t="s">
        <v>811</v>
      </c>
      <c r="F2491" s="49">
        <v>4</v>
      </c>
      <c r="G2491" s="50" t="str">
        <f t="shared" si="40"/>
        <v>Г4</v>
      </c>
      <c r="H2491" s="51" t="str">
        <f>VLOOKUP(G2491,доплист!$A$2:$B$17,2,0)</f>
        <v>низкий</v>
      </c>
      <c r="I2491" s="51" t="s">
        <v>50</v>
      </c>
      <c r="J2491" s="54"/>
    </row>
    <row r="2492" spans="1:10" x14ac:dyDescent="0.3">
      <c r="A2492" s="46">
        <v>2489</v>
      </c>
      <c r="B2492" s="54" t="s">
        <v>6726</v>
      </c>
      <c r="C2492" s="56" t="s">
        <v>6727</v>
      </c>
      <c r="D2492" s="54" t="s">
        <v>6728</v>
      </c>
      <c r="E2492" s="49" t="s">
        <v>811</v>
      </c>
      <c r="F2492" s="49">
        <v>4</v>
      </c>
      <c r="G2492" s="50" t="str">
        <f t="shared" si="40"/>
        <v>Г4</v>
      </c>
      <c r="H2492" s="51" t="str">
        <f>VLOOKUP(G2492,доплист!$A$2:$B$17,2,0)</f>
        <v>низкий</v>
      </c>
      <c r="I2492" s="51" t="s">
        <v>50</v>
      </c>
      <c r="J2492" s="54"/>
    </row>
    <row r="2493" spans="1:10" ht="33" x14ac:dyDescent="0.3">
      <c r="A2493" s="46">
        <v>2490</v>
      </c>
      <c r="B2493" s="54" t="s">
        <v>6729</v>
      </c>
      <c r="C2493" s="56" t="s">
        <v>6730</v>
      </c>
      <c r="D2493" s="54" t="s">
        <v>6731</v>
      </c>
      <c r="E2493" s="49" t="s">
        <v>811</v>
      </c>
      <c r="F2493" s="49">
        <v>4</v>
      </c>
      <c r="G2493" s="50" t="str">
        <f t="shared" si="40"/>
        <v>Г4</v>
      </c>
      <c r="H2493" s="51" t="str">
        <f>VLOOKUP(G2493,доплист!$A$2:$B$17,2,0)</f>
        <v>низкий</v>
      </c>
      <c r="I2493" s="51" t="s">
        <v>50</v>
      </c>
      <c r="J2493" s="54"/>
    </row>
    <row r="2494" spans="1:10" x14ac:dyDescent="0.3">
      <c r="A2494" s="46">
        <v>2491</v>
      </c>
      <c r="B2494" s="54" t="s">
        <v>6732</v>
      </c>
      <c r="C2494" s="56" t="s">
        <v>6733</v>
      </c>
      <c r="D2494" s="54" t="s">
        <v>6734</v>
      </c>
      <c r="E2494" s="49" t="s">
        <v>811</v>
      </c>
      <c r="F2494" s="49">
        <v>4</v>
      </c>
      <c r="G2494" s="50" t="str">
        <f t="shared" si="40"/>
        <v>Г4</v>
      </c>
      <c r="H2494" s="51" t="str">
        <f>VLOOKUP(G2494,доплист!$A$2:$B$17,2,0)</f>
        <v>низкий</v>
      </c>
      <c r="I2494" s="51" t="s">
        <v>50</v>
      </c>
      <c r="J2494" s="54"/>
    </row>
    <row r="2495" spans="1:10" x14ac:dyDescent="0.3">
      <c r="A2495" s="46">
        <v>2492</v>
      </c>
      <c r="B2495" s="54" t="s">
        <v>6735</v>
      </c>
      <c r="C2495" s="56" t="s">
        <v>6736</v>
      </c>
      <c r="D2495" s="54" t="s">
        <v>6737</v>
      </c>
      <c r="E2495" s="49" t="s">
        <v>811</v>
      </c>
      <c r="F2495" s="49">
        <v>4</v>
      </c>
      <c r="G2495" s="50" t="str">
        <f t="shared" si="40"/>
        <v>Г4</v>
      </c>
      <c r="H2495" s="51" t="str">
        <f>VLOOKUP(G2495,доплист!$A$2:$B$17,2,0)</f>
        <v>низкий</v>
      </c>
      <c r="I2495" s="51" t="s">
        <v>50</v>
      </c>
      <c r="J2495" s="54"/>
    </row>
    <row r="2496" spans="1:10" x14ac:dyDescent="0.3">
      <c r="A2496" s="46">
        <v>2493</v>
      </c>
      <c r="B2496" s="54" t="s">
        <v>6738</v>
      </c>
      <c r="C2496" s="56" t="s">
        <v>6739</v>
      </c>
      <c r="D2496" s="54" t="s">
        <v>6740</v>
      </c>
      <c r="E2496" s="49" t="s">
        <v>811</v>
      </c>
      <c r="F2496" s="49">
        <v>4</v>
      </c>
      <c r="G2496" s="50" t="str">
        <f t="shared" si="40"/>
        <v>Г4</v>
      </c>
      <c r="H2496" s="51" t="str">
        <f>VLOOKUP(G2496,доплист!$A$2:$B$17,2,0)</f>
        <v>низкий</v>
      </c>
      <c r="I2496" s="51" t="s">
        <v>50</v>
      </c>
      <c r="J2496" s="54"/>
    </row>
    <row r="2497" spans="1:10" x14ac:dyDescent="0.3">
      <c r="A2497" s="46">
        <v>2494</v>
      </c>
      <c r="B2497" s="54" t="s">
        <v>6741</v>
      </c>
      <c r="C2497" s="56" t="s">
        <v>6742</v>
      </c>
      <c r="D2497" s="54" t="s">
        <v>6743</v>
      </c>
      <c r="E2497" s="49" t="s">
        <v>811</v>
      </c>
      <c r="F2497" s="49">
        <v>4</v>
      </c>
      <c r="G2497" s="50" t="str">
        <f t="shared" si="40"/>
        <v>Г4</v>
      </c>
      <c r="H2497" s="51" t="str">
        <f>VLOOKUP(G2497,доплист!$A$2:$B$17,2,0)</f>
        <v>низкий</v>
      </c>
      <c r="I2497" s="51" t="s">
        <v>50</v>
      </c>
      <c r="J2497" s="54"/>
    </row>
    <row r="2498" spans="1:10" x14ac:dyDescent="0.3">
      <c r="A2498" s="46">
        <v>2495</v>
      </c>
      <c r="B2498" s="54" t="s">
        <v>6744</v>
      </c>
      <c r="C2498" s="56" t="s">
        <v>6745</v>
      </c>
      <c r="D2498" s="54" t="s">
        <v>6746</v>
      </c>
      <c r="E2498" s="49" t="s">
        <v>811</v>
      </c>
      <c r="F2498" s="49">
        <v>4</v>
      </c>
      <c r="G2498" s="50" t="str">
        <f t="shared" si="40"/>
        <v>Г4</v>
      </c>
      <c r="H2498" s="51" t="str">
        <f>VLOOKUP(G2498,доплист!$A$2:$B$17,2,0)</f>
        <v>низкий</v>
      </c>
      <c r="I2498" s="51" t="s">
        <v>50</v>
      </c>
      <c r="J2498" s="54"/>
    </row>
    <row r="2499" spans="1:10" x14ac:dyDescent="0.3">
      <c r="A2499" s="46">
        <v>2496</v>
      </c>
      <c r="B2499" s="54" t="s">
        <v>6747</v>
      </c>
      <c r="C2499" s="56" t="s">
        <v>6748</v>
      </c>
      <c r="D2499" s="54" t="s">
        <v>6749</v>
      </c>
      <c r="E2499" s="49" t="s">
        <v>811</v>
      </c>
      <c r="F2499" s="49">
        <v>4</v>
      </c>
      <c r="G2499" s="50" t="str">
        <f t="shared" si="40"/>
        <v>Г4</v>
      </c>
      <c r="H2499" s="51" t="str">
        <f>VLOOKUP(G2499,доплист!$A$2:$B$17,2,0)</f>
        <v>низкий</v>
      </c>
      <c r="I2499" s="51" t="s">
        <v>50</v>
      </c>
      <c r="J2499" s="54"/>
    </row>
    <row r="2500" spans="1:10" x14ac:dyDescent="0.3">
      <c r="A2500" s="46">
        <v>2497</v>
      </c>
      <c r="B2500" s="54" t="s">
        <v>6750</v>
      </c>
      <c r="C2500" s="56" t="s">
        <v>6751</v>
      </c>
      <c r="D2500" s="54" t="s">
        <v>6752</v>
      </c>
      <c r="E2500" s="49" t="s">
        <v>811</v>
      </c>
      <c r="F2500" s="49">
        <v>4</v>
      </c>
      <c r="G2500" s="50" t="str">
        <f t="shared" si="40"/>
        <v>Г4</v>
      </c>
      <c r="H2500" s="51" t="str">
        <f>VLOOKUP(G2500,доплист!$A$2:$B$17,2,0)</f>
        <v>низкий</v>
      </c>
      <c r="I2500" s="51" t="s">
        <v>50</v>
      </c>
      <c r="J2500" s="54"/>
    </row>
    <row r="2501" spans="1:10" x14ac:dyDescent="0.3">
      <c r="A2501" s="46">
        <v>2498</v>
      </c>
      <c r="B2501" s="54" t="s">
        <v>6753</v>
      </c>
      <c r="C2501" s="56" t="s">
        <v>6754</v>
      </c>
      <c r="D2501" s="54" t="s">
        <v>6755</v>
      </c>
      <c r="E2501" s="49" t="s">
        <v>811</v>
      </c>
      <c r="F2501" s="49">
        <v>4</v>
      </c>
      <c r="G2501" s="50" t="str">
        <f t="shared" si="40"/>
        <v>Г4</v>
      </c>
      <c r="H2501" s="51" t="str">
        <f>VLOOKUP(G2501,доплист!$A$2:$B$17,2,0)</f>
        <v>низкий</v>
      </c>
      <c r="I2501" s="51" t="s">
        <v>50</v>
      </c>
      <c r="J2501" s="54"/>
    </row>
    <row r="2502" spans="1:10" x14ac:dyDescent="0.3">
      <c r="A2502" s="46">
        <v>2499</v>
      </c>
      <c r="B2502" s="54" t="s">
        <v>6756</v>
      </c>
      <c r="C2502" s="56" t="s">
        <v>6757</v>
      </c>
      <c r="D2502" s="54" t="s">
        <v>6758</v>
      </c>
      <c r="E2502" s="49" t="s">
        <v>811</v>
      </c>
      <c r="F2502" s="49">
        <v>4</v>
      </c>
      <c r="G2502" s="50" t="str">
        <f t="shared" si="40"/>
        <v>Г4</v>
      </c>
      <c r="H2502" s="51" t="str">
        <f>VLOOKUP(G2502,доплист!$A$2:$B$17,2,0)</f>
        <v>низкий</v>
      </c>
      <c r="I2502" s="51" t="s">
        <v>50</v>
      </c>
      <c r="J2502" s="54"/>
    </row>
    <row r="2503" spans="1:10" x14ac:dyDescent="0.3">
      <c r="A2503" s="46">
        <v>2500</v>
      </c>
      <c r="B2503" s="54" t="s">
        <v>6759</v>
      </c>
      <c r="C2503" s="56" t="s">
        <v>6760</v>
      </c>
      <c r="D2503" s="54" t="s">
        <v>6761</v>
      </c>
      <c r="E2503" s="49" t="s">
        <v>811</v>
      </c>
      <c r="F2503" s="49">
        <v>4</v>
      </c>
      <c r="G2503" s="50" t="str">
        <f t="shared" si="40"/>
        <v>Г4</v>
      </c>
      <c r="H2503" s="51" t="str">
        <f>VLOOKUP(G2503,доплист!$A$2:$B$17,2,0)</f>
        <v>низкий</v>
      </c>
      <c r="I2503" s="51" t="s">
        <v>50</v>
      </c>
      <c r="J2503" s="54"/>
    </row>
    <row r="2504" spans="1:10" x14ac:dyDescent="0.3">
      <c r="A2504" s="46">
        <v>2501</v>
      </c>
      <c r="B2504" s="54" t="s">
        <v>6762</v>
      </c>
      <c r="C2504" s="56" t="s">
        <v>6763</v>
      </c>
      <c r="D2504" s="54" t="s">
        <v>6764</v>
      </c>
      <c r="E2504" s="49" t="s">
        <v>811</v>
      </c>
      <c r="F2504" s="49">
        <v>4</v>
      </c>
      <c r="G2504" s="50" t="str">
        <f t="shared" si="40"/>
        <v>Г4</v>
      </c>
      <c r="H2504" s="51" t="str">
        <f>VLOOKUP(G2504,доплист!$A$2:$B$17,2,0)</f>
        <v>низкий</v>
      </c>
      <c r="I2504" s="51" t="s">
        <v>50</v>
      </c>
      <c r="J2504" s="54"/>
    </row>
    <row r="2505" spans="1:10" x14ac:dyDescent="0.3">
      <c r="A2505" s="46">
        <v>2502</v>
      </c>
      <c r="B2505" s="54" t="s">
        <v>6765</v>
      </c>
      <c r="C2505" s="56" t="s">
        <v>6766</v>
      </c>
      <c r="D2505" s="54" t="s">
        <v>6767</v>
      </c>
      <c r="E2505" s="49" t="s">
        <v>811</v>
      </c>
      <c r="F2505" s="49">
        <v>4</v>
      </c>
      <c r="G2505" s="50" t="str">
        <f t="shared" si="40"/>
        <v>Г4</v>
      </c>
      <c r="H2505" s="51" t="str">
        <f>VLOOKUP(G2505,доплист!$A$2:$B$17,2,0)</f>
        <v>низкий</v>
      </c>
      <c r="I2505" s="51" t="s">
        <v>50</v>
      </c>
      <c r="J2505" s="54"/>
    </row>
    <row r="2506" spans="1:10" x14ac:dyDescent="0.3">
      <c r="A2506" s="46">
        <v>2503</v>
      </c>
      <c r="B2506" s="54" t="s">
        <v>6768</v>
      </c>
      <c r="C2506" s="56" t="s">
        <v>6769</v>
      </c>
      <c r="D2506" s="54" t="s">
        <v>6770</v>
      </c>
      <c r="E2506" s="49" t="s">
        <v>811</v>
      </c>
      <c r="F2506" s="49">
        <v>4</v>
      </c>
      <c r="G2506" s="50" t="str">
        <f t="shared" si="40"/>
        <v>Г4</v>
      </c>
      <c r="H2506" s="51" t="str">
        <f>VLOOKUP(G2506,доплист!$A$2:$B$17,2,0)</f>
        <v>низкий</v>
      </c>
      <c r="I2506" s="51" t="s">
        <v>50</v>
      </c>
      <c r="J2506" s="54"/>
    </row>
    <row r="2507" spans="1:10" x14ac:dyDescent="0.3">
      <c r="A2507" s="46">
        <v>2504</v>
      </c>
      <c r="B2507" s="54" t="s">
        <v>4752</v>
      </c>
      <c r="C2507" s="56" t="s">
        <v>6771</v>
      </c>
      <c r="D2507" s="54" t="s">
        <v>6772</v>
      </c>
      <c r="E2507" s="49" t="s">
        <v>811</v>
      </c>
      <c r="F2507" s="49">
        <v>4</v>
      </c>
      <c r="G2507" s="50" t="str">
        <f t="shared" si="40"/>
        <v>Г4</v>
      </c>
      <c r="H2507" s="51" t="str">
        <f>VLOOKUP(G2507,доплист!$A$2:$B$17,2,0)</f>
        <v>низкий</v>
      </c>
      <c r="I2507" s="51" t="s">
        <v>50</v>
      </c>
      <c r="J2507" s="54"/>
    </row>
    <row r="2508" spans="1:10" x14ac:dyDescent="0.3">
      <c r="A2508" s="46">
        <v>2505</v>
      </c>
      <c r="B2508" s="54" t="s">
        <v>6773</v>
      </c>
      <c r="C2508" s="56" t="s">
        <v>6774</v>
      </c>
      <c r="D2508" s="54" t="s">
        <v>6775</v>
      </c>
      <c r="E2508" s="49" t="s">
        <v>811</v>
      </c>
      <c r="F2508" s="49">
        <v>4</v>
      </c>
      <c r="G2508" s="50" t="str">
        <f t="shared" si="40"/>
        <v>Г4</v>
      </c>
      <c r="H2508" s="51" t="str">
        <f>VLOOKUP(G2508,доплист!$A$2:$B$17,2,0)</f>
        <v>низкий</v>
      </c>
      <c r="I2508" s="51" t="s">
        <v>50</v>
      </c>
      <c r="J2508" s="54"/>
    </row>
    <row r="2509" spans="1:10" x14ac:dyDescent="0.3">
      <c r="A2509" s="46">
        <v>2506</v>
      </c>
      <c r="B2509" s="54" t="s">
        <v>6776</v>
      </c>
      <c r="C2509" s="56" t="s">
        <v>6777</v>
      </c>
      <c r="D2509" s="54" t="s">
        <v>6778</v>
      </c>
      <c r="E2509" s="49" t="s">
        <v>811</v>
      </c>
      <c r="F2509" s="49">
        <v>4</v>
      </c>
      <c r="G2509" s="50" t="str">
        <f t="shared" si="40"/>
        <v>Г4</v>
      </c>
      <c r="H2509" s="51" t="str">
        <f>VLOOKUP(G2509,доплист!$A$2:$B$17,2,0)</f>
        <v>низкий</v>
      </c>
      <c r="I2509" s="51" t="s">
        <v>50</v>
      </c>
      <c r="J2509" s="54"/>
    </row>
    <row r="2510" spans="1:10" ht="33" x14ac:dyDescent="0.3">
      <c r="A2510" s="46">
        <v>2507</v>
      </c>
      <c r="B2510" s="54" t="s">
        <v>6779</v>
      </c>
      <c r="C2510" s="56" t="s">
        <v>6780</v>
      </c>
      <c r="D2510" s="54" t="s">
        <v>6781</v>
      </c>
      <c r="E2510" s="49" t="s">
        <v>811</v>
      </c>
      <c r="F2510" s="49">
        <v>4</v>
      </c>
      <c r="G2510" s="50" t="str">
        <f t="shared" si="40"/>
        <v>Г4</v>
      </c>
      <c r="H2510" s="51" t="str">
        <f>VLOOKUP(G2510,доплист!$A$2:$B$17,2,0)</f>
        <v>низкий</v>
      </c>
      <c r="I2510" s="51" t="s">
        <v>50</v>
      </c>
      <c r="J2510" s="54"/>
    </row>
    <row r="2511" spans="1:10" x14ac:dyDescent="0.3">
      <c r="A2511" s="46">
        <v>2508</v>
      </c>
      <c r="B2511" s="54" t="s">
        <v>5053</v>
      </c>
      <c r="C2511" s="56" t="s">
        <v>6782</v>
      </c>
      <c r="D2511" s="54" t="s">
        <v>6783</v>
      </c>
      <c r="E2511" s="49" t="s">
        <v>811</v>
      </c>
      <c r="F2511" s="49">
        <v>4</v>
      </c>
      <c r="G2511" s="50" t="str">
        <f t="shared" si="40"/>
        <v>Г4</v>
      </c>
      <c r="H2511" s="51" t="str">
        <f>VLOOKUP(G2511,доплист!$A$2:$B$17,2,0)</f>
        <v>низкий</v>
      </c>
      <c r="I2511" s="51" t="s">
        <v>50</v>
      </c>
      <c r="J2511" s="54"/>
    </row>
    <row r="2512" spans="1:10" x14ac:dyDescent="0.3">
      <c r="A2512" s="46">
        <v>2509</v>
      </c>
      <c r="B2512" s="54" t="s">
        <v>2512</v>
      </c>
      <c r="C2512" s="56" t="s">
        <v>6784</v>
      </c>
      <c r="D2512" s="54" t="s">
        <v>6785</v>
      </c>
      <c r="E2512" s="49" t="s">
        <v>811</v>
      </c>
      <c r="F2512" s="49">
        <v>4</v>
      </c>
      <c r="G2512" s="50" t="str">
        <f t="shared" si="40"/>
        <v>Г4</v>
      </c>
      <c r="H2512" s="51" t="str">
        <f>VLOOKUP(G2512,доплист!$A$2:$B$17,2,0)</f>
        <v>низкий</v>
      </c>
      <c r="I2512" s="51" t="s">
        <v>50</v>
      </c>
      <c r="J2512" s="54"/>
    </row>
    <row r="2513" spans="1:10" x14ac:dyDescent="0.3">
      <c r="A2513" s="46">
        <v>2510</v>
      </c>
      <c r="B2513" s="54" t="s">
        <v>6786</v>
      </c>
      <c r="C2513" s="56" t="s">
        <v>6787</v>
      </c>
      <c r="D2513" s="54" t="s">
        <v>6788</v>
      </c>
      <c r="E2513" s="49" t="s">
        <v>811</v>
      </c>
      <c r="F2513" s="49">
        <v>4</v>
      </c>
      <c r="G2513" s="50" t="str">
        <f t="shared" si="40"/>
        <v>Г4</v>
      </c>
      <c r="H2513" s="51" t="str">
        <f>VLOOKUP(G2513,доплист!$A$2:$B$17,2,0)</f>
        <v>низкий</v>
      </c>
      <c r="I2513" s="51" t="s">
        <v>50</v>
      </c>
      <c r="J2513" s="54"/>
    </row>
    <row r="2514" spans="1:10" x14ac:dyDescent="0.3">
      <c r="A2514" s="46">
        <v>2511</v>
      </c>
      <c r="B2514" s="54" t="s">
        <v>6789</v>
      </c>
      <c r="C2514" s="56" t="s">
        <v>6790</v>
      </c>
      <c r="D2514" s="54" t="s">
        <v>6791</v>
      </c>
      <c r="E2514" s="49" t="s">
        <v>811</v>
      </c>
      <c r="F2514" s="49">
        <v>4</v>
      </c>
      <c r="G2514" s="50" t="str">
        <f t="shared" si="40"/>
        <v>Г4</v>
      </c>
      <c r="H2514" s="51" t="str">
        <f>VLOOKUP(G2514,доплист!$A$2:$B$17,2,0)</f>
        <v>низкий</v>
      </c>
      <c r="I2514" s="51" t="s">
        <v>50</v>
      </c>
      <c r="J2514" s="54"/>
    </row>
    <row r="2515" spans="1:10" x14ac:dyDescent="0.3">
      <c r="A2515" s="46">
        <v>2512</v>
      </c>
      <c r="B2515" s="54" t="s">
        <v>6792</v>
      </c>
      <c r="C2515" s="56" t="s">
        <v>6793</v>
      </c>
      <c r="D2515" s="54" t="s">
        <v>6794</v>
      </c>
      <c r="E2515" s="49" t="s">
        <v>811</v>
      </c>
      <c r="F2515" s="49">
        <v>4</v>
      </c>
      <c r="G2515" s="50" t="str">
        <f t="shared" si="40"/>
        <v>Г4</v>
      </c>
      <c r="H2515" s="51" t="str">
        <f>VLOOKUP(G2515,доплист!$A$2:$B$17,2,0)</f>
        <v>низкий</v>
      </c>
      <c r="I2515" s="51" t="s">
        <v>50</v>
      </c>
      <c r="J2515" s="54"/>
    </row>
    <row r="2516" spans="1:10" x14ac:dyDescent="0.3">
      <c r="A2516" s="46">
        <v>2513</v>
      </c>
      <c r="B2516" s="54" t="s">
        <v>6795</v>
      </c>
      <c r="C2516" s="56" t="s">
        <v>6796</v>
      </c>
      <c r="D2516" s="54" t="s">
        <v>6797</v>
      </c>
      <c r="E2516" s="49" t="s">
        <v>811</v>
      </c>
      <c r="F2516" s="49">
        <v>4</v>
      </c>
      <c r="G2516" s="50" t="str">
        <f t="shared" si="40"/>
        <v>Г4</v>
      </c>
      <c r="H2516" s="51" t="str">
        <f>VLOOKUP(G2516,доплист!$A$2:$B$17,2,0)</f>
        <v>низкий</v>
      </c>
      <c r="I2516" s="51" t="s">
        <v>50</v>
      </c>
      <c r="J2516" s="54"/>
    </row>
    <row r="2517" spans="1:10" x14ac:dyDescent="0.3">
      <c r="A2517" s="46">
        <v>2514</v>
      </c>
      <c r="B2517" s="54" t="s">
        <v>6798</v>
      </c>
      <c r="C2517" s="56" t="s">
        <v>6799</v>
      </c>
      <c r="D2517" s="54" t="s">
        <v>6800</v>
      </c>
      <c r="E2517" s="49" t="s">
        <v>811</v>
      </c>
      <c r="F2517" s="49">
        <v>4</v>
      </c>
      <c r="G2517" s="50" t="str">
        <f t="shared" si="40"/>
        <v>Г4</v>
      </c>
      <c r="H2517" s="51" t="str">
        <f>VLOOKUP(G2517,доплист!$A$2:$B$17,2,0)</f>
        <v>низкий</v>
      </c>
      <c r="I2517" s="51" t="s">
        <v>50</v>
      </c>
      <c r="J2517" s="54"/>
    </row>
    <row r="2518" spans="1:10" x14ac:dyDescent="0.3">
      <c r="A2518" s="46">
        <v>2515</v>
      </c>
      <c r="B2518" s="54" t="s">
        <v>5905</v>
      </c>
      <c r="C2518" s="56" t="s">
        <v>6801</v>
      </c>
      <c r="D2518" s="54" t="s">
        <v>6802</v>
      </c>
      <c r="E2518" s="49" t="s">
        <v>811</v>
      </c>
      <c r="F2518" s="49">
        <v>4</v>
      </c>
      <c r="G2518" s="50" t="str">
        <f t="shared" si="40"/>
        <v>Г4</v>
      </c>
      <c r="H2518" s="51" t="str">
        <f>VLOOKUP(G2518,доплист!$A$2:$B$17,2,0)</f>
        <v>низкий</v>
      </c>
      <c r="I2518" s="51" t="s">
        <v>50</v>
      </c>
      <c r="J2518" s="54"/>
    </row>
    <row r="2519" spans="1:10" x14ac:dyDescent="0.3">
      <c r="A2519" s="46">
        <v>2516</v>
      </c>
      <c r="B2519" s="54" t="s">
        <v>6803</v>
      </c>
      <c r="C2519" s="56" t="s">
        <v>6804</v>
      </c>
      <c r="D2519" s="54" t="s">
        <v>6805</v>
      </c>
      <c r="E2519" s="49" t="s">
        <v>811</v>
      </c>
      <c r="F2519" s="49">
        <v>4</v>
      </c>
      <c r="G2519" s="50" t="str">
        <f t="shared" si="40"/>
        <v>Г4</v>
      </c>
      <c r="H2519" s="51" t="str">
        <f>VLOOKUP(G2519,доплист!$A$2:$B$17,2,0)</f>
        <v>низкий</v>
      </c>
      <c r="I2519" s="51" t="s">
        <v>50</v>
      </c>
      <c r="J2519" s="54"/>
    </row>
    <row r="2520" spans="1:10" x14ac:dyDescent="0.3">
      <c r="A2520" s="46">
        <v>2517</v>
      </c>
      <c r="B2520" s="54" t="s">
        <v>6806</v>
      </c>
      <c r="C2520" s="56" t="s">
        <v>6807</v>
      </c>
      <c r="D2520" s="54" t="s">
        <v>6808</v>
      </c>
      <c r="E2520" s="49" t="s">
        <v>811</v>
      </c>
      <c r="F2520" s="49">
        <v>4</v>
      </c>
      <c r="G2520" s="50" t="str">
        <f t="shared" si="40"/>
        <v>Г4</v>
      </c>
      <c r="H2520" s="51" t="str">
        <f>VLOOKUP(G2520,доплист!$A$2:$B$17,2,0)</f>
        <v>низкий</v>
      </c>
      <c r="I2520" s="51" t="s">
        <v>50</v>
      </c>
      <c r="J2520" s="54"/>
    </row>
    <row r="2521" spans="1:10" ht="33" x14ac:dyDescent="0.3">
      <c r="A2521" s="46">
        <v>2518</v>
      </c>
      <c r="B2521" s="54" t="s">
        <v>6809</v>
      </c>
      <c r="C2521" s="56" t="s">
        <v>6810</v>
      </c>
      <c r="D2521" s="54" t="s">
        <v>6811</v>
      </c>
      <c r="E2521" s="49" t="s">
        <v>811</v>
      </c>
      <c r="F2521" s="49">
        <v>4</v>
      </c>
      <c r="G2521" s="50" t="str">
        <f t="shared" si="40"/>
        <v>Г4</v>
      </c>
      <c r="H2521" s="51" t="str">
        <f>VLOOKUP(G2521,доплист!$A$2:$B$17,2,0)</f>
        <v>низкий</v>
      </c>
      <c r="I2521" s="51" t="s">
        <v>50</v>
      </c>
      <c r="J2521" s="54"/>
    </row>
    <row r="2522" spans="1:10" x14ac:dyDescent="0.3">
      <c r="A2522" s="46">
        <v>2519</v>
      </c>
      <c r="B2522" s="54" t="s">
        <v>6812</v>
      </c>
      <c r="C2522" s="56" t="s">
        <v>6813</v>
      </c>
      <c r="D2522" s="54" t="s">
        <v>6814</v>
      </c>
      <c r="E2522" s="49" t="s">
        <v>811</v>
      </c>
      <c r="F2522" s="49">
        <v>4</v>
      </c>
      <c r="G2522" s="50" t="str">
        <f t="shared" si="40"/>
        <v>Г4</v>
      </c>
      <c r="H2522" s="51" t="str">
        <f>VLOOKUP(G2522,доплист!$A$2:$B$17,2,0)</f>
        <v>низкий</v>
      </c>
      <c r="I2522" s="51" t="s">
        <v>50</v>
      </c>
      <c r="J2522" s="54"/>
    </row>
    <row r="2523" spans="1:10" x14ac:dyDescent="0.3">
      <c r="A2523" s="46">
        <v>2520</v>
      </c>
      <c r="B2523" s="54" t="s">
        <v>6815</v>
      </c>
      <c r="C2523" s="56" t="s">
        <v>6816</v>
      </c>
      <c r="D2523" s="54" t="s">
        <v>6817</v>
      </c>
      <c r="E2523" s="49" t="s">
        <v>811</v>
      </c>
      <c r="F2523" s="49">
        <v>4</v>
      </c>
      <c r="G2523" s="50" t="str">
        <f t="shared" si="40"/>
        <v>Г4</v>
      </c>
      <c r="H2523" s="51" t="str">
        <f>VLOOKUP(G2523,доплист!$A$2:$B$17,2,0)</f>
        <v>низкий</v>
      </c>
      <c r="I2523" s="51" t="s">
        <v>50</v>
      </c>
      <c r="J2523" s="54"/>
    </row>
    <row r="2524" spans="1:10" x14ac:dyDescent="0.3">
      <c r="A2524" s="46">
        <v>2521</v>
      </c>
      <c r="B2524" s="54" t="s">
        <v>4561</v>
      </c>
      <c r="C2524" s="56" t="s">
        <v>6818</v>
      </c>
      <c r="D2524" s="54" t="s">
        <v>6819</v>
      </c>
      <c r="E2524" s="49" t="s">
        <v>811</v>
      </c>
      <c r="F2524" s="49">
        <v>4</v>
      </c>
      <c r="G2524" s="50" t="str">
        <f t="shared" si="40"/>
        <v>Г4</v>
      </c>
      <c r="H2524" s="51" t="str">
        <f>VLOOKUP(G2524,доплист!$A$2:$B$17,2,0)</f>
        <v>низкий</v>
      </c>
      <c r="I2524" s="51" t="s">
        <v>50</v>
      </c>
      <c r="J2524" s="54"/>
    </row>
    <row r="2525" spans="1:10" x14ac:dyDescent="0.3">
      <c r="A2525" s="46">
        <v>2522</v>
      </c>
      <c r="B2525" s="54" t="s">
        <v>4543</v>
      </c>
      <c r="C2525" s="56" t="s">
        <v>6820</v>
      </c>
      <c r="D2525" s="54" t="s">
        <v>6821</v>
      </c>
      <c r="E2525" s="49" t="s">
        <v>811</v>
      </c>
      <c r="F2525" s="49">
        <v>4</v>
      </c>
      <c r="G2525" s="50" t="str">
        <f t="shared" si="40"/>
        <v>Г4</v>
      </c>
      <c r="H2525" s="51" t="str">
        <f>VLOOKUP(G2525,доплист!$A$2:$B$17,2,0)</f>
        <v>низкий</v>
      </c>
      <c r="I2525" s="51" t="s">
        <v>50</v>
      </c>
      <c r="J2525" s="54"/>
    </row>
    <row r="2526" spans="1:10" ht="33" x14ac:dyDescent="0.3">
      <c r="A2526" s="46">
        <v>2523</v>
      </c>
      <c r="B2526" s="54" t="s">
        <v>6822</v>
      </c>
      <c r="C2526" s="56" t="s">
        <v>6823</v>
      </c>
      <c r="D2526" s="54" t="s">
        <v>6824</v>
      </c>
      <c r="E2526" s="49" t="s">
        <v>809</v>
      </c>
      <c r="F2526" s="49">
        <v>4</v>
      </c>
      <c r="G2526" s="50" t="str">
        <f t="shared" si="40"/>
        <v>А4</v>
      </c>
      <c r="H2526" s="51" t="str">
        <f>VLOOKUP(G2526,доплист!$A$2:$B$17,2,0)</f>
        <v>средний</v>
      </c>
      <c r="I2526" s="51" t="s">
        <v>51</v>
      </c>
      <c r="J2526" s="54" t="s">
        <v>5408</v>
      </c>
    </row>
    <row r="2527" spans="1:10" x14ac:dyDescent="0.3">
      <c r="A2527" s="46">
        <v>2524</v>
      </c>
      <c r="B2527" s="54" t="s">
        <v>6825</v>
      </c>
      <c r="C2527" s="56" t="s">
        <v>6826</v>
      </c>
      <c r="D2527" s="54" t="s">
        <v>6827</v>
      </c>
      <c r="E2527" s="49" t="s">
        <v>811</v>
      </c>
      <c r="F2527" s="49">
        <v>4</v>
      </c>
      <c r="G2527" s="50" t="str">
        <f t="shared" si="40"/>
        <v>Г4</v>
      </c>
      <c r="H2527" s="51" t="str">
        <f>VLOOKUP(G2527,доплист!$A$2:$B$17,2,0)</f>
        <v>низкий</v>
      </c>
      <c r="I2527" s="51" t="s">
        <v>50</v>
      </c>
      <c r="J2527" s="54"/>
    </row>
    <row r="2528" spans="1:10" ht="33" x14ac:dyDescent="0.3">
      <c r="A2528" s="46">
        <v>2525</v>
      </c>
      <c r="B2528" s="54" t="s">
        <v>6828</v>
      </c>
      <c r="C2528" s="56" t="s">
        <v>6829</v>
      </c>
      <c r="D2528" s="54" t="s">
        <v>6830</v>
      </c>
      <c r="E2528" s="49" t="s">
        <v>809</v>
      </c>
      <c r="F2528" s="49">
        <v>4</v>
      </c>
      <c r="G2528" s="50" t="str">
        <f t="shared" si="40"/>
        <v>А4</v>
      </c>
      <c r="H2528" s="51" t="str">
        <f>VLOOKUP(G2528,доплист!$A$2:$B$17,2,0)</f>
        <v>средний</v>
      </c>
      <c r="I2528" s="51" t="s">
        <v>51</v>
      </c>
      <c r="J2528" s="54" t="s">
        <v>5408</v>
      </c>
    </row>
    <row r="2529" spans="1:10" x14ac:dyDescent="0.3">
      <c r="A2529" s="46">
        <v>2526</v>
      </c>
      <c r="B2529" s="54" t="s">
        <v>6831</v>
      </c>
      <c r="C2529" s="56" t="s">
        <v>6832</v>
      </c>
      <c r="D2529" s="54" t="s">
        <v>6833</v>
      </c>
      <c r="E2529" s="49" t="s">
        <v>810</v>
      </c>
      <c r="F2529" s="49">
        <v>4</v>
      </c>
      <c r="G2529" s="50" t="str">
        <f t="shared" si="40"/>
        <v>Б4</v>
      </c>
      <c r="H2529" s="51" t="str">
        <f>VLOOKUP(G2529,доплист!$A$2:$B$17,2,0)</f>
        <v>низкий</v>
      </c>
      <c r="I2529" s="51" t="s">
        <v>50</v>
      </c>
      <c r="J2529" s="54" t="s">
        <v>2511</v>
      </c>
    </row>
    <row r="2530" spans="1:10" x14ac:dyDescent="0.3">
      <c r="A2530" s="46">
        <v>2527</v>
      </c>
      <c r="B2530" s="54" t="s">
        <v>6789</v>
      </c>
      <c r="C2530" s="56" t="s">
        <v>6834</v>
      </c>
      <c r="D2530" s="54" t="s">
        <v>6835</v>
      </c>
      <c r="E2530" s="49" t="s">
        <v>811</v>
      </c>
      <c r="F2530" s="49">
        <v>4</v>
      </c>
      <c r="G2530" s="50" t="str">
        <f t="shared" si="40"/>
        <v>Г4</v>
      </c>
      <c r="H2530" s="51" t="str">
        <f>VLOOKUP(G2530,доплист!$A$2:$B$17,2,0)</f>
        <v>низкий</v>
      </c>
      <c r="I2530" s="51" t="s">
        <v>50</v>
      </c>
      <c r="J2530" s="54"/>
    </row>
    <row r="2531" spans="1:10" ht="33" x14ac:dyDescent="0.3">
      <c r="A2531" s="46">
        <v>2528</v>
      </c>
      <c r="B2531" s="54" t="s">
        <v>6836</v>
      </c>
      <c r="C2531" s="56" t="s">
        <v>6837</v>
      </c>
      <c r="D2531" s="54" t="s">
        <v>6838</v>
      </c>
      <c r="E2531" s="49" t="s">
        <v>809</v>
      </c>
      <c r="F2531" s="49">
        <v>4</v>
      </c>
      <c r="G2531" s="50" t="str">
        <f t="shared" si="40"/>
        <v>А4</v>
      </c>
      <c r="H2531" s="51" t="str">
        <f>VLOOKUP(G2531,доплист!$A$2:$B$17,2,0)</f>
        <v>средний</v>
      </c>
      <c r="I2531" s="51" t="s">
        <v>51</v>
      </c>
      <c r="J2531" s="54" t="s">
        <v>5408</v>
      </c>
    </row>
    <row r="2532" spans="1:10" ht="33" x14ac:dyDescent="0.3">
      <c r="A2532" s="46">
        <v>2529</v>
      </c>
      <c r="B2532" s="54" t="s">
        <v>6839</v>
      </c>
      <c r="C2532" s="56" t="s">
        <v>6840</v>
      </c>
      <c r="D2532" s="54" t="s">
        <v>6841</v>
      </c>
      <c r="E2532" s="49" t="s">
        <v>809</v>
      </c>
      <c r="F2532" s="49">
        <v>4</v>
      </c>
      <c r="G2532" s="50" t="str">
        <f t="shared" si="40"/>
        <v>А4</v>
      </c>
      <c r="H2532" s="51" t="str">
        <f>VLOOKUP(G2532,доплист!$A$2:$B$17,2,0)</f>
        <v>средний</v>
      </c>
      <c r="I2532" s="51" t="s">
        <v>51</v>
      </c>
      <c r="J2532" s="54" t="s">
        <v>5408</v>
      </c>
    </row>
    <row r="2533" spans="1:10" x14ac:dyDescent="0.3">
      <c r="A2533" s="46">
        <v>2530</v>
      </c>
      <c r="B2533" s="54" t="s">
        <v>6842</v>
      </c>
      <c r="C2533" s="56" t="s">
        <v>6843</v>
      </c>
      <c r="D2533" s="54" t="s">
        <v>6844</v>
      </c>
      <c r="E2533" s="49" t="s">
        <v>811</v>
      </c>
      <c r="F2533" s="49">
        <v>4</v>
      </c>
      <c r="G2533" s="50" t="str">
        <f t="shared" si="40"/>
        <v>Г4</v>
      </c>
      <c r="H2533" s="51" t="str">
        <f>VLOOKUP(G2533,доплист!$A$2:$B$17,2,0)</f>
        <v>низкий</v>
      </c>
      <c r="I2533" s="51" t="s">
        <v>50</v>
      </c>
      <c r="J2533" s="54"/>
    </row>
    <row r="2534" spans="1:10" ht="33" x14ac:dyDescent="0.3">
      <c r="A2534" s="46">
        <v>2531</v>
      </c>
      <c r="B2534" s="54" t="s">
        <v>6845</v>
      </c>
      <c r="C2534" s="56" t="s">
        <v>6846</v>
      </c>
      <c r="D2534" s="54" t="s">
        <v>6847</v>
      </c>
      <c r="E2534" s="49" t="s">
        <v>811</v>
      </c>
      <c r="F2534" s="49">
        <v>4</v>
      </c>
      <c r="G2534" s="50" t="str">
        <f t="shared" si="40"/>
        <v>Г4</v>
      </c>
      <c r="H2534" s="51" t="str">
        <f>VLOOKUP(G2534,доплист!$A$2:$B$17,2,0)</f>
        <v>низкий</v>
      </c>
      <c r="I2534" s="51" t="s">
        <v>50</v>
      </c>
      <c r="J2534" s="54"/>
    </row>
    <row r="2535" spans="1:10" x14ac:dyDescent="0.3">
      <c r="A2535" s="46">
        <v>2532</v>
      </c>
      <c r="B2535" s="54" t="s">
        <v>6848</v>
      </c>
      <c r="C2535" s="56" t="s">
        <v>6849</v>
      </c>
      <c r="D2535" s="54" t="s">
        <v>6850</v>
      </c>
      <c r="E2535" s="49" t="s">
        <v>811</v>
      </c>
      <c r="F2535" s="49">
        <v>4</v>
      </c>
      <c r="G2535" s="50" t="str">
        <f t="shared" si="40"/>
        <v>Г4</v>
      </c>
      <c r="H2535" s="51" t="str">
        <f>VLOOKUP(G2535,доплист!$A$2:$B$17,2,0)</f>
        <v>низкий</v>
      </c>
      <c r="I2535" s="51" t="s">
        <v>50</v>
      </c>
      <c r="J2535" s="54"/>
    </row>
    <row r="2536" spans="1:10" x14ac:dyDescent="0.3">
      <c r="A2536" s="46">
        <v>2533</v>
      </c>
      <c r="B2536" s="54" t="s">
        <v>6851</v>
      </c>
      <c r="C2536" s="56" t="s">
        <v>6852</v>
      </c>
      <c r="D2536" s="54" t="s">
        <v>6853</v>
      </c>
      <c r="E2536" s="49" t="s">
        <v>811</v>
      </c>
      <c r="F2536" s="49">
        <v>4</v>
      </c>
      <c r="G2536" s="50" t="str">
        <f t="shared" si="40"/>
        <v>Г4</v>
      </c>
      <c r="H2536" s="51" t="str">
        <f>VLOOKUP(G2536,доплист!$A$2:$B$17,2,0)</f>
        <v>низкий</v>
      </c>
      <c r="I2536" s="51" t="s">
        <v>50</v>
      </c>
      <c r="J2536" s="54"/>
    </row>
    <row r="2537" spans="1:10" ht="33" x14ac:dyDescent="0.3">
      <c r="A2537" s="46">
        <v>2534</v>
      </c>
      <c r="B2537" s="54" t="s">
        <v>6854</v>
      </c>
      <c r="C2537" s="56" t="s">
        <v>6855</v>
      </c>
      <c r="D2537" s="54" t="s">
        <v>6856</v>
      </c>
      <c r="E2537" s="49" t="s">
        <v>811</v>
      </c>
      <c r="F2537" s="49">
        <v>4</v>
      </c>
      <c r="G2537" s="50" t="str">
        <f t="shared" si="40"/>
        <v>Г4</v>
      </c>
      <c r="H2537" s="51" t="str">
        <f>VLOOKUP(G2537,доплист!$A$2:$B$17,2,0)</f>
        <v>низкий</v>
      </c>
      <c r="I2537" s="51" t="s">
        <v>50</v>
      </c>
      <c r="J2537" s="54"/>
    </row>
    <row r="2538" spans="1:10" ht="33" x14ac:dyDescent="0.3">
      <c r="A2538" s="46">
        <v>2535</v>
      </c>
      <c r="B2538" s="54" t="s">
        <v>6857</v>
      </c>
      <c r="C2538" s="56" t="s">
        <v>6858</v>
      </c>
      <c r="D2538" s="54" t="s">
        <v>6859</v>
      </c>
      <c r="E2538" s="49" t="s">
        <v>811</v>
      </c>
      <c r="F2538" s="49">
        <v>4</v>
      </c>
      <c r="G2538" s="50" t="str">
        <f t="shared" si="40"/>
        <v>Г4</v>
      </c>
      <c r="H2538" s="51" t="str">
        <f>VLOOKUP(G2538,доплист!$A$2:$B$17,2,0)</f>
        <v>низкий</v>
      </c>
      <c r="I2538" s="51" t="s">
        <v>50</v>
      </c>
      <c r="J2538" s="54"/>
    </row>
    <row r="2539" spans="1:10" ht="33" x14ac:dyDescent="0.3">
      <c r="A2539" s="46">
        <v>2536</v>
      </c>
      <c r="B2539" s="54" t="s">
        <v>6860</v>
      </c>
      <c r="C2539" s="56" t="s">
        <v>6861</v>
      </c>
      <c r="D2539" s="54" t="s">
        <v>6862</v>
      </c>
      <c r="E2539" s="49" t="s">
        <v>810</v>
      </c>
      <c r="F2539" s="49">
        <v>4</v>
      </c>
      <c r="G2539" s="50" t="str">
        <f t="shared" si="40"/>
        <v>Б4</v>
      </c>
      <c r="H2539" s="51" t="str">
        <f>VLOOKUP(G2539,доплист!$A$2:$B$17,2,0)</f>
        <v>низкий</v>
      </c>
      <c r="I2539" s="51" t="s">
        <v>50</v>
      </c>
      <c r="J2539" s="54" t="s">
        <v>4099</v>
      </c>
    </row>
    <row r="2540" spans="1:10" ht="33" x14ac:dyDescent="0.3">
      <c r="A2540" s="46">
        <v>2537</v>
      </c>
      <c r="B2540" s="54" t="s">
        <v>6863</v>
      </c>
      <c r="C2540" s="56" t="s">
        <v>6864</v>
      </c>
      <c r="D2540" s="54" t="s">
        <v>6865</v>
      </c>
      <c r="E2540" s="49" t="s">
        <v>811</v>
      </c>
      <c r="F2540" s="49">
        <v>4</v>
      </c>
      <c r="G2540" s="50" t="str">
        <f t="shared" si="40"/>
        <v>Г4</v>
      </c>
      <c r="H2540" s="51" t="str">
        <f>VLOOKUP(G2540,доплист!$A$2:$B$17,2,0)</f>
        <v>низкий</v>
      </c>
      <c r="I2540" s="51" t="s">
        <v>50</v>
      </c>
      <c r="J2540" s="54"/>
    </row>
    <row r="2541" spans="1:10" x14ac:dyDescent="0.3">
      <c r="A2541" s="46">
        <v>2538</v>
      </c>
      <c r="B2541" s="54" t="s">
        <v>6866</v>
      </c>
      <c r="C2541" s="56" t="s">
        <v>6867</v>
      </c>
      <c r="D2541" s="54" t="s">
        <v>6868</v>
      </c>
      <c r="E2541" s="49" t="s">
        <v>809</v>
      </c>
      <c r="F2541" s="49">
        <v>4</v>
      </c>
      <c r="G2541" s="50" t="str">
        <f t="shared" si="40"/>
        <v>А4</v>
      </c>
      <c r="H2541" s="51" t="str">
        <f>VLOOKUP(G2541,доплист!$A$2:$B$17,2,0)</f>
        <v>средний</v>
      </c>
      <c r="I2541" s="51" t="s">
        <v>51</v>
      </c>
      <c r="J2541" s="54" t="s">
        <v>2495</v>
      </c>
    </row>
    <row r="2542" spans="1:10" x14ac:dyDescent="0.3">
      <c r="A2542" s="46">
        <v>2539</v>
      </c>
      <c r="B2542" s="54" t="s">
        <v>6869</v>
      </c>
      <c r="C2542" s="56" t="s">
        <v>6870</v>
      </c>
      <c r="D2542" s="54" t="s">
        <v>6871</v>
      </c>
      <c r="E2542" s="49" t="s">
        <v>810</v>
      </c>
      <c r="F2542" s="49">
        <v>4</v>
      </c>
      <c r="G2542" s="50" t="str">
        <f t="shared" si="40"/>
        <v>Б4</v>
      </c>
      <c r="H2542" s="51" t="str">
        <f>VLOOKUP(G2542,доплист!$A$2:$B$17,2,0)</f>
        <v>низкий</v>
      </c>
      <c r="I2542" s="51" t="s">
        <v>50</v>
      </c>
      <c r="J2542" s="54" t="s">
        <v>2511</v>
      </c>
    </row>
    <row r="2543" spans="1:10" ht="33" x14ac:dyDescent="0.3">
      <c r="A2543" s="46">
        <v>2540</v>
      </c>
      <c r="B2543" s="54" t="s">
        <v>6872</v>
      </c>
      <c r="C2543" s="56" t="s">
        <v>6873</v>
      </c>
      <c r="D2543" s="54" t="s">
        <v>6874</v>
      </c>
      <c r="E2543" s="49" t="s">
        <v>811</v>
      </c>
      <c r="F2543" s="49">
        <v>4</v>
      </c>
      <c r="G2543" s="50" t="str">
        <f t="shared" si="40"/>
        <v>Г4</v>
      </c>
      <c r="H2543" s="51" t="str">
        <f>VLOOKUP(G2543,доплист!$A$2:$B$17,2,0)</f>
        <v>низкий</v>
      </c>
      <c r="I2543" s="51" t="s">
        <v>50</v>
      </c>
      <c r="J2543" s="54"/>
    </row>
    <row r="2544" spans="1:10" x14ac:dyDescent="0.3">
      <c r="A2544" s="46">
        <v>2541</v>
      </c>
      <c r="B2544" s="54" t="s">
        <v>6875</v>
      </c>
      <c r="C2544" s="56" t="s">
        <v>6876</v>
      </c>
      <c r="D2544" s="54" t="s">
        <v>6877</v>
      </c>
      <c r="E2544" s="49" t="s">
        <v>811</v>
      </c>
      <c r="F2544" s="49">
        <v>4</v>
      </c>
      <c r="G2544" s="50" t="str">
        <f t="shared" si="40"/>
        <v>Г4</v>
      </c>
      <c r="H2544" s="51" t="str">
        <f>VLOOKUP(G2544,доплист!$A$2:$B$17,2,0)</f>
        <v>низкий</v>
      </c>
      <c r="I2544" s="51" t="s">
        <v>50</v>
      </c>
      <c r="J2544" s="54"/>
    </row>
    <row r="2545" spans="1:10" x14ac:dyDescent="0.3">
      <c r="A2545" s="46">
        <v>2542</v>
      </c>
      <c r="B2545" s="54" t="s">
        <v>6878</v>
      </c>
      <c r="C2545" s="56" t="s">
        <v>6879</v>
      </c>
      <c r="D2545" s="54" t="s">
        <v>6880</v>
      </c>
      <c r="E2545" s="49" t="s">
        <v>811</v>
      </c>
      <c r="F2545" s="49">
        <v>4</v>
      </c>
      <c r="G2545" s="50" t="str">
        <f t="shared" si="40"/>
        <v>Г4</v>
      </c>
      <c r="H2545" s="51" t="str">
        <f>VLOOKUP(G2545,доплист!$A$2:$B$17,2,0)</f>
        <v>низкий</v>
      </c>
      <c r="I2545" s="51" t="s">
        <v>50</v>
      </c>
      <c r="J2545" s="54"/>
    </row>
    <row r="2546" spans="1:10" ht="33" x14ac:dyDescent="0.3">
      <c r="A2546" s="46">
        <v>2543</v>
      </c>
      <c r="B2546" s="54" t="s">
        <v>6881</v>
      </c>
      <c r="C2546" s="56" t="s">
        <v>6882</v>
      </c>
      <c r="D2546" s="54" t="s">
        <v>6883</v>
      </c>
      <c r="E2546" s="49" t="s">
        <v>811</v>
      </c>
      <c r="F2546" s="49">
        <v>4</v>
      </c>
      <c r="G2546" s="50" t="str">
        <f t="shared" si="40"/>
        <v>Г4</v>
      </c>
      <c r="H2546" s="51" t="str">
        <f>VLOOKUP(G2546,доплист!$A$2:$B$17,2,0)</f>
        <v>низкий</v>
      </c>
      <c r="I2546" s="51" t="s">
        <v>50</v>
      </c>
      <c r="J2546" s="54"/>
    </row>
    <row r="2547" spans="1:10" ht="33" x14ac:dyDescent="0.3">
      <c r="A2547" s="46">
        <v>2544</v>
      </c>
      <c r="B2547" s="54" t="s">
        <v>6884</v>
      </c>
      <c r="C2547" s="56" t="s">
        <v>6885</v>
      </c>
      <c r="D2547" s="54" t="s">
        <v>6886</v>
      </c>
      <c r="E2547" s="49" t="s">
        <v>811</v>
      </c>
      <c r="F2547" s="49">
        <v>4</v>
      </c>
      <c r="G2547" s="50" t="str">
        <f t="shared" si="40"/>
        <v>Г4</v>
      </c>
      <c r="H2547" s="51" t="str">
        <f>VLOOKUP(G2547,доплист!$A$2:$B$17,2,0)</f>
        <v>низкий</v>
      </c>
      <c r="I2547" s="51" t="s">
        <v>50</v>
      </c>
      <c r="J2547" s="54"/>
    </row>
    <row r="2548" spans="1:10" ht="33" x14ac:dyDescent="0.3">
      <c r="A2548" s="46">
        <v>2545</v>
      </c>
      <c r="B2548" s="54" t="s">
        <v>6887</v>
      </c>
      <c r="C2548" s="56" t="s">
        <v>6888</v>
      </c>
      <c r="D2548" s="54" t="s">
        <v>6889</v>
      </c>
      <c r="E2548" s="49" t="s">
        <v>810</v>
      </c>
      <c r="F2548" s="49">
        <v>4</v>
      </c>
      <c r="G2548" s="50" t="str">
        <f t="shared" si="40"/>
        <v>Б4</v>
      </c>
      <c r="H2548" s="51" t="str">
        <f>VLOOKUP(G2548,доплист!$A$2:$B$17,2,0)</f>
        <v>низкий</v>
      </c>
      <c r="I2548" s="51" t="s">
        <v>50</v>
      </c>
      <c r="J2548" s="54" t="s">
        <v>4099</v>
      </c>
    </row>
    <row r="2549" spans="1:10" x14ac:dyDescent="0.3">
      <c r="A2549" s="46">
        <v>2546</v>
      </c>
      <c r="B2549" s="54" t="s">
        <v>6890</v>
      </c>
      <c r="C2549" s="56" t="s">
        <v>6891</v>
      </c>
      <c r="D2549" s="54" t="s">
        <v>6892</v>
      </c>
      <c r="E2549" s="49" t="s">
        <v>811</v>
      </c>
      <c r="F2549" s="49">
        <v>4</v>
      </c>
      <c r="G2549" s="50" t="str">
        <f t="shared" si="40"/>
        <v>Г4</v>
      </c>
      <c r="H2549" s="51" t="str">
        <f>VLOOKUP(G2549,доплист!$A$2:$B$17,2,0)</f>
        <v>низкий</v>
      </c>
      <c r="I2549" s="51" t="s">
        <v>50</v>
      </c>
      <c r="J2549" s="54"/>
    </row>
    <row r="2550" spans="1:10" x14ac:dyDescent="0.3">
      <c r="A2550" s="46">
        <v>2547</v>
      </c>
      <c r="B2550" s="54" t="s">
        <v>6893</v>
      </c>
      <c r="C2550" s="56" t="s">
        <v>6894</v>
      </c>
      <c r="D2550" s="54" t="s">
        <v>6895</v>
      </c>
      <c r="E2550" s="49" t="s">
        <v>810</v>
      </c>
      <c r="F2550" s="49">
        <v>4</v>
      </c>
      <c r="G2550" s="50" t="str">
        <f t="shared" si="40"/>
        <v>Б4</v>
      </c>
      <c r="H2550" s="51" t="str">
        <f>VLOOKUP(G2550,доплист!$A$2:$B$17,2,0)</f>
        <v>низкий</v>
      </c>
      <c r="I2550" s="51" t="s">
        <v>50</v>
      </c>
      <c r="J2550" s="54" t="s">
        <v>3626</v>
      </c>
    </row>
    <row r="2551" spans="1:10" ht="33" x14ac:dyDescent="0.3">
      <c r="A2551" s="46">
        <v>2548</v>
      </c>
      <c r="B2551" s="54" t="s">
        <v>6896</v>
      </c>
      <c r="C2551" s="56" t="s">
        <v>6897</v>
      </c>
      <c r="D2551" s="54" t="s">
        <v>6898</v>
      </c>
      <c r="E2551" s="49" t="s">
        <v>810</v>
      </c>
      <c r="F2551" s="49">
        <v>4</v>
      </c>
      <c r="G2551" s="50" t="str">
        <f t="shared" si="40"/>
        <v>Б4</v>
      </c>
      <c r="H2551" s="51" t="str">
        <f>VLOOKUP(G2551,доплист!$A$2:$B$17,2,0)</f>
        <v>низкий</v>
      </c>
      <c r="I2551" s="51" t="s">
        <v>50</v>
      </c>
      <c r="J2551" s="54" t="s">
        <v>3626</v>
      </c>
    </row>
    <row r="2552" spans="1:10" x14ac:dyDescent="0.3">
      <c r="A2552" s="46">
        <v>2549</v>
      </c>
      <c r="B2552" s="54" t="s">
        <v>6899</v>
      </c>
      <c r="C2552" s="56" t="s">
        <v>6900</v>
      </c>
      <c r="D2552" s="54" t="s">
        <v>6901</v>
      </c>
      <c r="E2552" s="49" t="s">
        <v>809</v>
      </c>
      <c r="F2552" s="49">
        <v>4</v>
      </c>
      <c r="G2552" s="50" t="str">
        <f t="shared" si="40"/>
        <v>А4</v>
      </c>
      <c r="H2552" s="51" t="str">
        <f>VLOOKUP(G2552,доплист!$A$2:$B$17,2,0)</f>
        <v>средний</v>
      </c>
      <c r="I2552" s="51" t="s">
        <v>51</v>
      </c>
      <c r="J2552" s="54" t="s">
        <v>2495</v>
      </c>
    </row>
    <row r="2553" spans="1:10" x14ac:dyDescent="0.3">
      <c r="A2553" s="46">
        <v>2550</v>
      </c>
      <c r="B2553" s="54" t="s">
        <v>6902</v>
      </c>
      <c r="C2553" s="56" t="s">
        <v>6903</v>
      </c>
      <c r="D2553" s="54" t="s">
        <v>6904</v>
      </c>
      <c r="E2553" s="49" t="s">
        <v>811</v>
      </c>
      <c r="F2553" s="49">
        <v>4</v>
      </c>
      <c r="G2553" s="50" t="str">
        <f t="shared" ref="G2553:G2616" si="41">E2553&amp;F2553</f>
        <v>Г4</v>
      </c>
      <c r="H2553" s="51" t="str">
        <f>VLOOKUP(G2553,доплист!$A$2:$B$17,2,0)</f>
        <v>низкий</v>
      </c>
      <c r="I2553" s="51" t="s">
        <v>50</v>
      </c>
      <c r="J2553" s="54"/>
    </row>
    <row r="2554" spans="1:10" x14ac:dyDescent="0.3">
      <c r="A2554" s="46">
        <v>2551</v>
      </c>
      <c r="B2554" s="54" t="s">
        <v>6905</v>
      </c>
      <c r="C2554" s="56" t="s">
        <v>6906</v>
      </c>
      <c r="D2554" s="54" t="s">
        <v>6907</v>
      </c>
      <c r="E2554" s="49" t="s">
        <v>810</v>
      </c>
      <c r="F2554" s="49">
        <v>4</v>
      </c>
      <c r="G2554" s="50" t="str">
        <f t="shared" si="41"/>
        <v>Б4</v>
      </c>
      <c r="H2554" s="51" t="str">
        <f>VLOOKUP(G2554,доплист!$A$2:$B$17,2,0)</f>
        <v>низкий</v>
      </c>
      <c r="I2554" s="51" t="s">
        <v>50</v>
      </c>
      <c r="J2554" s="54" t="s">
        <v>3626</v>
      </c>
    </row>
    <row r="2555" spans="1:10" x14ac:dyDescent="0.3">
      <c r="A2555" s="46">
        <v>2552</v>
      </c>
      <c r="B2555" s="54" t="s">
        <v>6908</v>
      </c>
      <c r="C2555" s="56" t="s">
        <v>6909</v>
      </c>
      <c r="D2555" s="54" t="s">
        <v>6910</v>
      </c>
      <c r="E2555" s="49" t="s">
        <v>811</v>
      </c>
      <c r="F2555" s="49">
        <v>4</v>
      </c>
      <c r="G2555" s="50" t="str">
        <f t="shared" si="41"/>
        <v>Г4</v>
      </c>
      <c r="H2555" s="51" t="str">
        <f>VLOOKUP(G2555,доплист!$A$2:$B$17,2,0)</f>
        <v>низкий</v>
      </c>
      <c r="I2555" s="51" t="s">
        <v>50</v>
      </c>
      <c r="J2555" s="54"/>
    </row>
    <row r="2556" spans="1:10" x14ac:dyDescent="0.3">
      <c r="A2556" s="46">
        <v>2553</v>
      </c>
      <c r="B2556" s="54" t="s">
        <v>6911</v>
      </c>
      <c r="C2556" s="56" t="s">
        <v>6912</v>
      </c>
      <c r="D2556" s="54" t="s">
        <v>6913</v>
      </c>
      <c r="E2556" s="49" t="s">
        <v>811</v>
      </c>
      <c r="F2556" s="49">
        <v>4</v>
      </c>
      <c r="G2556" s="50" t="str">
        <f t="shared" si="41"/>
        <v>Г4</v>
      </c>
      <c r="H2556" s="51" t="str">
        <f>VLOOKUP(G2556,доплист!$A$2:$B$17,2,0)</f>
        <v>низкий</v>
      </c>
      <c r="I2556" s="51" t="s">
        <v>50</v>
      </c>
      <c r="J2556" s="54"/>
    </row>
    <row r="2557" spans="1:10" x14ac:dyDescent="0.3">
      <c r="A2557" s="46">
        <v>2554</v>
      </c>
      <c r="B2557" s="54" t="s">
        <v>6914</v>
      </c>
      <c r="C2557" s="56" t="s">
        <v>6915</v>
      </c>
      <c r="D2557" s="54" t="s">
        <v>6916</v>
      </c>
      <c r="E2557" s="49" t="s">
        <v>811</v>
      </c>
      <c r="F2557" s="49">
        <v>4</v>
      </c>
      <c r="G2557" s="50" t="str">
        <f t="shared" si="41"/>
        <v>Г4</v>
      </c>
      <c r="H2557" s="51" t="str">
        <f>VLOOKUP(G2557,доплист!$A$2:$B$17,2,0)</f>
        <v>низкий</v>
      </c>
      <c r="I2557" s="51" t="s">
        <v>50</v>
      </c>
      <c r="J2557" s="54"/>
    </row>
    <row r="2558" spans="1:10" x14ac:dyDescent="0.3">
      <c r="A2558" s="46">
        <v>2555</v>
      </c>
      <c r="B2558" s="54" t="s">
        <v>6917</v>
      </c>
      <c r="C2558" s="56" t="s">
        <v>6918</v>
      </c>
      <c r="D2558" s="54" t="s">
        <v>6919</v>
      </c>
      <c r="E2558" s="49" t="s">
        <v>811</v>
      </c>
      <c r="F2558" s="49">
        <v>4</v>
      </c>
      <c r="G2558" s="50" t="str">
        <f t="shared" si="41"/>
        <v>Г4</v>
      </c>
      <c r="H2558" s="51" t="str">
        <f>VLOOKUP(G2558,доплист!$A$2:$B$17,2,0)</f>
        <v>низкий</v>
      </c>
      <c r="I2558" s="51" t="s">
        <v>50</v>
      </c>
      <c r="J2558" s="54"/>
    </row>
    <row r="2559" spans="1:10" x14ac:dyDescent="0.3">
      <c r="A2559" s="46">
        <v>2556</v>
      </c>
      <c r="B2559" s="54" t="s">
        <v>6920</v>
      </c>
      <c r="C2559" s="56" t="s">
        <v>6921</v>
      </c>
      <c r="D2559" s="54" t="s">
        <v>6922</v>
      </c>
      <c r="E2559" s="49" t="s">
        <v>811</v>
      </c>
      <c r="F2559" s="49">
        <v>4</v>
      </c>
      <c r="G2559" s="50" t="str">
        <f t="shared" si="41"/>
        <v>Г4</v>
      </c>
      <c r="H2559" s="51" t="str">
        <f>VLOOKUP(G2559,доплист!$A$2:$B$17,2,0)</f>
        <v>низкий</v>
      </c>
      <c r="I2559" s="51" t="s">
        <v>50</v>
      </c>
      <c r="J2559" s="54"/>
    </row>
    <row r="2560" spans="1:10" x14ac:dyDescent="0.3">
      <c r="A2560" s="46">
        <v>2557</v>
      </c>
      <c r="B2560" s="54" t="s">
        <v>6923</v>
      </c>
      <c r="C2560" s="56" t="s">
        <v>6924</v>
      </c>
      <c r="D2560" s="54" t="s">
        <v>6925</v>
      </c>
      <c r="E2560" s="49" t="s">
        <v>811</v>
      </c>
      <c r="F2560" s="49">
        <v>4</v>
      </c>
      <c r="G2560" s="50" t="str">
        <f t="shared" si="41"/>
        <v>Г4</v>
      </c>
      <c r="H2560" s="51" t="str">
        <f>VLOOKUP(G2560,доплист!$A$2:$B$17,2,0)</f>
        <v>низкий</v>
      </c>
      <c r="I2560" s="51" t="s">
        <v>50</v>
      </c>
      <c r="J2560" s="54"/>
    </row>
    <row r="2561" spans="1:10" x14ac:dyDescent="0.3">
      <c r="A2561" s="46">
        <v>2558</v>
      </c>
      <c r="B2561" s="54" t="s">
        <v>6926</v>
      </c>
      <c r="C2561" s="56" t="s">
        <v>6927</v>
      </c>
      <c r="D2561" s="54" t="s">
        <v>6928</v>
      </c>
      <c r="E2561" s="49" t="s">
        <v>811</v>
      </c>
      <c r="F2561" s="49">
        <v>4</v>
      </c>
      <c r="G2561" s="50" t="str">
        <f t="shared" si="41"/>
        <v>Г4</v>
      </c>
      <c r="H2561" s="51" t="str">
        <f>VLOOKUP(G2561,доплист!$A$2:$B$17,2,0)</f>
        <v>низкий</v>
      </c>
      <c r="I2561" s="51" t="s">
        <v>50</v>
      </c>
      <c r="J2561" s="54"/>
    </row>
    <row r="2562" spans="1:10" x14ac:dyDescent="0.3">
      <c r="A2562" s="46">
        <v>2559</v>
      </c>
      <c r="B2562" s="54" t="s">
        <v>6929</v>
      </c>
      <c r="C2562" s="56" t="s">
        <v>6930</v>
      </c>
      <c r="D2562" s="54" t="s">
        <v>6931</v>
      </c>
      <c r="E2562" s="49" t="s">
        <v>811</v>
      </c>
      <c r="F2562" s="49">
        <v>4</v>
      </c>
      <c r="G2562" s="50" t="str">
        <f t="shared" si="41"/>
        <v>Г4</v>
      </c>
      <c r="H2562" s="51" t="str">
        <f>VLOOKUP(G2562,доплист!$A$2:$B$17,2,0)</f>
        <v>низкий</v>
      </c>
      <c r="I2562" s="51" t="s">
        <v>50</v>
      </c>
      <c r="J2562" s="54"/>
    </row>
    <row r="2563" spans="1:10" x14ac:dyDescent="0.3">
      <c r="A2563" s="46">
        <v>2560</v>
      </c>
      <c r="B2563" s="54" t="s">
        <v>6932</v>
      </c>
      <c r="C2563" s="56" t="s">
        <v>6933</v>
      </c>
      <c r="D2563" s="54" t="s">
        <v>6934</v>
      </c>
      <c r="E2563" s="49" t="s">
        <v>811</v>
      </c>
      <c r="F2563" s="49">
        <v>4</v>
      </c>
      <c r="G2563" s="50" t="str">
        <f t="shared" si="41"/>
        <v>Г4</v>
      </c>
      <c r="H2563" s="51" t="str">
        <f>VLOOKUP(G2563,доплист!$A$2:$B$17,2,0)</f>
        <v>низкий</v>
      </c>
      <c r="I2563" s="51" t="s">
        <v>50</v>
      </c>
      <c r="J2563" s="54"/>
    </row>
    <row r="2564" spans="1:10" x14ac:dyDescent="0.3">
      <c r="A2564" s="46">
        <v>2561</v>
      </c>
      <c r="B2564" s="54" t="s">
        <v>6935</v>
      </c>
      <c r="C2564" s="56" t="s">
        <v>6936</v>
      </c>
      <c r="D2564" s="54" t="s">
        <v>6937</v>
      </c>
      <c r="E2564" s="49" t="s">
        <v>811</v>
      </c>
      <c r="F2564" s="49">
        <v>4</v>
      </c>
      <c r="G2564" s="50" t="str">
        <f t="shared" si="41"/>
        <v>Г4</v>
      </c>
      <c r="H2564" s="51" t="str">
        <f>VLOOKUP(G2564,доплист!$A$2:$B$17,2,0)</f>
        <v>низкий</v>
      </c>
      <c r="I2564" s="51" t="s">
        <v>50</v>
      </c>
      <c r="J2564" s="54"/>
    </row>
    <row r="2565" spans="1:10" x14ac:dyDescent="0.3">
      <c r="A2565" s="46">
        <v>2562</v>
      </c>
      <c r="B2565" s="54" t="s">
        <v>6938</v>
      </c>
      <c r="C2565" s="56" t="s">
        <v>6939</v>
      </c>
      <c r="D2565" s="54" t="s">
        <v>6940</v>
      </c>
      <c r="E2565" s="49" t="s">
        <v>811</v>
      </c>
      <c r="F2565" s="49">
        <v>4</v>
      </c>
      <c r="G2565" s="50" t="str">
        <f t="shared" si="41"/>
        <v>Г4</v>
      </c>
      <c r="H2565" s="51" t="str">
        <f>VLOOKUP(G2565,доплист!$A$2:$B$17,2,0)</f>
        <v>низкий</v>
      </c>
      <c r="I2565" s="51" t="s">
        <v>50</v>
      </c>
      <c r="J2565" s="54"/>
    </row>
    <row r="2566" spans="1:10" x14ac:dyDescent="0.3">
      <c r="A2566" s="46">
        <v>2563</v>
      </c>
      <c r="B2566" s="54" t="s">
        <v>6941</v>
      </c>
      <c r="C2566" s="56" t="s">
        <v>6942</v>
      </c>
      <c r="D2566" s="54" t="s">
        <v>6943</v>
      </c>
      <c r="E2566" s="49" t="s">
        <v>811</v>
      </c>
      <c r="F2566" s="49">
        <v>4</v>
      </c>
      <c r="G2566" s="50" t="str">
        <f t="shared" si="41"/>
        <v>Г4</v>
      </c>
      <c r="H2566" s="51" t="str">
        <f>VLOOKUP(G2566,доплист!$A$2:$B$17,2,0)</f>
        <v>низкий</v>
      </c>
      <c r="I2566" s="51" t="s">
        <v>50</v>
      </c>
      <c r="J2566" s="54"/>
    </row>
    <row r="2567" spans="1:10" x14ac:dyDescent="0.3">
      <c r="A2567" s="46">
        <v>2564</v>
      </c>
      <c r="B2567" s="54" t="s">
        <v>6944</v>
      </c>
      <c r="C2567" s="56" t="s">
        <v>6945</v>
      </c>
      <c r="D2567" s="54" t="s">
        <v>6946</v>
      </c>
      <c r="E2567" s="49" t="s">
        <v>811</v>
      </c>
      <c r="F2567" s="49">
        <v>4</v>
      </c>
      <c r="G2567" s="50" t="str">
        <f t="shared" si="41"/>
        <v>Г4</v>
      </c>
      <c r="H2567" s="51" t="str">
        <f>VLOOKUP(G2567,доплист!$A$2:$B$17,2,0)</f>
        <v>низкий</v>
      </c>
      <c r="I2567" s="51" t="s">
        <v>50</v>
      </c>
      <c r="J2567" s="54"/>
    </row>
    <row r="2568" spans="1:10" x14ac:dyDescent="0.3">
      <c r="A2568" s="46">
        <v>2565</v>
      </c>
      <c r="B2568" s="54" t="s">
        <v>6947</v>
      </c>
      <c r="C2568" s="56" t="s">
        <v>6948</v>
      </c>
      <c r="D2568" s="54" t="s">
        <v>6949</v>
      </c>
      <c r="E2568" s="49" t="s">
        <v>811</v>
      </c>
      <c r="F2568" s="49">
        <v>4</v>
      </c>
      <c r="G2568" s="50" t="str">
        <f t="shared" si="41"/>
        <v>Г4</v>
      </c>
      <c r="H2568" s="51" t="str">
        <f>VLOOKUP(G2568,доплист!$A$2:$B$17,2,0)</f>
        <v>низкий</v>
      </c>
      <c r="I2568" s="51" t="s">
        <v>50</v>
      </c>
      <c r="J2568" s="54"/>
    </row>
    <row r="2569" spans="1:10" x14ac:dyDescent="0.3">
      <c r="A2569" s="46">
        <v>2566</v>
      </c>
      <c r="B2569" s="54" t="s">
        <v>6950</v>
      </c>
      <c r="C2569" s="56" t="s">
        <v>6951</v>
      </c>
      <c r="D2569" s="54" t="s">
        <v>6952</v>
      </c>
      <c r="E2569" s="49" t="s">
        <v>811</v>
      </c>
      <c r="F2569" s="49">
        <v>4</v>
      </c>
      <c r="G2569" s="50" t="str">
        <f t="shared" si="41"/>
        <v>Г4</v>
      </c>
      <c r="H2569" s="51" t="str">
        <f>VLOOKUP(G2569,доплист!$A$2:$B$17,2,0)</f>
        <v>низкий</v>
      </c>
      <c r="I2569" s="51" t="s">
        <v>50</v>
      </c>
      <c r="J2569" s="54"/>
    </row>
    <row r="2570" spans="1:10" x14ac:dyDescent="0.3">
      <c r="A2570" s="46">
        <v>2567</v>
      </c>
      <c r="B2570" s="54" t="s">
        <v>6953</v>
      </c>
      <c r="C2570" s="56" t="s">
        <v>6954</v>
      </c>
      <c r="D2570" s="54" t="s">
        <v>6955</v>
      </c>
      <c r="E2570" s="49" t="s">
        <v>810</v>
      </c>
      <c r="F2570" s="49">
        <v>4</v>
      </c>
      <c r="G2570" s="50" t="str">
        <f t="shared" si="41"/>
        <v>Б4</v>
      </c>
      <c r="H2570" s="51" t="str">
        <f>VLOOKUP(G2570,доплист!$A$2:$B$17,2,0)</f>
        <v>низкий</v>
      </c>
      <c r="I2570" s="51" t="s">
        <v>50</v>
      </c>
      <c r="J2570" s="54" t="s">
        <v>2511</v>
      </c>
    </row>
    <row r="2571" spans="1:10" x14ac:dyDescent="0.3">
      <c r="A2571" s="46">
        <v>2568</v>
      </c>
      <c r="B2571" s="54" t="s">
        <v>6956</v>
      </c>
      <c r="C2571" s="56" t="s">
        <v>6957</v>
      </c>
      <c r="D2571" s="54" t="s">
        <v>6958</v>
      </c>
      <c r="E2571" s="49" t="s">
        <v>811</v>
      </c>
      <c r="F2571" s="49">
        <v>4</v>
      </c>
      <c r="G2571" s="50" t="str">
        <f t="shared" si="41"/>
        <v>Г4</v>
      </c>
      <c r="H2571" s="51" t="str">
        <f>VLOOKUP(G2571,доплист!$A$2:$B$17,2,0)</f>
        <v>низкий</v>
      </c>
      <c r="I2571" s="51" t="s">
        <v>50</v>
      </c>
      <c r="J2571" s="54"/>
    </row>
    <row r="2572" spans="1:10" x14ac:dyDescent="0.3">
      <c r="A2572" s="46">
        <v>2569</v>
      </c>
      <c r="B2572" s="54" t="s">
        <v>6959</v>
      </c>
      <c r="C2572" s="56" t="s">
        <v>6960</v>
      </c>
      <c r="D2572" s="54" t="s">
        <v>6961</v>
      </c>
      <c r="E2572" s="49" t="s">
        <v>811</v>
      </c>
      <c r="F2572" s="49">
        <v>4</v>
      </c>
      <c r="G2572" s="50" t="str">
        <f t="shared" si="41"/>
        <v>Г4</v>
      </c>
      <c r="H2572" s="51" t="str">
        <f>VLOOKUP(G2572,доплист!$A$2:$B$17,2,0)</f>
        <v>низкий</v>
      </c>
      <c r="I2572" s="51" t="s">
        <v>50</v>
      </c>
      <c r="J2572" s="54"/>
    </row>
    <row r="2573" spans="1:10" x14ac:dyDescent="0.3">
      <c r="A2573" s="46">
        <v>2570</v>
      </c>
      <c r="B2573" s="54" t="s">
        <v>6962</v>
      </c>
      <c r="C2573" s="56" t="s">
        <v>6963</v>
      </c>
      <c r="D2573" s="54" t="s">
        <v>6964</v>
      </c>
      <c r="E2573" s="49" t="s">
        <v>811</v>
      </c>
      <c r="F2573" s="49">
        <v>4</v>
      </c>
      <c r="G2573" s="50" t="str">
        <f t="shared" si="41"/>
        <v>Г4</v>
      </c>
      <c r="H2573" s="51" t="str">
        <f>VLOOKUP(G2573,доплист!$A$2:$B$17,2,0)</f>
        <v>низкий</v>
      </c>
      <c r="I2573" s="51" t="s">
        <v>50</v>
      </c>
      <c r="J2573" s="54"/>
    </row>
    <row r="2574" spans="1:10" x14ac:dyDescent="0.3">
      <c r="A2574" s="46">
        <v>2571</v>
      </c>
      <c r="B2574" s="54" t="s">
        <v>6965</v>
      </c>
      <c r="C2574" s="56" t="s">
        <v>6966</v>
      </c>
      <c r="D2574" s="54" t="s">
        <v>6967</v>
      </c>
      <c r="E2574" s="49" t="s">
        <v>811</v>
      </c>
      <c r="F2574" s="49">
        <v>4</v>
      </c>
      <c r="G2574" s="50" t="str">
        <f t="shared" si="41"/>
        <v>Г4</v>
      </c>
      <c r="H2574" s="51" t="str">
        <f>VLOOKUP(G2574,доплист!$A$2:$B$17,2,0)</f>
        <v>низкий</v>
      </c>
      <c r="I2574" s="51" t="s">
        <v>50</v>
      </c>
      <c r="J2574" s="54"/>
    </row>
    <row r="2575" spans="1:10" x14ac:dyDescent="0.3">
      <c r="A2575" s="46">
        <v>2572</v>
      </c>
      <c r="B2575" s="54" t="s">
        <v>6968</v>
      </c>
      <c r="C2575" s="56" t="s">
        <v>6969</v>
      </c>
      <c r="D2575" s="54" t="s">
        <v>6970</v>
      </c>
      <c r="E2575" s="49" t="s">
        <v>811</v>
      </c>
      <c r="F2575" s="49">
        <v>4</v>
      </c>
      <c r="G2575" s="50" t="str">
        <f t="shared" si="41"/>
        <v>Г4</v>
      </c>
      <c r="H2575" s="51" t="str">
        <f>VLOOKUP(G2575,доплист!$A$2:$B$17,2,0)</f>
        <v>низкий</v>
      </c>
      <c r="I2575" s="51" t="s">
        <v>50</v>
      </c>
      <c r="J2575" s="54"/>
    </row>
    <row r="2576" spans="1:10" x14ac:dyDescent="0.3">
      <c r="A2576" s="46">
        <v>2573</v>
      </c>
      <c r="B2576" s="54" t="s">
        <v>6971</v>
      </c>
      <c r="C2576" s="56" t="s">
        <v>6972</v>
      </c>
      <c r="D2576" s="54" t="s">
        <v>6973</v>
      </c>
      <c r="E2576" s="49" t="s">
        <v>811</v>
      </c>
      <c r="F2576" s="49">
        <v>4</v>
      </c>
      <c r="G2576" s="50" t="str">
        <f t="shared" si="41"/>
        <v>Г4</v>
      </c>
      <c r="H2576" s="51" t="str">
        <f>VLOOKUP(G2576,доплист!$A$2:$B$17,2,0)</f>
        <v>низкий</v>
      </c>
      <c r="I2576" s="51" t="s">
        <v>50</v>
      </c>
      <c r="J2576" s="54"/>
    </row>
    <row r="2577" spans="1:10" ht="33" x14ac:dyDescent="0.3">
      <c r="A2577" s="46">
        <v>2574</v>
      </c>
      <c r="B2577" s="54" t="s">
        <v>6974</v>
      </c>
      <c r="C2577" s="56" t="s">
        <v>6975</v>
      </c>
      <c r="D2577" s="54" t="s">
        <v>6976</v>
      </c>
      <c r="E2577" s="49" t="s">
        <v>811</v>
      </c>
      <c r="F2577" s="49">
        <v>4</v>
      </c>
      <c r="G2577" s="50" t="str">
        <f t="shared" si="41"/>
        <v>Г4</v>
      </c>
      <c r="H2577" s="51" t="str">
        <f>VLOOKUP(G2577,доплист!$A$2:$B$17,2,0)</f>
        <v>низкий</v>
      </c>
      <c r="I2577" s="51" t="s">
        <v>50</v>
      </c>
      <c r="J2577" s="54"/>
    </row>
    <row r="2578" spans="1:10" ht="33" x14ac:dyDescent="0.3">
      <c r="A2578" s="46">
        <v>2575</v>
      </c>
      <c r="B2578" s="54" t="s">
        <v>6977</v>
      </c>
      <c r="C2578" s="56" t="s">
        <v>6978</v>
      </c>
      <c r="D2578" s="54" t="s">
        <v>6979</v>
      </c>
      <c r="E2578" s="49" t="s">
        <v>811</v>
      </c>
      <c r="F2578" s="49">
        <v>4</v>
      </c>
      <c r="G2578" s="50" t="str">
        <f t="shared" si="41"/>
        <v>Г4</v>
      </c>
      <c r="H2578" s="51" t="str">
        <f>VLOOKUP(G2578,доплист!$A$2:$B$17,2,0)</f>
        <v>низкий</v>
      </c>
      <c r="I2578" s="51" t="s">
        <v>50</v>
      </c>
      <c r="J2578" s="54"/>
    </row>
    <row r="2579" spans="1:10" x14ac:dyDescent="0.3">
      <c r="A2579" s="46">
        <v>2576</v>
      </c>
      <c r="B2579" s="54" t="s">
        <v>6980</v>
      </c>
      <c r="C2579" s="56" t="s">
        <v>6981</v>
      </c>
      <c r="D2579" s="54" t="s">
        <v>6982</v>
      </c>
      <c r="E2579" s="49" t="s">
        <v>810</v>
      </c>
      <c r="F2579" s="49">
        <v>4</v>
      </c>
      <c r="G2579" s="50" t="str">
        <f t="shared" si="41"/>
        <v>Б4</v>
      </c>
      <c r="H2579" s="51" t="str">
        <f>VLOOKUP(G2579,доплист!$A$2:$B$17,2,0)</f>
        <v>низкий</v>
      </c>
      <c r="I2579" s="51" t="s">
        <v>50</v>
      </c>
      <c r="J2579" s="54" t="s">
        <v>2511</v>
      </c>
    </row>
    <row r="2580" spans="1:10" x14ac:dyDescent="0.3">
      <c r="A2580" s="46">
        <v>2577</v>
      </c>
      <c r="B2580" s="54" t="s">
        <v>6983</v>
      </c>
      <c r="C2580" s="56" t="s">
        <v>6984</v>
      </c>
      <c r="D2580" s="54" t="s">
        <v>6985</v>
      </c>
      <c r="E2580" s="49" t="s">
        <v>811</v>
      </c>
      <c r="F2580" s="49">
        <v>4</v>
      </c>
      <c r="G2580" s="50" t="str">
        <f t="shared" si="41"/>
        <v>Г4</v>
      </c>
      <c r="H2580" s="51" t="str">
        <f>VLOOKUP(G2580,доплист!$A$2:$B$17,2,0)</f>
        <v>низкий</v>
      </c>
      <c r="I2580" s="51" t="s">
        <v>50</v>
      </c>
      <c r="J2580" s="54"/>
    </row>
    <row r="2581" spans="1:10" x14ac:dyDescent="0.3">
      <c r="A2581" s="46">
        <v>2578</v>
      </c>
      <c r="B2581" s="54" t="s">
        <v>6986</v>
      </c>
      <c r="C2581" s="56" t="s">
        <v>6987</v>
      </c>
      <c r="D2581" s="54" t="s">
        <v>6988</v>
      </c>
      <c r="E2581" s="49" t="s">
        <v>811</v>
      </c>
      <c r="F2581" s="49">
        <v>4</v>
      </c>
      <c r="G2581" s="50" t="str">
        <f t="shared" si="41"/>
        <v>Г4</v>
      </c>
      <c r="H2581" s="51" t="str">
        <f>VLOOKUP(G2581,доплист!$A$2:$B$17,2,0)</f>
        <v>низкий</v>
      </c>
      <c r="I2581" s="51" t="s">
        <v>50</v>
      </c>
      <c r="J2581" s="54"/>
    </row>
    <row r="2582" spans="1:10" ht="33" x14ac:dyDescent="0.3">
      <c r="A2582" s="46">
        <v>2579</v>
      </c>
      <c r="B2582" s="54" t="s">
        <v>6989</v>
      </c>
      <c r="C2582" s="56" t="s">
        <v>6990</v>
      </c>
      <c r="D2582" s="54" t="s">
        <v>6991</v>
      </c>
      <c r="E2582" s="49" t="s">
        <v>810</v>
      </c>
      <c r="F2582" s="49">
        <v>4</v>
      </c>
      <c r="G2582" s="50" t="str">
        <f t="shared" si="41"/>
        <v>Б4</v>
      </c>
      <c r="H2582" s="51" t="str">
        <f>VLOOKUP(G2582,доплист!$A$2:$B$17,2,0)</f>
        <v>низкий</v>
      </c>
      <c r="I2582" s="51" t="s">
        <v>50</v>
      </c>
      <c r="J2582" s="54" t="s">
        <v>4099</v>
      </c>
    </row>
    <row r="2583" spans="1:10" x14ac:dyDescent="0.3">
      <c r="A2583" s="46">
        <v>2580</v>
      </c>
      <c r="B2583" s="54" t="s">
        <v>6992</v>
      </c>
      <c r="C2583" s="56" t="s">
        <v>6993</v>
      </c>
      <c r="D2583" s="54" t="s">
        <v>6994</v>
      </c>
      <c r="E2583" s="49" t="s">
        <v>811</v>
      </c>
      <c r="F2583" s="49">
        <v>4</v>
      </c>
      <c r="G2583" s="50" t="str">
        <f t="shared" si="41"/>
        <v>Г4</v>
      </c>
      <c r="H2583" s="51" t="str">
        <f>VLOOKUP(G2583,доплист!$A$2:$B$17,2,0)</f>
        <v>низкий</v>
      </c>
      <c r="I2583" s="51" t="s">
        <v>50</v>
      </c>
      <c r="J2583" s="54"/>
    </row>
    <row r="2584" spans="1:10" x14ac:dyDescent="0.3">
      <c r="A2584" s="46">
        <v>2581</v>
      </c>
      <c r="B2584" s="54" t="s">
        <v>6995</v>
      </c>
      <c r="C2584" s="56" t="s">
        <v>6996</v>
      </c>
      <c r="D2584" s="54" t="s">
        <v>6997</v>
      </c>
      <c r="E2584" s="49" t="s">
        <v>811</v>
      </c>
      <c r="F2584" s="49">
        <v>4</v>
      </c>
      <c r="G2584" s="50" t="str">
        <f t="shared" si="41"/>
        <v>Г4</v>
      </c>
      <c r="H2584" s="51" t="str">
        <f>VLOOKUP(G2584,доплист!$A$2:$B$17,2,0)</f>
        <v>низкий</v>
      </c>
      <c r="I2584" s="51" t="s">
        <v>50</v>
      </c>
      <c r="J2584" s="54"/>
    </row>
    <row r="2585" spans="1:10" ht="33" x14ac:dyDescent="0.3">
      <c r="A2585" s="46">
        <v>2582</v>
      </c>
      <c r="B2585" s="54" t="s">
        <v>6998</v>
      </c>
      <c r="C2585" s="56" t="s">
        <v>6999</v>
      </c>
      <c r="D2585" s="54" t="s">
        <v>7000</v>
      </c>
      <c r="E2585" s="49" t="s">
        <v>811</v>
      </c>
      <c r="F2585" s="49">
        <v>4</v>
      </c>
      <c r="G2585" s="50" t="str">
        <f t="shared" si="41"/>
        <v>Г4</v>
      </c>
      <c r="H2585" s="51" t="str">
        <f>VLOOKUP(G2585,доплист!$A$2:$B$17,2,0)</f>
        <v>низкий</v>
      </c>
      <c r="I2585" s="51" t="s">
        <v>50</v>
      </c>
      <c r="J2585" s="54"/>
    </row>
    <row r="2586" spans="1:10" x14ac:dyDescent="0.3">
      <c r="A2586" s="46">
        <v>2583</v>
      </c>
      <c r="B2586" s="54" t="s">
        <v>7001</v>
      </c>
      <c r="C2586" s="56" t="s">
        <v>7002</v>
      </c>
      <c r="D2586" s="54" t="s">
        <v>7003</v>
      </c>
      <c r="E2586" s="49" t="s">
        <v>811</v>
      </c>
      <c r="F2586" s="49">
        <v>4</v>
      </c>
      <c r="G2586" s="50" t="str">
        <f t="shared" si="41"/>
        <v>Г4</v>
      </c>
      <c r="H2586" s="51" t="str">
        <f>VLOOKUP(G2586,доплист!$A$2:$B$17,2,0)</f>
        <v>низкий</v>
      </c>
      <c r="I2586" s="51" t="s">
        <v>50</v>
      </c>
      <c r="J2586" s="54"/>
    </row>
    <row r="2587" spans="1:10" x14ac:dyDescent="0.3">
      <c r="A2587" s="46">
        <v>2584</v>
      </c>
      <c r="B2587" s="54" t="s">
        <v>7004</v>
      </c>
      <c r="C2587" s="56" t="s">
        <v>7005</v>
      </c>
      <c r="D2587" s="54" t="s">
        <v>7006</v>
      </c>
      <c r="E2587" s="49" t="s">
        <v>811</v>
      </c>
      <c r="F2587" s="49">
        <v>4</v>
      </c>
      <c r="G2587" s="50" t="str">
        <f t="shared" si="41"/>
        <v>Г4</v>
      </c>
      <c r="H2587" s="51" t="str">
        <f>VLOOKUP(G2587,доплист!$A$2:$B$17,2,0)</f>
        <v>низкий</v>
      </c>
      <c r="I2587" s="51" t="s">
        <v>50</v>
      </c>
      <c r="J2587" s="54"/>
    </row>
    <row r="2588" spans="1:10" x14ac:dyDescent="0.3">
      <c r="A2588" s="46">
        <v>2585</v>
      </c>
      <c r="B2588" s="54" t="s">
        <v>7007</v>
      </c>
      <c r="C2588" s="56" t="s">
        <v>7008</v>
      </c>
      <c r="D2588" s="54" t="s">
        <v>7009</v>
      </c>
      <c r="E2588" s="49" t="s">
        <v>811</v>
      </c>
      <c r="F2588" s="49">
        <v>4</v>
      </c>
      <c r="G2588" s="50" t="str">
        <f t="shared" si="41"/>
        <v>Г4</v>
      </c>
      <c r="H2588" s="51" t="str">
        <f>VLOOKUP(G2588,доплист!$A$2:$B$17,2,0)</f>
        <v>низкий</v>
      </c>
      <c r="I2588" s="51" t="s">
        <v>50</v>
      </c>
      <c r="J2588" s="54"/>
    </row>
    <row r="2589" spans="1:10" x14ac:dyDescent="0.3">
      <c r="A2589" s="46">
        <v>2586</v>
      </c>
      <c r="B2589" s="54" t="s">
        <v>7010</v>
      </c>
      <c r="C2589" s="56" t="s">
        <v>7011</v>
      </c>
      <c r="D2589" s="54" t="s">
        <v>7012</v>
      </c>
      <c r="E2589" s="49" t="s">
        <v>811</v>
      </c>
      <c r="F2589" s="49">
        <v>4</v>
      </c>
      <c r="G2589" s="50" t="str">
        <f t="shared" si="41"/>
        <v>Г4</v>
      </c>
      <c r="H2589" s="51" t="str">
        <f>VLOOKUP(G2589,доплист!$A$2:$B$17,2,0)</f>
        <v>низкий</v>
      </c>
      <c r="I2589" s="51" t="s">
        <v>50</v>
      </c>
      <c r="J2589" s="54"/>
    </row>
    <row r="2590" spans="1:10" x14ac:dyDescent="0.3">
      <c r="A2590" s="46">
        <v>2587</v>
      </c>
      <c r="B2590" s="54" t="s">
        <v>7013</v>
      </c>
      <c r="C2590" s="56" t="s">
        <v>7014</v>
      </c>
      <c r="D2590" s="54" t="s">
        <v>7015</v>
      </c>
      <c r="E2590" s="49" t="s">
        <v>811</v>
      </c>
      <c r="F2590" s="49">
        <v>4</v>
      </c>
      <c r="G2590" s="50" t="str">
        <f t="shared" si="41"/>
        <v>Г4</v>
      </c>
      <c r="H2590" s="51" t="str">
        <f>VLOOKUP(G2590,доплист!$A$2:$B$17,2,0)</f>
        <v>низкий</v>
      </c>
      <c r="I2590" s="51" t="s">
        <v>50</v>
      </c>
      <c r="J2590" s="54"/>
    </row>
    <row r="2591" spans="1:10" x14ac:dyDescent="0.3">
      <c r="A2591" s="46">
        <v>2588</v>
      </c>
      <c r="B2591" s="54" t="s">
        <v>7016</v>
      </c>
      <c r="C2591" s="56" t="s">
        <v>7017</v>
      </c>
      <c r="D2591" s="54" t="s">
        <v>7018</v>
      </c>
      <c r="E2591" s="49" t="s">
        <v>811</v>
      </c>
      <c r="F2591" s="49">
        <v>4</v>
      </c>
      <c r="G2591" s="50" t="str">
        <f t="shared" si="41"/>
        <v>Г4</v>
      </c>
      <c r="H2591" s="51" t="str">
        <f>VLOOKUP(G2591,доплист!$A$2:$B$17,2,0)</f>
        <v>низкий</v>
      </c>
      <c r="I2591" s="51" t="s">
        <v>50</v>
      </c>
      <c r="J2591" s="54"/>
    </row>
    <row r="2592" spans="1:10" x14ac:dyDescent="0.3">
      <c r="A2592" s="46">
        <v>2589</v>
      </c>
      <c r="B2592" s="54" t="s">
        <v>7019</v>
      </c>
      <c r="C2592" s="56" t="s">
        <v>7020</v>
      </c>
      <c r="D2592" s="54" t="s">
        <v>7021</v>
      </c>
      <c r="E2592" s="49" t="s">
        <v>811</v>
      </c>
      <c r="F2592" s="49">
        <v>4</v>
      </c>
      <c r="G2592" s="50" t="str">
        <f t="shared" si="41"/>
        <v>Г4</v>
      </c>
      <c r="H2592" s="51" t="str">
        <f>VLOOKUP(G2592,доплист!$A$2:$B$17,2,0)</f>
        <v>низкий</v>
      </c>
      <c r="I2592" s="51" t="s">
        <v>50</v>
      </c>
      <c r="J2592" s="54"/>
    </row>
    <row r="2593" spans="1:10" x14ac:dyDescent="0.3">
      <c r="A2593" s="46">
        <v>2590</v>
      </c>
      <c r="B2593" s="54" t="s">
        <v>7022</v>
      </c>
      <c r="C2593" s="56" t="s">
        <v>7023</v>
      </c>
      <c r="D2593" s="54" t="s">
        <v>7024</v>
      </c>
      <c r="E2593" s="49" t="s">
        <v>811</v>
      </c>
      <c r="F2593" s="49">
        <v>4</v>
      </c>
      <c r="G2593" s="50" t="str">
        <f t="shared" si="41"/>
        <v>Г4</v>
      </c>
      <c r="H2593" s="51" t="str">
        <f>VLOOKUP(G2593,доплист!$A$2:$B$17,2,0)</f>
        <v>низкий</v>
      </c>
      <c r="I2593" s="51" t="s">
        <v>50</v>
      </c>
      <c r="J2593" s="54"/>
    </row>
    <row r="2594" spans="1:10" x14ac:dyDescent="0.3">
      <c r="A2594" s="46">
        <v>2591</v>
      </c>
      <c r="B2594" s="54" t="s">
        <v>7025</v>
      </c>
      <c r="C2594" s="56" t="s">
        <v>7026</v>
      </c>
      <c r="D2594" s="54" t="s">
        <v>7027</v>
      </c>
      <c r="E2594" s="49" t="s">
        <v>811</v>
      </c>
      <c r="F2594" s="49">
        <v>4</v>
      </c>
      <c r="G2594" s="50" t="str">
        <f t="shared" si="41"/>
        <v>Г4</v>
      </c>
      <c r="H2594" s="51" t="str">
        <f>VLOOKUP(G2594,доплист!$A$2:$B$17,2,0)</f>
        <v>низкий</v>
      </c>
      <c r="I2594" s="51" t="s">
        <v>50</v>
      </c>
      <c r="J2594" s="54"/>
    </row>
    <row r="2595" spans="1:10" x14ac:dyDescent="0.3">
      <c r="A2595" s="46">
        <v>2592</v>
      </c>
      <c r="B2595" s="54" t="s">
        <v>7028</v>
      </c>
      <c r="C2595" s="56" t="s">
        <v>7029</v>
      </c>
      <c r="D2595" s="54" t="s">
        <v>7030</v>
      </c>
      <c r="E2595" s="49" t="s">
        <v>811</v>
      </c>
      <c r="F2595" s="49">
        <v>4</v>
      </c>
      <c r="G2595" s="50" t="str">
        <f t="shared" si="41"/>
        <v>Г4</v>
      </c>
      <c r="H2595" s="51" t="str">
        <f>VLOOKUP(G2595,доплист!$A$2:$B$17,2,0)</f>
        <v>низкий</v>
      </c>
      <c r="I2595" s="51" t="s">
        <v>50</v>
      </c>
      <c r="J2595" s="54"/>
    </row>
    <row r="2596" spans="1:10" x14ac:dyDescent="0.3">
      <c r="A2596" s="46">
        <v>2593</v>
      </c>
      <c r="B2596" s="54" t="s">
        <v>7031</v>
      </c>
      <c r="C2596" s="56" t="s">
        <v>7032</v>
      </c>
      <c r="D2596" s="54" t="s">
        <v>7033</v>
      </c>
      <c r="E2596" s="49" t="s">
        <v>811</v>
      </c>
      <c r="F2596" s="49">
        <v>4</v>
      </c>
      <c r="G2596" s="50" t="str">
        <f t="shared" si="41"/>
        <v>Г4</v>
      </c>
      <c r="H2596" s="51" t="str">
        <f>VLOOKUP(G2596,доплист!$A$2:$B$17,2,0)</f>
        <v>низкий</v>
      </c>
      <c r="I2596" s="51" t="s">
        <v>50</v>
      </c>
      <c r="J2596" s="54"/>
    </row>
    <row r="2597" spans="1:10" ht="33" x14ac:dyDescent="0.3">
      <c r="A2597" s="46">
        <v>2594</v>
      </c>
      <c r="B2597" s="54" t="s">
        <v>7034</v>
      </c>
      <c r="C2597" s="56" t="s">
        <v>7035</v>
      </c>
      <c r="D2597" s="54" t="s">
        <v>7036</v>
      </c>
      <c r="E2597" s="49" t="s">
        <v>811</v>
      </c>
      <c r="F2597" s="49">
        <v>4</v>
      </c>
      <c r="G2597" s="50" t="str">
        <f t="shared" si="41"/>
        <v>Г4</v>
      </c>
      <c r="H2597" s="51" t="str">
        <f>VLOOKUP(G2597,доплист!$A$2:$B$17,2,0)</f>
        <v>низкий</v>
      </c>
      <c r="I2597" s="51" t="s">
        <v>50</v>
      </c>
      <c r="J2597" s="54"/>
    </row>
    <row r="2598" spans="1:10" ht="33" x14ac:dyDescent="0.3">
      <c r="A2598" s="46">
        <v>2595</v>
      </c>
      <c r="B2598" s="54" t="s">
        <v>7037</v>
      </c>
      <c r="C2598" s="56" t="s">
        <v>7038</v>
      </c>
      <c r="D2598" s="54" t="s">
        <v>7039</v>
      </c>
      <c r="E2598" s="49" t="s">
        <v>811</v>
      </c>
      <c r="F2598" s="49">
        <v>4</v>
      </c>
      <c r="G2598" s="50" t="str">
        <f t="shared" si="41"/>
        <v>Г4</v>
      </c>
      <c r="H2598" s="51" t="str">
        <f>VLOOKUP(G2598,доплист!$A$2:$B$17,2,0)</f>
        <v>низкий</v>
      </c>
      <c r="I2598" s="51" t="s">
        <v>50</v>
      </c>
      <c r="J2598" s="54"/>
    </row>
    <row r="2599" spans="1:10" x14ac:dyDescent="0.3">
      <c r="A2599" s="46">
        <v>2596</v>
      </c>
      <c r="B2599" s="54" t="s">
        <v>7040</v>
      </c>
      <c r="C2599" s="56" t="s">
        <v>7041</v>
      </c>
      <c r="D2599" s="54" t="s">
        <v>7042</v>
      </c>
      <c r="E2599" s="49" t="s">
        <v>811</v>
      </c>
      <c r="F2599" s="49">
        <v>4</v>
      </c>
      <c r="G2599" s="50" t="str">
        <f t="shared" si="41"/>
        <v>Г4</v>
      </c>
      <c r="H2599" s="51" t="str">
        <f>VLOOKUP(G2599,доплист!$A$2:$B$17,2,0)</f>
        <v>низкий</v>
      </c>
      <c r="I2599" s="51" t="s">
        <v>50</v>
      </c>
      <c r="J2599" s="54"/>
    </row>
    <row r="2600" spans="1:10" x14ac:dyDescent="0.3">
      <c r="A2600" s="46">
        <v>2597</v>
      </c>
      <c r="B2600" s="54" t="s">
        <v>7043</v>
      </c>
      <c r="C2600" s="56" t="s">
        <v>7044</v>
      </c>
      <c r="D2600" s="54" t="s">
        <v>7045</v>
      </c>
      <c r="E2600" s="49" t="s">
        <v>811</v>
      </c>
      <c r="F2600" s="49">
        <v>4</v>
      </c>
      <c r="G2600" s="50" t="str">
        <f t="shared" si="41"/>
        <v>Г4</v>
      </c>
      <c r="H2600" s="51" t="str">
        <f>VLOOKUP(G2600,доплист!$A$2:$B$17,2,0)</f>
        <v>низкий</v>
      </c>
      <c r="I2600" s="51" t="s">
        <v>50</v>
      </c>
      <c r="J2600" s="54"/>
    </row>
    <row r="2601" spans="1:10" x14ac:dyDescent="0.3">
      <c r="A2601" s="46">
        <v>2598</v>
      </c>
      <c r="B2601" s="54" t="s">
        <v>7046</v>
      </c>
      <c r="C2601" s="56" t="s">
        <v>7047</v>
      </c>
      <c r="D2601" s="54" t="s">
        <v>7048</v>
      </c>
      <c r="E2601" s="49" t="s">
        <v>811</v>
      </c>
      <c r="F2601" s="49">
        <v>4</v>
      </c>
      <c r="G2601" s="50" t="str">
        <f t="shared" si="41"/>
        <v>Г4</v>
      </c>
      <c r="H2601" s="51" t="str">
        <f>VLOOKUP(G2601,доплист!$A$2:$B$17,2,0)</f>
        <v>низкий</v>
      </c>
      <c r="I2601" s="51" t="s">
        <v>50</v>
      </c>
      <c r="J2601" s="54"/>
    </row>
    <row r="2602" spans="1:10" ht="33" x14ac:dyDescent="0.3">
      <c r="A2602" s="46">
        <v>2599</v>
      </c>
      <c r="B2602" s="54" t="s">
        <v>7049</v>
      </c>
      <c r="C2602" s="56" t="s">
        <v>7050</v>
      </c>
      <c r="D2602" s="54" t="s">
        <v>7051</v>
      </c>
      <c r="E2602" s="49" t="s">
        <v>811</v>
      </c>
      <c r="F2602" s="49">
        <v>4</v>
      </c>
      <c r="G2602" s="50" t="str">
        <f t="shared" si="41"/>
        <v>Г4</v>
      </c>
      <c r="H2602" s="51" t="str">
        <f>VLOOKUP(G2602,доплист!$A$2:$B$17,2,0)</f>
        <v>низкий</v>
      </c>
      <c r="I2602" s="51" t="s">
        <v>50</v>
      </c>
      <c r="J2602" s="54"/>
    </row>
    <row r="2603" spans="1:10" x14ac:dyDescent="0.3">
      <c r="A2603" s="46">
        <v>2600</v>
      </c>
      <c r="B2603" s="54" t="s">
        <v>7052</v>
      </c>
      <c r="C2603" s="56" t="s">
        <v>7053</v>
      </c>
      <c r="D2603" s="54" t="s">
        <v>7054</v>
      </c>
      <c r="E2603" s="49" t="s">
        <v>811</v>
      </c>
      <c r="F2603" s="49">
        <v>4</v>
      </c>
      <c r="G2603" s="50" t="str">
        <f t="shared" si="41"/>
        <v>Г4</v>
      </c>
      <c r="H2603" s="51" t="str">
        <f>VLOOKUP(G2603,доплист!$A$2:$B$17,2,0)</f>
        <v>низкий</v>
      </c>
      <c r="I2603" s="51" t="s">
        <v>50</v>
      </c>
      <c r="J2603" s="54"/>
    </row>
    <row r="2604" spans="1:10" x14ac:dyDescent="0.3">
      <c r="A2604" s="46">
        <v>2601</v>
      </c>
      <c r="B2604" s="54" t="s">
        <v>7055</v>
      </c>
      <c r="C2604" s="56" t="s">
        <v>7056</v>
      </c>
      <c r="D2604" s="54" t="s">
        <v>7057</v>
      </c>
      <c r="E2604" s="49" t="s">
        <v>811</v>
      </c>
      <c r="F2604" s="49">
        <v>4</v>
      </c>
      <c r="G2604" s="50" t="str">
        <f t="shared" si="41"/>
        <v>Г4</v>
      </c>
      <c r="H2604" s="51" t="str">
        <f>VLOOKUP(G2604,доплист!$A$2:$B$17,2,0)</f>
        <v>низкий</v>
      </c>
      <c r="I2604" s="51" t="s">
        <v>50</v>
      </c>
      <c r="J2604" s="54"/>
    </row>
    <row r="2605" spans="1:10" x14ac:dyDescent="0.3">
      <c r="A2605" s="46">
        <v>2602</v>
      </c>
      <c r="B2605" s="54" t="s">
        <v>7058</v>
      </c>
      <c r="C2605" s="56" t="s">
        <v>7059</v>
      </c>
      <c r="D2605" s="54" t="s">
        <v>7060</v>
      </c>
      <c r="E2605" s="49" t="s">
        <v>811</v>
      </c>
      <c r="F2605" s="49">
        <v>4</v>
      </c>
      <c r="G2605" s="50" t="str">
        <f t="shared" si="41"/>
        <v>Г4</v>
      </c>
      <c r="H2605" s="51" t="str">
        <f>VLOOKUP(G2605,доплист!$A$2:$B$17,2,0)</f>
        <v>низкий</v>
      </c>
      <c r="I2605" s="51" t="s">
        <v>50</v>
      </c>
      <c r="J2605" s="54"/>
    </row>
    <row r="2606" spans="1:10" x14ac:dyDescent="0.3">
      <c r="A2606" s="46">
        <v>2603</v>
      </c>
      <c r="B2606" s="54" t="s">
        <v>7061</v>
      </c>
      <c r="C2606" s="56" t="s">
        <v>7062</v>
      </c>
      <c r="D2606" s="54" t="s">
        <v>7063</v>
      </c>
      <c r="E2606" s="49" t="s">
        <v>811</v>
      </c>
      <c r="F2606" s="49">
        <v>4</v>
      </c>
      <c r="G2606" s="50" t="str">
        <f t="shared" si="41"/>
        <v>Г4</v>
      </c>
      <c r="H2606" s="51" t="str">
        <f>VLOOKUP(G2606,доплист!$A$2:$B$17,2,0)</f>
        <v>низкий</v>
      </c>
      <c r="I2606" s="51" t="s">
        <v>50</v>
      </c>
      <c r="J2606" s="54"/>
    </row>
    <row r="2607" spans="1:10" x14ac:dyDescent="0.3">
      <c r="A2607" s="46">
        <v>2604</v>
      </c>
      <c r="B2607" s="54" t="s">
        <v>7064</v>
      </c>
      <c r="C2607" s="56" t="s">
        <v>7065</v>
      </c>
      <c r="D2607" s="54" t="s">
        <v>7066</v>
      </c>
      <c r="E2607" s="49" t="s">
        <v>811</v>
      </c>
      <c r="F2607" s="49">
        <v>4</v>
      </c>
      <c r="G2607" s="50" t="str">
        <f t="shared" si="41"/>
        <v>Г4</v>
      </c>
      <c r="H2607" s="51" t="str">
        <f>VLOOKUP(G2607,доплист!$A$2:$B$17,2,0)</f>
        <v>низкий</v>
      </c>
      <c r="I2607" s="51" t="s">
        <v>50</v>
      </c>
      <c r="J2607" s="54"/>
    </row>
    <row r="2608" spans="1:10" x14ac:dyDescent="0.3">
      <c r="A2608" s="46">
        <v>2605</v>
      </c>
      <c r="B2608" s="54" t="s">
        <v>7067</v>
      </c>
      <c r="C2608" s="56" t="s">
        <v>7068</v>
      </c>
      <c r="D2608" s="54" t="s">
        <v>7069</v>
      </c>
      <c r="E2608" s="49" t="s">
        <v>811</v>
      </c>
      <c r="F2608" s="49">
        <v>4</v>
      </c>
      <c r="G2608" s="50" t="str">
        <f t="shared" si="41"/>
        <v>Г4</v>
      </c>
      <c r="H2608" s="51" t="str">
        <f>VLOOKUP(G2608,доплист!$A$2:$B$17,2,0)</f>
        <v>низкий</v>
      </c>
      <c r="I2608" s="51" t="s">
        <v>50</v>
      </c>
      <c r="J2608" s="54"/>
    </row>
    <row r="2609" spans="1:10" x14ac:dyDescent="0.3">
      <c r="A2609" s="46">
        <v>2606</v>
      </c>
      <c r="B2609" s="54" t="s">
        <v>7070</v>
      </c>
      <c r="C2609" s="56" t="s">
        <v>7071</v>
      </c>
      <c r="D2609" s="54" t="s">
        <v>7072</v>
      </c>
      <c r="E2609" s="49" t="s">
        <v>811</v>
      </c>
      <c r="F2609" s="49">
        <v>4</v>
      </c>
      <c r="G2609" s="50" t="str">
        <f t="shared" si="41"/>
        <v>Г4</v>
      </c>
      <c r="H2609" s="51" t="str">
        <f>VLOOKUP(G2609,доплист!$A$2:$B$17,2,0)</f>
        <v>низкий</v>
      </c>
      <c r="I2609" s="51" t="s">
        <v>50</v>
      </c>
      <c r="J2609" s="54"/>
    </row>
    <row r="2610" spans="1:10" x14ac:dyDescent="0.3">
      <c r="A2610" s="46">
        <v>2607</v>
      </c>
      <c r="B2610" s="54" t="s">
        <v>7073</v>
      </c>
      <c r="C2610" s="56" t="s">
        <v>7074</v>
      </c>
      <c r="D2610" s="54" t="s">
        <v>7075</v>
      </c>
      <c r="E2610" s="49" t="s">
        <v>811</v>
      </c>
      <c r="F2610" s="49">
        <v>4</v>
      </c>
      <c r="G2610" s="50" t="str">
        <f t="shared" si="41"/>
        <v>Г4</v>
      </c>
      <c r="H2610" s="51" t="str">
        <f>VLOOKUP(G2610,доплист!$A$2:$B$17,2,0)</f>
        <v>низкий</v>
      </c>
      <c r="I2610" s="51" t="s">
        <v>50</v>
      </c>
      <c r="J2610" s="54"/>
    </row>
    <row r="2611" spans="1:10" x14ac:dyDescent="0.3">
      <c r="A2611" s="46">
        <v>2608</v>
      </c>
      <c r="B2611" s="54" t="s">
        <v>7076</v>
      </c>
      <c r="C2611" s="56" t="s">
        <v>7077</v>
      </c>
      <c r="D2611" s="54" t="s">
        <v>7078</v>
      </c>
      <c r="E2611" s="49" t="s">
        <v>811</v>
      </c>
      <c r="F2611" s="49">
        <v>4</v>
      </c>
      <c r="G2611" s="50" t="str">
        <f t="shared" si="41"/>
        <v>Г4</v>
      </c>
      <c r="H2611" s="51" t="str">
        <f>VLOOKUP(G2611,доплист!$A$2:$B$17,2,0)</f>
        <v>низкий</v>
      </c>
      <c r="I2611" s="51" t="s">
        <v>50</v>
      </c>
      <c r="J2611" s="54"/>
    </row>
    <row r="2612" spans="1:10" ht="33" x14ac:dyDescent="0.3">
      <c r="A2612" s="46">
        <v>2609</v>
      </c>
      <c r="B2612" s="54" t="s">
        <v>7079</v>
      </c>
      <c r="C2612" s="56" t="s">
        <v>7080</v>
      </c>
      <c r="D2612" s="54" t="s">
        <v>7081</v>
      </c>
      <c r="E2612" s="49" t="s">
        <v>811</v>
      </c>
      <c r="F2612" s="49">
        <v>4</v>
      </c>
      <c r="G2612" s="50" t="str">
        <f t="shared" si="41"/>
        <v>Г4</v>
      </c>
      <c r="H2612" s="51" t="str">
        <f>VLOOKUP(G2612,доплист!$A$2:$B$17,2,0)</f>
        <v>низкий</v>
      </c>
      <c r="I2612" s="51" t="s">
        <v>50</v>
      </c>
      <c r="J2612" s="54"/>
    </row>
    <row r="2613" spans="1:10" x14ac:dyDescent="0.3">
      <c r="A2613" s="46">
        <v>2610</v>
      </c>
      <c r="B2613" s="54" t="s">
        <v>7082</v>
      </c>
      <c r="C2613" s="56" t="s">
        <v>7083</v>
      </c>
      <c r="D2613" s="54" t="s">
        <v>7084</v>
      </c>
      <c r="E2613" s="49" t="s">
        <v>811</v>
      </c>
      <c r="F2613" s="49">
        <v>4</v>
      </c>
      <c r="G2613" s="50" t="str">
        <f t="shared" si="41"/>
        <v>Г4</v>
      </c>
      <c r="H2613" s="51" t="str">
        <f>VLOOKUP(G2613,доплист!$A$2:$B$17,2,0)</f>
        <v>низкий</v>
      </c>
      <c r="I2613" s="51" t="s">
        <v>50</v>
      </c>
      <c r="J2613" s="54"/>
    </row>
    <row r="2614" spans="1:10" x14ac:dyDescent="0.3">
      <c r="A2614" s="46">
        <v>2611</v>
      </c>
      <c r="B2614" s="54" t="s">
        <v>7085</v>
      </c>
      <c r="C2614" s="56" t="s">
        <v>7086</v>
      </c>
      <c r="D2614" s="54" t="s">
        <v>7087</v>
      </c>
      <c r="E2614" s="49" t="s">
        <v>811</v>
      </c>
      <c r="F2614" s="49">
        <v>4</v>
      </c>
      <c r="G2614" s="50" t="str">
        <f t="shared" si="41"/>
        <v>Г4</v>
      </c>
      <c r="H2614" s="51" t="str">
        <f>VLOOKUP(G2614,доплист!$A$2:$B$17,2,0)</f>
        <v>низкий</v>
      </c>
      <c r="I2614" s="51" t="s">
        <v>50</v>
      </c>
      <c r="J2614" s="54"/>
    </row>
    <row r="2615" spans="1:10" x14ac:dyDescent="0.3">
      <c r="A2615" s="46">
        <v>2612</v>
      </c>
      <c r="B2615" s="54" t="s">
        <v>7088</v>
      </c>
      <c r="C2615" s="56" t="s">
        <v>7089</v>
      </c>
      <c r="D2615" s="54" t="s">
        <v>7090</v>
      </c>
      <c r="E2615" s="49" t="s">
        <v>811</v>
      </c>
      <c r="F2615" s="49">
        <v>4</v>
      </c>
      <c r="G2615" s="50" t="str">
        <f t="shared" si="41"/>
        <v>Г4</v>
      </c>
      <c r="H2615" s="51" t="str">
        <f>VLOOKUP(G2615,доплист!$A$2:$B$17,2,0)</f>
        <v>низкий</v>
      </c>
      <c r="I2615" s="51" t="s">
        <v>50</v>
      </c>
      <c r="J2615" s="54"/>
    </row>
    <row r="2616" spans="1:10" x14ac:dyDescent="0.3">
      <c r="A2616" s="46">
        <v>2613</v>
      </c>
      <c r="B2616" s="54" t="s">
        <v>7091</v>
      </c>
      <c r="C2616" s="56" t="s">
        <v>7092</v>
      </c>
      <c r="D2616" s="54" t="s">
        <v>7093</v>
      </c>
      <c r="E2616" s="49" t="s">
        <v>811</v>
      </c>
      <c r="F2616" s="49">
        <v>4</v>
      </c>
      <c r="G2616" s="50" t="str">
        <f t="shared" si="41"/>
        <v>Г4</v>
      </c>
      <c r="H2616" s="51" t="str">
        <f>VLOOKUP(G2616,доплист!$A$2:$B$17,2,0)</f>
        <v>низкий</v>
      </c>
      <c r="I2616" s="51" t="s">
        <v>50</v>
      </c>
      <c r="J2616" s="54"/>
    </row>
    <row r="2617" spans="1:10" x14ac:dyDescent="0.3">
      <c r="A2617" s="46">
        <v>2614</v>
      </c>
      <c r="B2617" s="54" t="s">
        <v>7094</v>
      </c>
      <c r="C2617" s="56" t="s">
        <v>7095</v>
      </c>
      <c r="D2617" s="54" t="s">
        <v>7096</v>
      </c>
      <c r="E2617" s="49" t="s">
        <v>810</v>
      </c>
      <c r="F2617" s="49">
        <v>4</v>
      </c>
      <c r="G2617" s="50" t="str">
        <f t="shared" ref="G2617:G2680" si="42">E2617&amp;F2617</f>
        <v>Б4</v>
      </c>
      <c r="H2617" s="51" t="str">
        <f>VLOOKUP(G2617,доплист!$A$2:$B$17,2,0)</f>
        <v>низкий</v>
      </c>
      <c r="I2617" s="51" t="s">
        <v>50</v>
      </c>
      <c r="J2617" s="54" t="s">
        <v>2511</v>
      </c>
    </row>
    <row r="2618" spans="1:10" x14ac:dyDescent="0.3">
      <c r="A2618" s="46">
        <v>2615</v>
      </c>
      <c r="B2618" s="54" t="s">
        <v>7097</v>
      </c>
      <c r="C2618" s="56" t="s">
        <v>7098</v>
      </c>
      <c r="D2618" s="54" t="s">
        <v>7099</v>
      </c>
      <c r="E2618" s="49" t="s">
        <v>811</v>
      </c>
      <c r="F2618" s="49">
        <v>4</v>
      </c>
      <c r="G2618" s="50" t="str">
        <f t="shared" si="42"/>
        <v>Г4</v>
      </c>
      <c r="H2618" s="51" t="str">
        <f>VLOOKUP(G2618,доплист!$A$2:$B$17,2,0)</f>
        <v>низкий</v>
      </c>
      <c r="I2618" s="51" t="s">
        <v>50</v>
      </c>
      <c r="J2618" s="54"/>
    </row>
    <row r="2619" spans="1:10" x14ac:dyDescent="0.3">
      <c r="A2619" s="46">
        <v>2616</v>
      </c>
      <c r="B2619" s="54" t="s">
        <v>7100</v>
      </c>
      <c r="C2619" s="56" t="s">
        <v>7101</v>
      </c>
      <c r="D2619" s="54" t="s">
        <v>7102</v>
      </c>
      <c r="E2619" s="49" t="s">
        <v>810</v>
      </c>
      <c r="F2619" s="49">
        <v>4</v>
      </c>
      <c r="G2619" s="50" t="str">
        <f t="shared" si="42"/>
        <v>Б4</v>
      </c>
      <c r="H2619" s="51" t="str">
        <f>VLOOKUP(G2619,доплист!$A$2:$B$17,2,0)</f>
        <v>низкий</v>
      </c>
      <c r="I2619" s="51" t="s">
        <v>50</v>
      </c>
      <c r="J2619" s="54" t="s">
        <v>7103</v>
      </c>
    </row>
    <row r="2620" spans="1:10" x14ac:dyDescent="0.3">
      <c r="A2620" s="46">
        <v>2617</v>
      </c>
      <c r="B2620" s="54" t="s">
        <v>7104</v>
      </c>
      <c r="C2620" s="56" t="s">
        <v>7105</v>
      </c>
      <c r="D2620" s="54" t="s">
        <v>7106</v>
      </c>
      <c r="E2620" s="49" t="s">
        <v>811</v>
      </c>
      <c r="F2620" s="49">
        <v>4</v>
      </c>
      <c r="G2620" s="50" t="str">
        <f t="shared" si="42"/>
        <v>Г4</v>
      </c>
      <c r="H2620" s="51" t="str">
        <f>VLOOKUP(G2620,доплист!$A$2:$B$17,2,0)</f>
        <v>низкий</v>
      </c>
      <c r="I2620" s="51" t="s">
        <v>50</v>
      </c>
      <c r="J2620" s="54"/>
    </row>
    <row r="2621" spans="1:10" x14ac:dyDescent="0.3">
      <c r="A2621" s="46">
        <v>2618</v>
      </c>
      <c r="B2621" s="54" t="s">
        <v>7107</v>
      </c>
      <c r="C2621" s="56" t="s">
        <v>7108</v>
      </c>
      <c r="D2621" s="54" t="s">
        <v>7109</v>
      </c>
      <c r="E2621" s="49" t="s">
        <v>811</v>
      </c>
      <c r="F2621" s="49">
        <v>4</v>
      </c>
      <c r="G2621" s="50" t="str">
        <f t="shared" si="42"/>
        <v>Г4</v>
      </c>
      <c r="H2621" s="51" t="str">
        <f>VLOOKUP(G2621,доплист!$A$2:$B$17,2,0)</f>
        <v>низкий</v>
      </c>
      <c r="I2621" s="51" t="s">
        <v>50</v>
      </c>
      <c r="J2621" s="54"/>
    </row>
    <row r="2622" spans="1:10" x14ac:dyDescent="0.3">
      <c r="A2622" s="46">
        <v>2619</v>
      </c>
      <c r="B2622" s="54" t="s">
        <v>7110</v>
      </c>
      <c r="C2622" s="56" t="s">
        <v>7111</v>
      </c>
      <c r="D2622" s="54" t="s">
        <v>7112</v>
      </c>
      <c r="E2622" s="49" t="s">
        <v>811</v>
      </c>
      <c r="F2622" s="49">
        <v>4</v>
      </c>
      <c r="G2622" s="50" t="str">
        <f t="shared" si="42"/>
        <v>Г4</v>
      </c>
      <c r="H2622" s="51" t="str">
        <f>VLOOKUP(G2622,доплист!$A$2:$B$17,2,0)</f>
        <v>низкий</v>
      </c>
      <c r="I2622" s="51" t="s">
        <v>50</v>
      </c>
      <c r="J2622" s="54"/>
    </row>
    <row r="2623" spans="1:10" x14ac:dyDescent="0.3">
      <c r="A2623" s="46">
        <v>2620</v>
      </c>
      <c r="B2623" s="54" t="s">
        <v>7113</v>
      </c>
      <c r="C2623" s="56" t="s">
        <v>7114</v>
      </c>
      <c r="D2623" s="54" t="s">
        <v>7115</v>
      </c>
      <c r="E2623" s="49" t="s">
        <v>811</v>
      </c>
      <c r="F2623" s="49">
        <v>4</v>
      </c>
      <c r="G2623" s="50" t="str">
        <f t="shared" si="42"/>
        <v>Г4</v>
      </c>
      <c r="H2623" s="51" t="str">
        <f>VLOOKUP(G2623,доплист!$A$2:$B$17,2,0)</f>
        <v>низкий</v>
      </c>
      <c r="I2623" s="51" t="s">
        <v>50</v>
      </c>
      <c r="J2623" s="54"/>
    </row>
    <row r="2624" spans="1:10" x14ac:dyDescent="0.3">
      <c r="A2624" s="46">
        <v>2621</v>
      </c>
      <c r="B2624" s="54" t="s">
        <v>7116</v>
      </c>
      <c r="C2624" s="56" t="s">
        <v>7117</v>
      </c>
      <c r="D2624" s="54" t="s">
        <v>7118</v>
      </c>
      <c r="E2624" s="49" t="s">
        <v>811</v>
      </c>
      <c r="F2624" s="49">
        <v>4</v>
      </c>
      <c r="G2624" s="50" t="str">
        <f t="shared" si="42"/>
        <v>Г4</v>
      </c>
      <c r="H2624" s="51" t="str">
        <f>VLOOKUP(G2624,доплист!$A$2:$B$17,2,0)</f>
        <v>низкий</v>
      </c>
      <c r="I2624" s="51" t="s">
        <v>50</v>
      </c>
      <c r="J2624" s="54"/>
    </row>
    <row r="2625" spans="1:10" x14ac:dyDescent="0.3">
      <c r="A2625" s="46">
        <v>2622</v>
      </c>
      <c r="B2625" s="54" t="s">
        <v>7119</v>
      </c>
      <c r="C2625" s="56" t="s">
        <v>7120</v>
      </c>
      <c r="D2625" s="54" t="s">
        <v>7121</v>
      </c>
      <c r="E2625" s="49" t="s">
        <v>809</v>
      </c>
      <c r="F2625" s="49">
        <v>4</v>
      </c>
      <c r="G2625" s="50" t="str">
        <f t="shared" si="42"/>
        <v>А4</v>
      </c>
      <c r="H2625" s="51" t="str">
        <f>VLOOKUP(G2625,доплист!$A$2:$B$17,2,0)</f>
        <v>средний</v>
      </c>
      <c r="I2625" s="51" t="s">
        <v>51</v>
      </c>
      <c r="J2625" s="54" t="s">
        <v>2495</v>
      </c>
    </row>
    <row r="2626" spans="1:10" x14ac:dyDescent="0.3">
      <c r="A2626" s="46">
        <v>2623</v>
      </c>
      <c r="B2626" s="54" t="s">
        <v>7122</v>
      </c>
      <c r="C2626" s="56" t="s">
        <v>7123</v>
      </c>
      <c r="D2626" s="54" t="s">
        <v>7124</v>
      </c>
      <c r="E2626" s="49" t="s">
        <v>811</v>
      </c>
      <c r="F2626" s="49">
        <v>4</v>
      </c>
      <c r="G2626" s="50" t="str">
        <f t="shared" si="42"/>
        <v>Г4</v>
      </c>
      <c r="H2626" s="51" t="str">
        <f>VLOOKUP(G2626,доплист!$A$2:$B$17,2,0)</f>
        <v>низкий</v>
      </c>
      <c r="I2626" s="51" t="s">
        <v>50</v>
      </c>
      <c r="J2626" s="54"/>
    </row>
    <row r="2627" spans="1:10" x14ac:dyDescent="0.3">
      <c r="A2627" s="46">
        <v>2624</v>
      </c>
      <c r="B2627" s="54" t="s">
        <v>7125</v>
      </c>
      <c r="C2627" s="56" t="s">
        <v>7126</v>
      </c>
      <c r="D2627" s="54" t="s">
        <v>7127</v>
      </c>
      <c r="E2627" s="49" t="s">
        <v>811</v>
      </c>
      <c r="F2627" s="49">
        <v>4</v>
      </c>
      <c r="G2627" s="50" t="str">
        <f t="shared" si="42"/>
        <v>Г4</v>
      </c>
      <c r="H2627" s="51" t="str">
        <f>VLOOKUP(G2627,доплист!$A$2:$B$17,2,0)</f>
        <v>низкий</v>
      </c>
      <c r="I2627" s="51" t="s">
        <v>50</v>
      </c>
      <c r="J2627" s="54"/>
    </row>
    <row r="2628" spans="1:10" x14ac:dyDescent="0.3">
      <c r="A2628" s="46">
        <v>2625</v>
      </c>
      <c r="B2628" s="54" t="s">
        <v>7128</v>
      </c>
      <c r="C2628" s="56" t="s">
        <v>7129</v>
      </c>
      <c r="D2628" s="54" t="s">
        <v>7130</v>
      </c>
      <c r="E2628" s="49" t="s">
        <v>811</v>
      </c>
      <c r="F2628" s="49">
        <v>4</v>
      </c>
      <c r="G2628" s="50" t="str">
        <f t="shared" si="42"/>
        <v>Г4</v>
      </c>
      <c r="H2628" s="51" t="str">
        <f>VLOOKUP(G2628,доплист!$A$2:$B$17,2,0)</f>
        <v>низкий</v>
      </c>
      <c r="I2628" s="51" t="s">
        <v>50</v>
      </c>
      <c r="J2628" s="54"/>
    </row>
    <row r="2629" spans="1:10" x14ac:dyDescent="0.3">
      <c r="A2629" s="46">
        <v>2626</v>
      </c>
      <c r="B2629" s="54" t="s">
        <v>7131</v>
      </c>
      <c r="C2629" s="56" t="s">
        <v>7132</v>
      </c>
      <c r="D2629" s="54" t="s">
        <v>7133</v>
      </c>
      <c r="E2629" s="49" t="s">
        <v>811</v>
      </c>
      <c r="F2629" s="49">
        <v>4</v>
      </c>
      <c r="G2629" s="50" t="str">
        <f t="shared" si="42"/>
        <v>Г4</v>
      </c>
      <c r="H2629" s="51" t="str">
        <f>VLOOKUP(G2629,доплист!$A$2:$B$17,2,0)</f>
        <v>низкий</v>
      </c>
      <c r="I2629" s="51" t="s">
        <v>50</v>
      </c>
      <c r="J2629" s="54"/>
    </row>
    <row r="2630" spans="1:10" x14ac:dyDescent="0.3">
      <c r="A2630" s="46">
        <v>2627</v>
      </c>
      <c r="B2630" s="54" t="s">
        <v>7134</v>
      </c>
      <c r="C2630" s="56" t="s">
        <v>7135</v>
      </c>
      <c r="D2630" s="54" t="s">
        <v>7136</v>
      </c>
      <c r="E2630" s="49" t="s">
        <v>811</v>
      </c>
      <c r="F2630" s="49">
        <v>4</v>
      </c>
      <c r="G2630" s="50" t="str">
        <f t="shared" si="42"/>
        <v>Г4</v>
      </c>
      <c r="H2630" s="51" t="str">
        <f>VLOOKUP(G2630,доплист!$A$2:$B$17,2,0)</f>
        <v>низкий</v>
      </c>
      <c r="I2630" s="51" t="s">
        <v>50</v>
      </c>
      <c r="J2630" s="54"/>
    </row>
    <row r="2631" spans="1:10" x14ac:dyDescent="0.3">
      <c r="A2631" s="46">
        <v>2628</v>
      </c>
      <c r="B2631" s="54" t="s">
        <v>7137</v>
      </c>
      <c r="C2631" s="56" t="s">
        <v>7138</v>
      </c>
      <c r="D2631" s="54" t="s">
        <v>7139</v>
      </c>
      <c r="E2631" s="49" t="s">
        <v>811</v>
      </c>
      <c r="F2631" s="49">
        <v>4</v>
      </c>
      <c r="G2631" s="50" t="str">
        <f t="shared" si="42"/>
        <v>Г4</v>
      </c>
      <c r="H2631" s="51" t="str">
        <f>VLOOKUP(G2631,доплист!$A$2:$B$17,2,0)</f>
        <v>низкий</v>
      </c>
      <c r="I2631" s="51" t="s">
        <v>50</v>
      </c>
      <c r="J2631" s="54"/>
    </row>
    <row r="2632" spans="1:10" x14ac:dyDescent="0.3">
      <c r="A2632" s="46">
        <v>2629</v>
      </c>
      <c r="B2632" s="54" t="s">
        <v>7140</v>
      </c>
      <c r="C2632" s="56" t="s">
        <v>7141</v>
      </c>
      <c r="D2632" s="54" t="s">
        <v>7142</v>
      </c>
      <c r="E2632" s="49" t="s">
        <v>811</v>
      </c>
      <c r="F2632" s="49">
        <v>4</v>
      </c>
      <c r="G2632" s="50" t="str">
        <f t="shared" si="42"/>
        <v>Г4</v>
      </c>
      <c r="H2632" s="51" t="str">
        <f>VLOOKUP(G2632,доплист!$A$2:$B$17,2,0)</f>
        <v>низкий</v>
      </c>
      <c r="I2632" s="51" t="s">
        <v>50</v>
      </c>
      <c r="J2632" s="54"/>
    </row>
    <row r="2633" spans="1:10" x14ac:dyDescent="0.3">
      <c r="A2633" s="46">
        <v>2630</v>
      </c>
      <c r="B2633" s="54" t="s">
        <v>7143</v>
      </c>
      <c r="C2633" s="56" t="s">
        <v>7144</v>
      </c>
      <c r="D2633" s="54" t="s">
        <v>7145</v>
      </c>
      <c r="E2633" s="49" t="s">
        <v>811</v>
      </c>
      <c r="F2633" s="49">
        <v>4</v>
      </c>
      <c r="G2633" s="50" t="str">
        <f t="shared" si="42"/>
        <v>Г4</v>
      </c>
      <c r="H2633" s="51" t="str">
        <f>VLOOKUP(G2633,доплист!$A$2:$B$17,2,0)</f>
        <v>низкий</v>
      </c>
      <c r="I2633" s="51" t="s">
        <v>50</v>
      </c>
      <c r="J2633" s="54"/>
    </row>
    <row r="2634" spans="1:10" ht="33" x14ac:dyDescent="0.3">
      <c r="A2634" s="46">
        <v>2631</v>
      </c>
      <c r="B2634" s="54" t="s">
        <v>7146</v>
      </c>
      <c r="C2634" s="56" t="s">
        <v>7147</v>
      </c>
      <c r="D2634" s="54" t="s">
        <v>7148</v>
      </c>
      <c r="E2634" s="49" t="s">
        <v>811</v>
      </c>
      <c r="F2634" s="49">
        <v>4</v>
      </c>
      <c r="G2634" s="50" t="str">
        <f t="shared" si="42"/>
        <v>Г4</v>
      </c>
      <c r="H2634" s="51" t="str">
        <f>VLOOKUP(G2634,доплист!$A$2:$B$17,2,0)</f>
        <v>низкий</v>
      </c>
      <c r="I2634" s="51" t="s">
        <v>50</v>
      </c>
      <c r="J2634" s="54"/>
    </row>
    <row r="2635" spans="1:10" x14ac:dyDescent="0.3">
      <c r="A2635" s="46">
        <v>2632</v>
      </c>
      <c r="B2635" s="54" t="s">
        <v>7149</v>
      </c>
      <c r="C2635" s="56" t="s">
        <v>7150</v>
      </c>
      <c r="D2635" s="54" t="s">
        <v>7151</v>
      </c>
      <c r="E2635" s="49" t="s">
        <v>811</v>
      </c>
      <c r="F2635" s="49">
        <v>4</v>
      </c>
      <c r="G2635" s="50" t="str">
        <f t="shared" si="42"/>
        <v>Г4</v>
      </c>
      <c r="H2635" s="51" t="str">
        <f>VLOOKUP(G2635,доплист!$A$2:$B$17,2,0)</f>
        <v>низкий</v>
      </c>
      <c r="I2635" s="51" t="s">
        <v>50</v>
      </c>
      <c r="J2635" s="54"/>
    </row>
    <row r="2636" spans="1:10" x14ac:dyDescent="0.3">
      <c r="A2636" s="46">
        <v>2633</v>
      </c>
      <c r="B2636" s="54" t="s">
        <v>7152</v>
      </c>
      <c r="C2636" s="56" t="s">
        <v>7153</v>
      </c>
      <c r="D2636" s="54" t="s">
        <v>7154</v>
      </c>
      <c r="E2636" s="49" t="s">
        <v>811</v>
      </c>
      <c r="F2636" s="49">
        <v>4</v>
      </c>
      <c r="G2636" s="50" t="str">
        <f t="shared" si="42"/>
        <v>Г4</v>
      </c>
      <c r="H2636" s="51" t="str">
        <f>VLOOKUP(G2636,доплист!$A$2:$B$17,2,0)</f>
        <v>низкий</v>
      </c>
      <c r="I2636" s="51" t="s">
        <v>50</v>
      </c>
      <c r="J2636" s="54"/>
    </row>
    <row r="2637" spans="1:10" x14ac:dyDescent="0.3">
      <c r="A2637" s="46">
        <v>2634</v>
      </c>
      <c r="B2637" s="54" t="s">
        <v>7155</v>
      </c>
      <c r="C2637" s="56" t="s">
        <v>7156</v>
      </c>
      <c r="D2637" s="54" t="s">
        <v>7157</v>
      </c>
      <c r="E2637" s="49" t="s">
        <v>811</v>
      </c>
      <c r="F2637" s="49">
        <v>4</v>
      </c>
      <c r="G2637" s="50" t="str">
        <f t="shared" si="42"/>
        <v>Г4</v>
      </c>
      <c r="H2637" s="51" t="str">
        <f>VLOOKUP(G2637,доплист!$A$2:$B$17,2,0)</f>
        <v>низкий</v>
      </c>
      <c r="I2637" s="51" t="s">
        <v>50</v>
      </c>
      <c r="J2637" s="54"/>
    </row>
    <row r="2638" spans="1:10" x14ac:dyDescent="0.3">
      <c r="A2638" s="46">
        <v>2635</v>
      </c>
      <c r="B2638" s="54" t="s">
        <v>7158</v>
      </c>
      <c r="C2638" s="56" t="s">
        <v>7159</v>
      </c>
      <c r="D2638" s="54" t="s">
        <v>7160</v>
      </c>
      <c r="E2638" s="49" t="s">
        <v>811</v>
      </c>
      <c r="F2638" s="49">
        <v>4</v>
      </c>
      <c r="G2638" s="50" t="str">
        <f t="shared" si="42"/>
        <v>Г4</v>
      </c>
      <c r="H2638" s="51" t="str">
        <f>VLOOKUP(G2638,доплист!$A$2:$B$17,2,0)</f>
        <v>низкий</v>
      </c>
      <c r="I2638" s="51" t="s">
        <v>50</v>
      </c>
      <c r="J2638" s="54"/>
    </row>
    <row r="2639" spans="1:10" ht="33" x14ac:dyDescent="0.3">
      <c r="A2639" s="46">
        <v>2636</v>
      </c>
      <c r="B2639" s="54" t="s">
        <v>7161</v>
      </c>
      <c r="C2639" s="56" t="s">
        <v>7162</v>
      </c>
      <c r="D2639" s="54" t="s">
        <v>7163</v>
      </c>
      <c r="E2639" s="49" t="s">
        <v>811</v>
      </c>
      <c r="F2639" s="49">
        <v>4</v>
      </c>
      <c r="G2639" s="50" t="str">
        <f t="shared" si="42"/>
        <v>Г4</v>
      </c>
      <c r="H2639" s="51" t="str">
        <f>VLOOKUP(G2639,доплист!$A$2:$B$17,2,0)</f>
        <v>низкий</v>
      </c>
      <c r="I2639" s="51" t="s">
        <v>50</v>
      </c>
      <c r="J2639" s="54"/>
    </row>
    <row r="2640" spans="1:10" x14ac:dyDescent="0.3">
      <c r="A2640" s="46">
        <v>2637</v>
      </c>
      <c r="B2640" s="54" t="s">
        <v>7164</v>
      </c>
      <c r="C2640" s="56" t="s">
        <v>7165</v>
      </c>
      <c r="D2640" s="54" t="s">
        <v>7166</v>
      </c>
      <c r="E2640" s="49" t="s">
        <v>811</v>
      </c>
      <c r="F2640" s="49">
        <v>4</v>
      </c>
      <c r="G2640" s="50" t="str">
        <f t="shared" si="42"/>
        <v>Г4</v>
      </c>
      <c r="H2640" s="51" t="str">
        <f>VLOOKUP(G2640,доплист!$A$2:$B$17,2,0)</f>
        <v>низкий</v>
      </c>
      <c r="I2640" s="51" t="s">
        <v>50</v>
      </c>
      <c r="J2640" s="54"/>
    </row>
    <row r="2641" spans="1:10" x14ac:dyDescent="0.3">
      <c r="A2641" s="46">
        <v>2638</v>
      </c>
      <c r="B2641" s="54" t="s">
        <v>7167</v>
      </c>
      <c r="C2641" s="56" t="s">
        <v>7168</v>
      </c>
      <c r="D2641" s="54" t="s">
        <v>7169</v>
      </c>
      <c r="E2641" s="49" t="s">
        <v>811</v>
      </c>
      <c r="F2641" s="49">
        <v>4</v>
      </c>
      <c r="G2641" s="50" t="str">
        <f t="shared" si="42"/>
        <v>Г4</v>
      </c>
      <c r="H2641" s="51" t="str">
        <f>VLOOKUP(G2641,доплист!$A$2:$B$17,2,0)</f>
        <v>низкий</v>
      </c>
      <c r="I2641" s="51" t="s">
        <v>50</v>
      </c>
      <c r="J2641" s="54"/>
    </row>
    <row r="2642" spans="1:10" x14ac:dyDescent="0.3">
      <c r="A2642" s="46">
        <v>2639</v>
      </c>
      <c r="B2642" s="54" t="s">
        <v>7170</v>
      </c>
      <c r="C2642" s="56" t="s">
        <v>7171</v>
      </c>
      <c r="D2642" s="54" t="s">
        <v>7172</v>
      </c>
      <c r="E2642" s="49" t="s">
        <v>811</v>
      </c>
      <c r="F2642" s="49">
        <v>4</v>
      </c>
      <c r="G2642" s="50" t="str">
        <f t="shared" si="42"/>
        <v>Г4</v>
      </c>
      <c r="H2642" s="51" t="str">
        <f>VLOOKUP(G2642,доплист!$A$2:$B$17,2,0)</f>
        <v>низкий</v>
      </c>
      <c r="I2642" s="51" t="s">
        <v>50</v>
      </c>
      <c r="J2642" s="54"/>
    </row>
    <row r="2643" spans="1:10" x14ac:dyDescent="0.3">
      <c r="A2643" s="46">
        <v>2640</v>
      </c>
      <c r="B2643" s="54" t="s">
        <v>7173</v>
      </c>
      <c r="C2643" s="56" t="s">
        <v>7174</v>
      </c>
      <c r="D2643" s="54" t="s">
        <v>7175</v>
      </c>
      <c r="E2643" s="49" t="s">
        <v>811</v>
      </c>
      <c r="F2643" s="49">
        <v>4</v>
      </c>
      <c r="G2643" s="50" t="str">
        <f t="shared" si="42"/>
        <v>Г4</v>
      </c>
      <c r="H2643" s="51" t="str">
        <f>VLOOKUP(G2643,доплист!$A$2:$B$17,2,0)</f>
        <v>низкий</v>
      </c>
      <c r="I2643" s="51" t="s">
        <v>50</v>
      </c>
      <c r="J2643" s="54"/>
    </row>
    <row r="2644" spans="1:10" x14ac:dyDescent="0.3">
      <c r="A2644" s="46">
        <v>2641</v>
      </c>
      <c r="B2644" s="54" t="s">
        <v>7176</v>
      </c>
      <c r="C2644" s="56" t="s">
        <v>7177</v>
      </c>
      <c r="D2644" s="54" t="s">
        <v>7178</v>
      </c>
      <c r="E2644" s="49" t="s">
        <v>811</v>
      </c>
      <c r="F2644" s="49">
        <v>4</v>
      </c>
      <c r="G2644" s="50" t="str">
        <f t="shared" si="42"/>
        <v>Г4</v>
      </c>
      <c r="H2644" s="51" t="str">
        <f>VLOOKUP(G2644,доплист!$A$2:$B$17,2,0)</f>
        <v>низкий</v>
      </c>
      <c r="I2644" s="51" t="s">
        <v>50</v>
      </c>
      <c r="J2644" s="54"/>
    </row>
    <row r="2645" spans="1:10" x14ac:dyDescent="0.3">
      <c r="A2645" s="46">
        <v>2642</v>
      </c>
      <c r="B2645" s="54" t="s">
        <v>7179</v>
      </c>
      <c r="C2645" s="56" t="s">
        <v>7180</v>
      </c>
      <c r="D2645" s="54" t="s">
        <v>7181</v>
      </c>
      <c r="E2645" s="49" t="s">
        <v>811</v>
      </c>
      <c r="F2645" s="49">
        <v>4</v>
      </c>
      <c r="G2645" s="50" t="str">
        <f t="shared" si="42"/>
        <v>Г4</v>
      </c>
      <c r="H2645" s="51" t="str">
        <f>VLOOKUP(G2645,доплист!$A$2:$B$17,2,0)</f>
        <v>низкий</v>
      </c>
      <c r="I2645" s="51" t="s">
        <v>50</v>
      </c>
      <c r="J2645" s="54"/>
    </row>
    <row r="2646" spans="1:10" x14ac:dyDescent="0.3">
      <c r="A2646" s="46">
        <v>2643</v>
      </c>
      <c r="B2646" s="54" t="s">
        <v>7182</v>
      </c>
      <c r="C2646" s="56" t="s">
        <v>7183</v>
      </c>
      <c r="D2646" s="54" t="s">
        <v>7184</v>
      </c>
      <c r="E2646" s="49" t="s">
        <v>811</v>
      </c>
      <c r="F2646" s="49">
        <v>4</v>
      </c>
      <c r="G2646" s="50" t="str">
        <f t="shared" si="42"/>
        <v>Г4</v>
      </c>
      <c r="H2646" s="51" t="str">
        <f>VLOOKUP(G2646,доплист!$A$2:$B$17,2,0)</f>
        <v>низкий</v>
      </c>
      <c r="I2646" s="51" t="s">
        <v>50</v>
      </c>
      <c r="J2646" s="54"/>
    </row>
    <row r="2647" spans="1:10" x14ac:dyDescent="0.3">
      <c r="A2647" s="46">
        <v>2644</v>
      </c>
      <c r="B2647" s="54" t="s">
        <v>7185</v>
      </c>
      <c r="C2647" s="56" t="s">
        <v>7186</v>
      </c>
      <c r="D2647" s="54" t="s">
        <v>7187</v>
      </c>
      <c r="E2647" s="49" t="s">
        <v>811</v>
      </c>
      <c r="F2647" s="49">
        <v>4</v>
      </c>
      <c r="G2647" s="50" t="str">
        <f t="shared" si="42"/>
        <v>Г4</v>
      </c>
      <c r="H2647" s="51" t="str">
        <f>VLOOKUP(G2647,доплист!$A$2:$B$17,2,0)</f>
        <v>низкий</v>
      </c>
      <c r="I2647" s="51" t="s">
        <v>50</v>
      </c>
      <c r="J2647" s="54"/>
    </row>
    <row r="2648" spans="1:10" x14ac:dyDescent="0.3">
      <c r="A2648" s="46">
        <v>2645</v>
      </c>
      <c r="B2648" s="54" t="s">
        <v>7188</v>
      </c>
      <c r="C2648" s="56" t="s">
        <v>7189</v>
      </c>
      <c r="D2648" s="54" t="s">
        <v>7190</v>
      </c>
      <c r="E2648" s="49" t="s">
        <v>811</v>
      </c>
      <c r="F2648" s="49">
        <v>4</v>
      </c>
      <c r="G2648" s="50" t="str">
        <f t="shared" si="42"/>
        <v>Г4</v>
      </c>
      <c r="H2648" s="51" t="str">
        <f>VLOOKUP(G2648,доплист!$A$2:$B$17,2,0)</f>
        <v>низкий</v>
      </c>
      <c r="I2648" s="51" t="s">
        <v>50</v>
      </c>
      <c r="J2648" s="54"/>
    </row>
    <row r="2649" spans="1:10" x14ac:dyDescent="0.3">
      <c r="A2649" s="46">
        <v>2646</v>
      </c>
      <c r="B2649" s="54" t="s">
        <v>7191</v>
      </c>
      <c r="C2649" s="56" t="s">
        <v>7192</v>
      </c>
      <c r="D2649" s="54" t="s">
        <v>7193</v>
      </c>
      <c r="E2649" s="49" t="s">
        <v>811</v>
      </c>
      <c r="F2649" s="49">
        <v>4</v>
      </c>
      <c r="G2649" s="50" t="str">
        <f t="shared" si="42"/>
        <v>Г4</v>
      </c>
      <c r="H2649" s="51" t="str">
        <f>VLOOKUP(G2649,доплист!$A$2:$B$17,2,0)</f>
        <v>низкий</v>
      </c>
      <c r="I2649" s="51" t="s">
        <v>50</v>
      </c>
      <c r="J2649" s="54"/>
    </row>
    <row r="2650" spans="1:10" x14ac:dyDescent="0.3">
      <c r="A2650" s="46">
        <v>2647</v>
      </c>
      <c r="B2650" s="54" t="s">
        <v>7194</v>
      </c>
      <c r="C2650" s="56" t="s">
        <v>7195</v>
      </c>
      <c r="D2650" s="54" t="s">
        <v>7196</v>
      </c>
      <c r="E2650" s="49" t="s">
        <v>811</v>
      </c>
      <c r="F2650" s="49">
        <v>4</v>
      </c>
      <c r="G2650" s="50" t="str">
        <f t="shared" si="42"/>
        <v>Г4</v>
      </c>
      <c r="H2650" s="51" t="str">
        <f>VLOOKUP(G2650,доплист!$A$2:$B$17,2,0)</f>
        <v>низкий</v>
      </c>
      <c r="I2650" s="51" t="s">
        <v>50</v>
      </c>
      <c r="J2650" s="54"/>
    </row>
    <row r="2651" spans="1:10" x14ac:dyDescent="0.3">
      <c r="A2651" s="46">
        <v>2648</v>
      </c>
      <c r="B2651" s="54" t="s">
        <v>7197</v>
      </c>
      <c r="C2651" s="56" t="s">
        <v>7198</v>
      </c>
      <c r="D2651" s="54" t="s">
        <v>7199</v>
      </c>
      <c r="E2651" s="49" t="s">
        <v>811</v>
      </c>
      <c r="F2651" s="49">
        <v>4</v>
      </c>
      <c r="G2651" s="50" t="str">
        <f t="shared" si="42"/>
        <v>Г4</v>
      </c>
      <c r="H2651" s="51" t="str">
        <f>VLOOKUP(G2651,доплист!$A$2:$B$17,2,0)</f>
        <v>низкий</v>
      </c>
      <c r="I2651" s="51" t="s">
        <v>50</v>
      </c>
      <c r="J2651" s="54"/>
    </row>
    <row r="2652" spans="1:10" x14ac:dyDescent="0.3">
      <c r="A2652" s="46">
        <v>2649</v>
      </c>
      <c r="B2652" s="54" t="s">
        <v>7200</v>
      </c>
      <c r="C2652" s="56" t="s">
        <v>7201</v>
      </c>
      <c r="D2652" s="54" t="s">
        <v>7202</v>
      </c>
      <c r="E2652" s="49" t="s">
        <v>811</v>
      </c>
      <c r="F2652" s="49">
        <v>4</v>
      </c>
      <c r="G2652" s="50" t="str">
        <f t="shared" si="42"/>
        <v>Г4</v>
      </c>
      <c r="H2652" s="51" t="str">
        <f>VLOOKUP(G2652,доплист!$A$2:$B$17,2,0)</f>
        <v>низкий</v>
      </c>
      <c r="I2652" s="51" t="s">
        <v>50</v>
      </c>
      <c r="J2652" s="54"/>
    </row>
    <row r="2653" spans="1:10" x14ac:dyDescent="0.3">
      <c r="A2653" s="46">
        <v>2650</v>
      </c>
      <c r="B2653" s="54" t="s">
        <v>7203</v>
      </c>
      <c r="C2653" s="56" t="s">
        <v>7204</v>
      </c>
      <c r="D2653" s="54" t="s">
        <v>7205</v>
      </c>
      <c r="E2653" s="49" t="s">
        <v>811</v>
      </c>
      <c r="F2653" s="49">
        <v>4</v>
      </c>
      <c r="G2653" s="50" t="str">
        <f t="shared" si="42"/>
        <v>Г4</v>
      </c>
      <c r="H2653" s="51" t="str">
        <f>VLOOKUP(G2653,доплист!$A$2:$B$17,2,0)</f>
        <v>низкий</v>
      </c>
      <c r="I2653" s="51" t="s">
        <v>50</v>
      </c>
      <c r="J2653" s="54"/>
    </row>
    <row r="2654" spans="1:10" x14ac:dyDescent="0.3">
      <c r="A2654" s="46">
        <v>2651</v>
      </c>
      <c r="B2654" s="54" t="s">
        <v>7206</v>
      </c>
      <c r="C2654" s="56" t="s">
        <v>7207</v>
      </c>
      <c r="D2654" s="54" t="s">
        <v>7208</v>
      </c>
      <c r="E2654" s="49" t="s">
        <v>810</v>
      </c>
      <c r="F2654" s="49">
        <v>4</v>
      </c>
      <c r="G2654" s="50" t="str">
        <f t="shared" si="42"/>
        <v>Б4</v>
      </c>
      <c r="H2654" s="51" t="str">
        <f>VLOOKUP(G2654,доплист!$A$2:$B$17,2,0)</f>
        <v>низкий</v>
      </c>
      <c r="I2654" s="51" t="s">
        <v>50</v>
      </c>
      <c r="J2654" s="54" t="s">
        <v>2511</v>
      </c>
    </row>
    <row r="2655" spans="1:10" ht="33" x14ac:dyDescent="0.3">
      <c r="A2655" s="46">
        <v>2652</v>
      </c>
      <c r="B2655" s="54" t="s">
        <v>7209</v>
      </c>
      <c r="C2655" s="56" t="s">
        <v>7210</v>
      </c>
      <c r="D2655" s="54" t="s">
        <v>7211</v>
      </c>
      <c r="E2655" s="49" t="s">
        <v>810</v>
      </c>
      <c r="F2655" s="49">
        <v>4</v>
      </c>
      <c r="G2655" s="50" t="str">
        <f t="shared" si="42"/>
        <v>Б4</v>
      </c>
      <c r="H2655" s="51" t="str">
        <f>VLOOKUP(G2655,доплист!$A$2:$B$17,2,0)</f>
        <v>низкий</v>
      </c>
      <c r="I2655" s="51" t="s">
        <v>50</v>
      </c>
      <c r="J2655" s="54" t="s">
        <v>2511</v>
      </c>
    </row>
    <row r="2656" spans="1:10" x14ac:dyDescent="0.3">
      <c r="A2656" s="46">
        <v>2653</v>
      </c>
      <c r="B2656" s="54" t="s">
        <v>7212</v>
      </c>
      <c r="C2656" s="56" t="s">
        <v>7213</v>
      </c>
      <c r="D2656" s="54" t="s">
        <v>7214</v>
      </c>
      <c r="E2656" s="49" t="s">
        <v>811</v>
      </c>
      <c r="F2656" s="49">
        <v>4</v>
      </c>
      <c r="G2656" s="50" t="str">
        <f t="shared" si="42"/>
        <v>Г4</v>
      </c>
      <c r="H2656" s="51" t="str">
        <f>VLOOKUP(G2656,доплист!$A$2:$B$17,2,0)</f>
        <v>низкий</v>
      </c>
      <c r="I2656" s="51" t="s">
        <v>50</v>
      </c>
      <c r="J2656" s="54"/>
    </row>
    <row r="2657" spans="1:10" x14ac:dyDescent="0.3">
      <c r="A2657" s="46">
        <v>2654</v>
      </c>
      <c r="B2657" s="54" t="s">
        <v>7215</v>
      </c>
      <c r="C2657" s="56" t="s">
        <v>7216</v>
      </c>
      <c r="D2657" s="54" t="s">
        <v>7217</v>
      </c>
      <c r="E2657" s="49" t="s">
        <v>811</v>
      </c>
      <c r="F2657" s="49">
        <v>4</v>
      </c>
      <c r="G2657" s="50" t="str">
        <f t="shared" si="42"/>
        <v>Г4</v>
      </c>
      <c r="H2657" s="51" t="str">
        <f>VLOOKUP(G2657,доплист!$A$2:$B$17,2,0)</f>
        <v>низкий</v>
      </c>
      <c r="I2657" s="51" t="s">
        <v>50</v>
      </c>
      <c r="J2657" s="54"/>
    </row>
    <row r="2658" spans="1:10" x14ac:dyDescent="0.3">
      <c r="A2658" s="46">
        <v>2655</v>
      </c>
      <c r="B2658" s="54" t="s">
        <v>7218</v>
      </c>
      <c r="C2658" s="56" t="s">
        <v>7219</v>
      </c>
      <c r="D2658" s="54" t="s">
        <v>7220</v>
      </c>
      <c r="E2658" s="49" t="s">
        <v>811</v>
      </c>
      <c r="F2658" s="49">
        <v>4</v>
      </c>
      <c r="G2658" s="50" t="str">
        <f t="shared" si="42"/>
        <v>Г4</v>
      </c>
      <c r="H2658" s="51" t="str">
        <f>VLOOKUP(G2658,доплист!$A$2:$B$17,2,0)</f>
        <v>низкий</v>
      </c>
      <c r="I2658" s="51" t="s">
        <v>50</v>
      </c>
      <c r="J2658" s="54"/>
    </row>
    <row r="2659" spans="1:10" x14ac:dyDescent="0.3">
      <c r="A2659" s="46">
        <v>2656</v>
      </c>
      <c r="B2659" s="54" t="s">
        <v>7221</v>
      </c>
      <c r="C2659" s="56" t="s">
        <v>7222</v>
      </c>
      <c r="D2659" s="54" t="s">
        <v>7223</v>
      </c>
      <c r="E2659" s="49" t="s">
        <v>811</v>
      </c>
      <c r="F2659" s="49">
        <v>4</v>
      </c>
      <c r="G2659" s="50" t="str">
        <f t="shared" si="42"/>
        <v>Г4</v>
      </c>
      <c r="H2659" s="51" t="str">
        <f>VLOOKUP(G2659,доплист!$A$2:$B$17,2,0)</f>
        <v>низкий</v>
      </c>
      <c r="I2659" s="51" t="s">
        <v>50</v>
      </c>
      <c r="J2659" s="54"/>
    </row>
    <row r="2660" spans="1:10" x14ac:dyDescent="0.3">
      <c r="A2660" s="46">
        <v>2657</v>
      </c>
      <c r="B2660" s="54" t="s">
        <v>7224</v>
      </c>
      <c r="C2660" s="56" t="s">
        <v>7225</v>
      </c>
      <c r="D2660" s="54" t="s">
        <v>7226</v>
      </c>
      <c r="E2660" s="49" t="s">
        <v>811</v>
      </c>
      <c r="F2660" s="49">
        <v>4</v>
      </c>
      <c r="G2660" s="50" t="str">
        <f t="shared" si="42"/>
        <v>Г4</v>
      </c>
      <c r="H2660" s="51" t="str">
        <f>VLOOKUP(G2660,доплист!$A$2:$B$17,2,0)</f>
        <v>низкий</v>
      </c>
      <c r="I2660" s="51" t="s">
        <v>50</v>
      </c>
      <c r="J2660" s="54"/>
    </row>
    <row r="2661" spans="1:10" x14ac:dyDescent="0.3">
      <c r="A2661" s="46">
        <v>2658</v>
      </c>
      <c r="B2661" s="54" t="s">
        <v>7227</v>
      </c>
      <c r="C2661" s="56" t="s">
        <v>7228</v>
      </c>
      <c r="D2661" s="54" t="s">
        <v>7229</v>
      </c>
      <c r="E2661" s="49" t="s">
        <v>811</v>
      </c>
      <c r="F2661" s="49">
        <v>4</v>
      </c>
      <c r="G2661" s="50" t="str">
        <f t="shared" si="42"/>
        <v>Г4</v>
      </c>
      <c r="H2661" s="51" t="str">
        <f>VLOOKUP(G2661,доплист!$A$2:$B$17,2,0)</f>
        <v>низкий</v>
      </c>
      <c r="I2661" s="51" t="s">
        <v>50</v>
      </c>
      <c r="J2661" s="54"/>
    </row>
    <row r="2662" spans="1:10" x14ac:dyDescent="0.3">
      <c r="A2662" s="46">
        <v>2659</v>
      </c>
      <c r="B2662" s="54" t="s">
        <v>7230</v>
      </c>
      <c r="C2662" s="56" t="s">
        <v>7231</v>
      </c>
      <c r="D2662" s="54" t="s">
        <v>7232</v>
      </c>
      <c r="E2662" s="49" t="s">
        <v>811</v>
      </c>
      <c r="F2662" s="49">
        <v>4</v>
      </c>
      <c r="G2662" s="50" t="str">
        <f t="shared" si="42"/>
        <v>Г4</v>
      </c>
      <c r="H2662" s="51" t="str">
        <f>VLOOKUP(G2662,доплист!$A$2:$B$17,2,0)</f>
        <v>низкий</v>
      </c>
      <c r="I2662" s="51" t="s">
        <v>50</v>
      </c>
      <c r="J2662" s="54"/>
    </row>
    <row r="2663" spans="1:10" x14ac:dyDescent="0.3">
      <c r="A2663" s="46">
        <v>2660</v>
      </c>
      <c r="B2663" s="54" t="s">
        <v>7233</v>
      </c>
      <c r="C2663" s="56" t="s">
        <v>7234</v>
      </c>
      <c r="D2663" s="54" t="s">
        <v>7235</v>
      </c>
      <c r="E2663" s="49" t="s">
        <v>811</v>
      </c>
      <c r="F2663" s="49">
        <v>4</v>
      </c>
      <c r="G2663" s="50" t="str">
        <f t="shared" si="42"/>
        <v>Г4</v>
      </c>
      <c r="H2663" s="51" t="str">
        <f>VLOOKUP(G2663,доплист!$A$2:$B$17,2,0)</f>
        <v>низкий</v>
      </c>
      <c r="I2663" s="51" t="s">
        <v>50</v>
      </c>
      <c r="J2663" s="54"/>
    </row>
    <row r="2664" spans="1:10" ht="33" x14ac:dyDescent="0.3">
      <c r="A2664" s="46">
        <v>2661</v>
      </c>
      <c r="B2664" s="54" t="s">
        <v>7236</v>
      </c>
      <c r="C2664" s="56" t="s">
        <v>7237</v>
      </c>
      <c r="D2664" s="54" t="s">
        <v>7238</v>
      </c>
      <c r="E2664" s="49" t="s">
        <v>811</v>
      </c>
      <c r="F2664" s="49">
        <v>4</v>
      </c>
      <c r="G2664" s="50" t="str">
        <f t="shared" si="42"/>
        <v>Г4</v>
      </c>
      <c r="H2664" s="51" t="str">
        <f>VLOOKUP(G2664,доплист!$A$2:$B$17,2,0)</f>
        <v>низкий</v>
      </c>
      <c r="I2664" s="51" t="s">
        <v>50</v>
      </c>
      <c r="J2664" s="54"/>
    </row>
    <row r="2665" spans="1:10" x14ac:dyDescent="0.3">
      <c r="A2665" s="46">
        <v>2662</v>
      </c>
      <c r="B2665" s="54" t="s">
        <v>7239</v>
      </c>
      <c r="C2665" s="56" t="s">
        <v>7240</v>
      </c>
      <c r="D2665" s="54" t="s">
        <v>7241</v>
      </c>
      <c r="E2665" s="49" t="s">
        <v>811</v>
      </c>
      <c r="F2665" s="49">
        <v>4</v>
      </c>
      <c r="G2665" s="50" t="str">
        <f t="shared" si="42"/>
        <v>Г4</v>
      </c>
      <c r="H2665" s="51" t="str">
        <f>VLOOKUP(G2665,доплист!$A$2:$B$17,2,0)</f>
        <v>низкий</v>
      </c>
      <c r="I2665" s="51" t="s">
        <v>50</v>
      </c>
      <c r="J2665" s="54"/>
    </row>
    <row r="2666" spans="1:10" x14ac:dyDescent="0.3">
      <c r="A2666" s="46">
        <v>2663</v>
      </c>
      <c r="B2666" s="54" t="s">
        <v>7242</v>
      </c>
      <c r="C2666" s="56" t="s">
        <v>7243</v>
      </c>
      <c r="D2666" s="54" t="s">
        <v>7244</v>
      </c>
      <c r="E2666" s="49" t="s">
        <v>811</v>
      </c>
      <c r="F2666" s="49">
        <v>4</v>
      </c>
      <c r="G2666" s="50" t="str">
        <f t="shared" si="42"/>
        <v>Г4</v>
      </c>
      <c r="H2666" s="51" t="str">
        <f>VLOOKUP(G2666,доплист!$A$2:$B$17,2,0)</f>
        <v>низкий</v>
      </c>
      <c r="I2666" s="51" t="s">
        <v>50</v>
      </c>
      <c r="J2666" s="54"/>
    </row>
    <row r="2667" spans="1:10" x14ac:dyDescent="0.3">
      <c r="A2667" s="46">
        <v>2664</v>
      </c>
      <c r="B2667" s="54" t="s">
        <v>7245</v>
      </c>
      <c r="C2667" s="56" t="s">
        <v>7246</v>
      </c>
      <c r="D2667" s="54" t="s">
        <v>7247</v>
      </c>
      <c r="E2667" s="49" t="s">
        <v>811</v>
      </c>
      <c r="F2667" s="49">
        <v>4</v>
      </c>
      <c r="G2667" s="50" t="str">
        <f t="shared" si="42"/>
        <v>Г4</v>
      </c>
      <c r="H2667" s="51" t="str">
        <f>VLOOKUP(G2667,доплист!$A$2:$B$17,2,0)</f>
        <v>низкий</v>
      </c>
      <c r="I2667" s="51" t="s">
        <v>50</v>
      </c>
      <c r="J2667" s="54"/>
    </row>
    <row r="2668" spans="1:10" x14ac:dyDescent="0.3">
      <c r="A2668" s="46">
        <v>2665</v>
      </c>
      <c r="B2668" s="54" t="s">
        <v>7248</v>
      </c>
      <c r="C2668" s="56" t="s">
        <v>7249</v>
      </c>
      <c r="D2668" s="54" t="s">
        <v>7250</v>
      </c>
      <c r="E2668" s="49" t="s">
        <v>811</v>
      </c>
      <c r="F2668" s="49">
        <v>4</v>
      </c>
      <c r="G2668" s="50" t="str">
        <f t="shared" si="42"/>
        <v>Г4</v>
      </c>
      <c r="H2668" s="51" t="str">
        <f>VLOOKUP(G2668,доплист!$A$2:$B$17,2,0)</f>
        <v>низкий</v>
      </c>
      <c r="I2668" s="51" t="s">
        <v>50</v>
      </c>
      <c r="J2668" s="54"/>
    </row>
    <row r="2669" spans="1:10" x14ac:dyDescent="0.3">
      <c r="A2669" s="46">
        <v>2666</v>
      </c>
      <c r="B2669" s="54" t="s">
        <v>7251</v>
      </c>
      <c r="C2669" s="56" t="s">
        <v>7252</v>
      </c>
      <c r="D2669" s="54" t="s">
        <v>7253</v>
      </c>
      <c r="E2669" s="49" t="s">
        <v>811</v>
      </c>
      <c r="F2669" s="49">
        <v>4</v>
      </c>
      <c r="G2669" s="50" t="str">
        <f t="shared" si="42"/>
        <v>Г4</v>
      </c>
      <c r="H2669" s="51" t="str">
        <f>VLOOKUP(G2669,доплист!$A$2:$B$17,2,0)</f>
        <v>низкий</v>
      </c>
      <c r="I2669" s="51" t="s">
        <v>50</v>
      </c>
      <c r="J2669" s="54"/>
    </row>
    <row r="2670" spans="1:10" x14ac:dyDescent="0.3">
      <c r="A2670" s="46">
        <v>2667</v>
      </c>
      <c r="B2670" s="54" t="s">
        <v>7254</v>
      </c>
      <c r="C2670" s="56" t="s">
        <v>7255</v>
      </c>
      <c r="D2670" s="54" t="s">
        <v>7256</v>
      </c>
      <c r="E2670" s="49" t="s">
        <v>811</v>
      </c>
      <c r="F2670" s="49">
        <v>4</v>
      </c>
      <c r="G2670" s="50" t="str">
        <f t="shared" si="42"/>
        <v>Г4</v>
      </c>
      <c r="H2670" s="51" t="str">
        <f>VLOOKUP(G2670,доплист!$A$2:$B$17,2,0)</f>
        <v>низкий</v>
      </c>
      <c r="I2670" s="51" t="s">
        <v>50</v>
      </c>
      <c r="J2670" s="54"/>
    </row>
    <row r="2671" spans="1:10" x14ac:dyDescent="0.3">
      <c r="A2671" s="46">
        <v>2668</v>
      </c>
      <c r="B2671" s="54" t="s">
        <v>7257</v>
      </c>
      <c r="C2671" s="56" t="s">
        <v>7258</v>
      </c>
      <c r="D2671" s="54" t="s">
        <v>7259</v>
      </c>
      <c r="E2671" s="49" t="s">
        <v>811</v>
      </c>
      <c r="F2671" s="49">
        <v>4</v>
      </c>
      <c r="G2671" s="50" t="str">
        <f t="shared" si="42"/>
        <v>Г4</v>
      </c>
      <c r="H2671" s="51" t="str">
        <f>VLOOKUP(G2671,доплист!$A$2:$B$17,2,0)</f>
        <v>низкий</v>
      </c>
      <c r="I2671" s="51" t="s">
        <v>50</v>
      </c>
      <c r="J2671" s="54"/>
    </row>
    <row r="2672" spans="1:10" x14ac:dyDescent="0.3">
      <c r="A2672" s="46">
        <v>2669</v>
      </c>
      <c r="B2672" s="54" t="s">
        <v>7260</v>
      </c>
      <c r="C2672" s="56" t="s">
        <v>7261</v>
      </c>
      <c r="D2672" s="54" t="s">
        <v>7262</v>
      </c>
      <c r="E2672" s="49" t="s">
        <v>811</v>
      </c>
      <c r="F2672" s="49">
        <v>4</v>
      </c>
      <c r="G2672" s="50" t="str">
        <f t="shared" si="42"/>
        <v>Г4</v>
      </c>
      <c r="H2672" s="51" t="str">
        <f>VLOOKUP(G2672,доплист!$A$2:$B$17,2,0)</f>
        <v>низкий</v>
      </c>
      <c r="I2672" s="51" t="s">
        <v>50</v>
      </c>
      <c r="J2672" s="54"/>
    </row>
    <row r="2673" spans="1:10" x14ac:dyDescent="0.3">
      <c r="A2673" s="46">
        <v>2670</v>
      </c>
      <c r="B2673" s="54" t="s">
        <v>7263</v>
      </c>
      <c r="C2673" s="56" t="s">
        <v>7264</v>
      </c>
      <c r="D2673" s="54" t="s">
        <v>7265</v>
      </c>
      <c r="E2673" s="49" t="s">
        <v>810</v>
      </c>
      <c r="F2673" s="49">
        <v>4</v>
      </c>
      <c r="G2673" s="50" t="str">
        <f t="shared" si="42"/>
        <v>Б4</v>
      </c>
      <c r="H2673" s="51" t="str">
        <f>VLOOKUP(G2673,доплист!$A$2:$B$17,2,0)</f>
        <v>низкий</v>
      </c>
      <c r="I2673" s="51" t="s">
        <v>50</v>
      </c>
      <c r="J2673" s="54" t="s">
        <v>2511</v>
      </c>
    </row>
    <row r="2674" spans="1:10" x14ac:dyDescent="0.3">
      <c r="A2674" s="46">
        <v>2671</v>
      </c>
      <c r="B2674" s="54" t="s">
        <v>7266</v>
      </c>
      <c r="C2674" s="56" t="s">
        <v>7267</v>
      </c>
      <c r="D2674" s="54" t="s">
        <v>7268</v>
      </c>
      <c r="E2674" s="49" t="s">
        <v>811</v>
      </c>
      <c r="F2674" s="49">
        <v>4</v>
      </c>
      <c r="G2674" s="50" t="str">
        <f t="shared" si="42"/>
        <v>Г4</v>
      </c>
      <c r="H2674" s="51" t="str">
        <f>VLOOKUP(G2674,доплист!$A$2:$B$17,2,0)</f>
        <v>низкий</v>
      </c>
      <c r="I2674" s="51" t="s">
        <v>50</v>
      </c>
      <c r="J2674" s="54"/>
    </row>
    <row r="2675" spans="1:10" x14ac:dyDescent="0.3">
      <c r="A2675" s="46">
        <v>2672</v>
      </c>
      <c r="B2675" s="54" t="s">
        <v>7269</v>
      </c>
      <c r="C2675" s="56" t="s">
        <v>7270</v>
      </c>
      <c r="D2675" s="54" t="s">
        <v>7271</v>
      </c>
      <c r="E2675" s="49" t="s">
        <v>811</v>
      </c>
      <c r="F2675" s="49">
        <v>4</v>
      </c>
      <c r="G2675" s="50" t="str">
        <f t="shared" si="42"/>
        <v>Г4</v>
      </c>
      <c r="H2675" s="51" t="str">
        <f>VLOOKUP(G2675,доплист!$A$2:$B$17,2,0)</f>
        <v>низкий</v>
      </c>
      <c r="I2675" s="51" t="s">
        <v>50</v>
      </c>
      <c r="J2675" s="54"/>
    </row>
    <row r="2676" spans="1:10" ht="33" x14ac:dyDescent="0.3">
      <c r="A2676" s="46">
        <v>2673</v>
      </c>
      <c r="B2676" s="54" t="s">
        <v>7272</v>
      </c>
      <c r="C2676" s="56" t="s">
        <v>7273</v>
      </c>
      <c r="D2676" s="54" t="s">
        <v>7274</v>
      </c>
      <c r="E2676" s="49" t="s">
        <v>810</v>
      </c>
      <c r="F2676" s="49">
        <v>4</v>
      </c>
      <c r="G2676" s="50" t="str">
        <f t="shared" si="42"/>
        <v>Б4</v>
      </c>
      <c r="H2676" s="51" t="str">
        <f>VLOOKUP(G2676,доплист!$A$2:$B$17,2,0)</f>
        <v>низкий</v>
      </c>
      <c r="I2676" s="51" t="s">
        <v>50</v>
      </c>
      <c r="J2676" s="54" t="s">
        <v>4099</v>
      </c>
    </row>
    <row r="2677" spans="1:10" x14ac:dyDescent="0.3">
      <c r="A2677" s="46">
        <v>2674</v>
      </c>
      <c r="B2677" s="54" t="s">
        <v>7275</v>
      </c>
      <c r="C2677" s="56" t="s">
        <v>7276</v>
      </c>
      <c r="D2677" s="54" t="s">
        <v>7277</v>
      </c>
      <c r="E2677" s="49" t="s">
        <v>811</v>
      </c>
      <c r="F2677" s="49">
        <v>4</v>
      </c>
      <c r="G2677" s="50" t="str">
        <f t="shared" si="42"/>
        <v>Г4</v>
      </c>
      <c r="H2677" s="51" t="str">
        <f>VLOOKUP(G2677,доплист!$A$2:$B$17,2,0)</f>
        <v>низкий</v>
      </c>
      <c r="I2677" s="51" t="s">
        <v>50</v>
      </c>
      <c r="J2677" s="54"/>
    </row>
    <row r="2678" spans="1:10" x14ac:dyDescent="0.3">
      <c r="A2678" s="46">
        <v>2675</v>
      </c>
      <c r="B2678" s="54" t="s">
        <v>7278</v>
      </c>
      <c r="C2678" s="56" t="s">
        <v>7279</v>
      </c>
      <c r="D2678" s="54" t="s">
        <v>7280</v>
      </c>
      <c r="E2678" s="49" t="s">
        <v>811</v>
      </c>
      <c r="F2678" s="49">
        <v>4</v>
      </c>
      <c r="G2678" s="50" t="str">
        <f t="shared" si="42"/>
        <v>Г4</v>
      </c>
      <c r="H2678" s="51" t="str">
        <f>VLOOKUP(G2678,доплист!$A$2:$B$17,2,0)</f>
        <v>низкий</v>
      </c>
      <c r="I2678" s="51" t="s">
        <v>50</v>
      </c>
      <c r="J2678" s="54"/>
    </row>
    <row r="2679" spans="1:10" x14ac:dyDescent="0.3">
      <c r="A2679" s="46">
        <v>2676</v>
      </c>
      <c r="B2679" s="54" t="s">
        <v>7281</v>
      </c>
      <c r="C2679" s="56" t="s">
        <v>7282</v>
      </c>
      <c r="D2679" s="54" t="s">
        <v>7283</v>
      </c>
      <c r="E2679" s="49" t="s">
        <v>809</v>
      </c>
      <c r="F2679" s="49">
        <v>4</v>
      </c>
      <c r="G2679" s="50" t="str">
        <f t="shared" si="42"/>
        <v>А4</v>
      </c>
      <c r="H2679" s="51" t="str">
        <f>VLOOKUP(G2679,доплист!$A$2:$B$17,2,0)</f>
        <v>средний</v>
      </c>
      <c r="I2679" s="51" t="s">
        <v>51</v>
      </c>
      <c r="J2679" s="54" t="s">
        <v>2495</v>
      </c>
    </row>
    <row r="2680" spans="1:10" x14ac:dyDescent="0.3">
      <c r="A2680" s="46">
        <v>2677</v>
      </c>
      <c r="B2680" s="54" t="s">
        <v>7284</v>
      </c>
      <c r="C2680" s="56" t="s">
        <v>7285</v>
      </c>
      <c r="D2680" s="54" t="s">
        <v>7286</v>
      </c>
      <c r="E2680" s="49" t="s">
        <v>811</v>
      </c>
      <c r="F2680" s="49">
        <v>4</v>
      </c>
      <c r="G2680" s="50" t="str">
        <f t="shared" si="42"/>
        <v>Г4</v>
      </c>
      <c r="H2680" s="51" t="str">
        <f>VLOOKUP(G2680,доплист!$A$2:$B$17,2,0)</f>
        <v>низкий</v>
      </c>
      <c r="I2680" s="51" t="s">
        <v>50</v>
      </c>
      <c r="J2680" s="54"/>
    </row>
    <row r="2681" spans="1:10" x14ac:dyDescent="0.3">
      <c r="A2681" s="46">
        <v>2678</v>
      </c>
      <c r="B2681" s="54" t="s">
        <v>7287</v>
      </c>
      <c r="C2681" s="56" t="s">
        <v>7288</v>
      </c>
      <c r="D2681" s="54" t="s">
        <v>7289</v>
      </c>
      <c r="E2681" s="49" t="s">
        <v>811</v>
      </c>
      <c r="F2681" s="49">
        <v>4</v>
      </c>
      <c r="G2681" s="50" t="str">
        <f t="shared" ref="G2681:G2744" si="43">E2681&amp;F2681</f>
        <v>Г4</v>
      </c>
      <c r="H2681" s="51" t="str">
        <f>VLOOKUP(G2681,доплист!$A$2:$B$17,2,0)</f>
        <v>низкий</v>
      </c>
      <c r="I2681" s="51" t="s">
        <v>50</v>
      </c>
      <c r="J2681" s="54"/>
    </row>
    <row r="2682" spans="1:10" x14ac:dyDescent="0.3">
      <c r="A2682" s="46">
        <v>2679</v>
      </c>
      <c r="B2682" s="54" t="s">
        <v>7290</v>
      </c>
      <c r="C2682" s="56" t="s">
        <v>7291</v>
      </c>
      <c r="D2682" s="54" t="s">
        <v>7292</v>
      </c>
      <c r="E2682" s="49" t="s">
        <v>811</v>
      </c>
      <c r="F2682" s="49">
        <v>4</v>
      </c>
      <c r="G2682" s="50" t="str">
        <f t="shared" si="43"/>
        <v>Г4</v>
      </c>
      <c r="H2682" s="51" t="str">
        <f>VLOOKUP(G2682,доплист!$A$2:$B$17,2,0)</f>
        <v>низкий</v>
      </c>
      <c r="I2682" s="51" t="s">
        <v>50</v>
      </c>
      <c r="J2682" s="54"/>
    </row>
    <row r="2683" spans="1:10" x14ac:dyDescent="0.3">
      <c r="A2683" s="46">
        <v>2680</v>
      </c>
      <c r="B2683" s="54" t="s">
        <v>7293</v>
      </c>
      <c r="C2683" s="56" t="s">
        <v>7294</v>
      </c>
      <c r="D2683" s="54" t="s">
        <v>7295</v>
      </c>
      <c r="E2683" s="49" t="s">
        <v>811</v>
      </c>
      <c r="F2683" s="49">
        <v>4</v>
      </c>
      <c r="G2683" s="50" t="str">
        <f t="shared" si="43"/>
        <v>Г4</v>
      </c>
      <c r="H2683" s="51" t="str">
        <f>VLOOKUP(G2683,доплист!$A$2:$B$17,2,0)</f>
        <v>низкий</v>
      </c>
      <c r="I2683" s="51" t="s">
        <v>50</v>
      </c>
      <c r="J2683" s="54"/>
    </row>
    <row r="2684" spans="1:10" x14ac:dyDescent="0.3">
      <c r="A2684" s="46">
        <v>2681</v>
      </c>
      <c r="B2684" s="54" t="s">
        <v>7296</v>
      </c>
      <c r="C2684" s="56" t="s">
        <v>7297</v>
      </c>
      <c r="D2684" s="54" t="s">
        <v>7298</v>
      </c>
      <c r="E2684" s="49" t="s">
        <v>811</v>
      </c>
      <c r="F2684" s="49">
        <v>4</v>
      </c>
      <c r="G2684" s="50" t="str">
        <f t="shared" si="43"/>
        <v>Г4</v>
      </c>
      <c r="H2684" s="51" t="str">
        <f>VLOOKUP(G2684,доплист!$A$2:$B$17,2,0)</f>
        <v>низкий</v>
      </c>
      <c r="I2684" s="51" t="s">
        <v>50</v>
      </c>
      <c r="J2684" s="54"/>
    </row>
    <row r="2685" spans="1:10" x14ac:dyDescent="0.3">
      <c r="A2685" s="46">
        <v>2682</v>
      </c>
      <c r="B2685" s="54" t="s">
        <v>7299</v>
      </c>
      <c r="C2685" s="56" t="s">
        <v>7300</v>
      </c>
      <c r="D2685" s="54" t="s">
        <v>7301</v>
      </c>
      <c r="E2685" s="49" t="s">
        <v>811</v>
      </c>
      <c r="F2685" s="49">
        <v>4</v>
      </c>
      <c r="G2685" s="50" t="str">
        <f t="shared" si="43"/>
        <v>Г4</v>
      </c>
      <c r="H2685" s="51" t="str">
        <f>VLOOKUP(G2685,доплист!$A$2:$B$17,2,0)</f>
        <v>низкий</v>
      </c>
      <c r="I2685" s="51" t="s">
        <v>50</v>
      </c>
      <c r="J2685" s="54"/>
    </row>
    <row r="2686" spans="1:10" x14ac:dyDescent="0.3">
      <c r="A2686" s="46">
        <v>2683</v>
      </c>
      <c r="B2686" s="54" t="s">
        <v>7302</v>
      </c>
      <c r="C2686" s="56" t="s">
        <v>7303</v>
      </c>
      <c r="D2686" s="54" t="s">
        <v>7304</v>
      </c>
      <c r="E2686" s="49" t="s">
        <v>811</v>
      </c>
      <c r="F2686" s="49">
        <v>4</v>
      </c>
      <c r="G2686" s="50" t="str">
        <f t="shared" si="43"/>
        <v>Г4</v>
      </c>
      <c r="H2686" s="51" t="str">
        <f>VLOOKUP(G2686,доплист!$A$2:$B$17,2,0)</f>
        <v>низкий</v>
      </c>
      <c r="I2686" s="51" t="s">
        <v>50</v>
      </c>
      <c r="J2686" s="54"/>
    </row>
    <row r="2687" spans="1:10" ht="33" x14ac:dyDescent="0.3">
      <c r="A2687" s="46">
        <v>2684</v>
      </c>
      <c r="B2687" s="54" t="s">
        <v>7305</v>
      </c>
      <c r="C2687" s="56" t="s">
        <v>7306</v>
      </c>
      <c r="D2687" s="54" t="s">
        <v>7307</v>
      </c>
      <c r="E2687" s="49" t="s">
        <v>810</v>
      </c>
      <c r="F2687" s="49">
        <v>4</v>
      </c>
      <c r="G2687" s="50" t="str">
        <f t="shared" si="43"/>
        <v>Б4</v>
      </c>
      <c r="H2687" s="51" t="str">
        <f>VLOOKUP(G2687,доплист!$A$2:$B$17,2,0)</f>
        <v>низкий</v>
      </c>
      <c r="I2687" s="51" t="s">
        <v>50</v>
      </c>
      <c r="J2687" s="54" t="s">
        <v>2511</v>
      </c>
    </row>
    <row r="2688" spans="1:10" ht="33" x14ac:dyDescent="0.3">
      <c r="A2688" s="46">
        <v>2685</v>
      </c>
      <c r="B2688" s="54" t="s">
        <v>7308</v>
      </c>
      <c r="C2688" s="56" t="s">
        <v>7309</v>
      </c>
      <c r="D2688" s="54" t="s">
        <v>7310</v>
      </c>
      <c r="E2688" s="49" t="s">
        <v>811</v>
      </c>
      <c r="F2688" s="49">
        <v>4</v>
      </c>
      <c r="G2688" s="50" t="str">
        <f t="shared" si="43"/>
        <v>Г4</v>
      </c>
      <c r="H2688" s="51" t="str">
        <f>VLOOKUP(G2688,доплист!$A$2:$B$17,2,0)</f>
        <v>низкий</v>
      </c>
      <c r="I2688" s="51" t="s">
        <v>50</v>
      </c>
      <c r="J2688" s="54"/>
    </row>
    <row r="2689" spans="1:10" x14ac:dyDescent="0.3">
      <c r="A2689" s="46">
        <v>2686</v>
      </c>
      <c r="B2689" s="54" t="s">
        <v>7311</v>
      </c>
      <c r="C2689" s="56" t="s">
        <v>7312</v>
      </c>
      <c r="D2689" s="54" t="s">
        <v>7313</v>
      </c>
      <c r="E2689" s="49" t="s">
        <v>811</v>
      </c>
      <c r="F2689" s="49">
        <v>4</v>
      </c>
      <c r="G2689" s="50" t="str">
        <f t="shared" si="43"/>
        <v>Г4</v>
      </c>
      <c r="H2689" s="51" t="str">
        <f>VLOOKUP(G2689,доплист!$A$2:$B$17,2,0)</f>
        <v>низкий</v>
      </c>
      <c r="I2689" s="51" t="s">
        <v>50</v>
      </c>
      <c r="J2689" s="54"/>
    </row>
    <row r="2690" spans="1:10" ht="33" x14ac:dyDescent="0.3">
      <c r="A2690" s="46">
        <v>2687</v>
      </c>
      <c r="B2690" s="54" t="s">
        <v>7314</v>
      </c>
      <c r="C2690" s="56" t="s">
        <v>7315</v>
      </c>
      <c r="D2690" s="54" t="s">
        <v>7316</v>
      </c>
      <c r="E2690" s="49" t="s">
        <v>811</v>
      </c>
      <c r="F2690" s="49">
        <v>4</v>
      </c>
      <c r="G2690" s="50" t="str">
        <f t="shared" si="43"/>
        <v>Г4</v>
      </c>
      <c r="H2690" s="51" t="str">
        <f>VLOOKUP(G2690,доплист!$A$2:$B$17,2,0)</f>
        <v>низкий</v>
      </c>
      <c r="I2690" s="51" t="s">
        <v>50</v>
      </c>
      <c r="J2690" s="54"/>
    </row>
    <row r="2691" spans="1:10" x14ac:dyDescent="0.3">
      <c r="A2691" s="46">
        <v>2688</v>
      </c>
      <c r="B2691" s="54" t="s">
        <v>7317</v>
      </c>
      <c r="C2691" s="56" t="s">
        <v>7318</v>
      </c>
      <c r="D2691" s="54" t="s">
        <v>7319</v>
      </c>
      <c r="E2691" s="49" t="s">
        <v>811</v>
      </c>
      <c r="F2691" s="49">
        <v>4</v>
      </c>
      <c r="G2691" s="50" t="str">
        <f t="shared" si="43"/>
        <v>Г4</v>
      </c>
      <c r="H2691" s="51" t="str">
        <f>VLOOKUP(G2691,доплист!$A$2:$B$17,2,0)</f>
        <v>низкий</v>
      </c>
      <c r="I2691" s="51" t="s">
        <v>50</v>
      </c>
      <c r="J2691" s="54"/>
    </row>
    <row r="2692" spans="1:10" x14ac:dyDescent="0.3">
      <c r="A2692" s="46">
        <v>2689</v>
      </c>
      <c r="B2692" s="54" t="s">
        <v>7320</v>
      </c>
      <c r="C2692" s="56" t="s">
        <v>7321</v>
      </c>
      <c r="D2692" s="54" t="s">
        <v>7322</v>
      </c>
      <c r="E2692" s="49" t="s">
        <v>811</v>
      </c>
      <c r="F2692" s="49">
        <v>4</v>
      </c>
      <c r="G2692" s="50" t="str">
        <f t="shared" si="43"/>
        <v>Г4</v>
      </c>
      <c r="H2692" s="51" t="str">
        <f>VLOOKUP(G2692,доплист!$A$2:$B$17,2,0)</f>
        <v>низкий</v>
      </c>
      <c r="I2692" s="51" t="s">
        <v>50</v>
      </c>
      <c r="J2692" s="54"/>
    </row>
    <row r="2693" spans="1:10" x14ac:dyDescent="0.3">
      <c r="A2693" s="46">
        <v>2690</v>
      </c>
      <c r="B2693" s="54" t="s">
        <v>7323</v>
      </c>
      <c r="C2693" s="56" t="s">
        <v>7324</v>
      </c>
      <c r="D2693" s="54" t="s">
        <v>7325</v>
      </c>
      <c r="E2693" s="49" t="s">
        <v>811</v>
      </c>
      <c r="F2693" s="49">
        <v>4</v>
      </c>
      <c r="G2693" s="50" t="str">
        <f t="shared" si="43"/>
        <v>Г4</v>
      </c>
      <c r="H2693" s="51" t="str">
        <f>VLOOKUP(G2693,доплист!$A$2:$B$17,2,0)</f>
        <v>низкий</v>
      </c>
      <c r="I2693" s="51" t="s">
        <v>50</v>
      </c>
      <c r="J2693" s="54"/>
    </row>
    <row r="2694" spans="1:10" x14ac:dyDescent="0.3">
      <c r="A2694" s="46">
        <v>2691</v>
      </c>
      <c r="B2694" s="54" t="s">
        <v>7326</v>
      </c>
      <c r="C2694" s="56" t="s">
        <v>7327</v>
      </c>
      <c r="D2694" s="54" t="s">
        <v>7328</v>
      </c>
      <c r="E2694" s="49" t="s">
        <v>811</v>
      </c>
      <c r="F2694" s="49">
        <v>4</v>
      </c>
      <c r="G2694" s="50" t="str">
        <f t="shared" si="43"/>
        <v>Г4</v>
      </c>
      <c r="H2694" s="51" t="str">
        <f>VLOOKUP(G2694,доплист!$A$2:$B$17,2,0)</f>
        <v>низкий</v>
      </c>
      <c r="I2694" s="51" t="s">
        <v>50</v>
      </c>
      <c r="J2694" s="54"/>
    </row>
    <row r="2695" spans="1:10" x14ac:dyDescent="0.3">
      <c r="A2695" s="46">
        <v>2692</v>
      </c>
      <c r="B2695" s="54" t="s">
        <v>7329</v>
      </c>
      <c r="C2695" s="56" t="s">
        <v>7330</v>
      </c>
      <c r="D2695" s="54" t="s">
        <v>7331</v>
      </c>
      <c r="E2695" s="49" t="s">
        <v>811</v>
      </c>
      <c r="F2695" s="49">
        <v>4</v>
      </c>
      <c r="G2695" s="50" t="str">
        <f t="shared" si="43"/>
        <v>Г4</v>
      </c>
      <c r="H2695" s="51" t="str">
        <f>VLOOKUP(G2695,доплист!$A$2:$B$17,2,0)</f>
        <v>низкий</v>
      </c>
      <c r="I2695" s="51" t="s">
        <v>50</v>
      </c>
      <c r="J2695" s="54"/>
    </row>
    <row r="2696" spans="1:10" x14ac:dyDescent="0.3">
      <c r="A2696" s="46">
        <v>2693</v>
      </c>
      <c r="B2696" s="54" t="s">
        <v>7332</v>
      </c>
      <c r="C2696" s="56" t="s">
        <v>7333</v>
      </c>
      <c r="D2696" s="54" t="s">
        <v>7334</v>
      </c>
      <c r="E2696" s="49" t="s">
        <v>810</v>
      </c>
      <c r="F2696" s="49">
        <v>4</v>
      </c>
      <c r="G2696" s="50" t="str">
        <f t="shared" si="43"/>
        <v>Б4</v>
      </c>
      <c r="H2696" s="51" t="str">
        <f>VLOOKUP(G2696,доплист!$A$2:$B$17,2,0)</f>
        <v>низкий</v>
      </c>
      <c r="I2696" s="51" t="s">
        <v>50</v>
      </c>
      <c r="J2696" s="54" t="s">
        <v>3626</v>
      </c>
    </row>
    <row r="2697" spans="1:10" x14ac:dyDescent="0.3">
      <c r="A2697" s="46">
        <v>2694</v>
      </c>
      <c r="B2697" s="54" t="s">
        <v>7335</v>
      </c>
      <c r="C2697" s="56" t="s">
        <v>7336</v>
      </c>
      <c r="D2697" s="54" t="s">
        <v>7337</v>
      </c>
      <c r="E2697" s="49" t="s">
        <v>811</v>
      </c>
      <c r="F2697" s="49">
        <v>4</v>
      </c>
      <c r="G2697" s="50" t="str">
        <f t="shared" si="43"/>
        <v>Г4</v>
      </c>
      <c r="H2697" s="51" t="str">
        <f>VLOOKUP(G2697,доплист!$A$2:$B$17,2,0)</f>
        <v>низкий</v>
      </c>
      <c r="I2697" s="51" t="s">
        <v>50</v>
      </c>
      <c r="J2697" s="54"/>
    </row>
    <row r="2698" spans="1:10" x14ac:dyDescent="0.3">
      <c r="A2698" s="46">
        <v>2695</v>
      </c>
      <c r="B2698" s="54" t="s">
        <v>7338</v>
      </c>
      <c r="C2698" s="56" t="s">
        <v>7339</v>
      </c>
      <c r="D2698" s="54" t="s">
        <v>7340</v>
      </c>
      <c r="E2698" s="49" t="s">
        <v>811</v>
      </c>
      <c r="F2698" s="49">
        <v>4</v>
      </c>
      <c r="G2698" s="50" t="str">
        <f t="shared" si="43"/>
        <v>Г4</v>
      </c>
      <c r="H2698" s="51" t="str">
        <f>VLOOKUP(G2698,доплист!$A$2:$B$17,2,0)</f>
        <v>низкий</v>
      </c>
      <c r="I2698" s="51" t="s">
        <v>50</v>
      </c>
      <c r="J2698" s="54"/>
    </row>
    <row r="2699" spans="1:10" x14ac:dyDescent="0.3">
      <c r="A2699" s="46">
        <v>2696</v>
      </c>
      <c r="B2699" s="54" t="s">
        <v>7341</v>
      </c>
      <c r="C2699" s="56" t="s">
        <v>7342</v>
      </c>
      <c r="D2699" s="54" t="s">
        <v>7343</v>
      </c>
      <c r="E2699" s="49" t="s">
        <v>810</v>
      </c>
      <c r="F2699" s="49">
        <v>4</v>
      </c>
      <c r="G2699" s="50" t="str">
        <f t="shared" si="43"/>
        <v>Б4</v>
      </c>
      <c r="H2699" s="51" t="str">
        <f>VLOOKUP(G2699,доплист!$A$2:$B$17,2,0)</f>
        <v>низкий</v>
      </c>
      <c r="I2699" s="51" t="s">
        <v>50</v>
      </c>
      <c r="J2699" s="54" t="s">
        <v>3626</v>
      </c>
    </row>
    <row r="2700" spans="1:10" x14ac:dyDescent="0.3">
      <c r="A2700" s="46">
        <v>2697</v>
      </c>
      <c r="B2700" s="54" t="s">
        <v>7344</v>
      </c>
      <c r="C2700" s="56" t="s">
        <v>7345</v>
      </c>
      <c r="D2700" s="54" t="s">
        <v>7346</v>
      </c>
      <c r="E2700" s="49" t="s">
        <v>811</v>
      </c>
      <c r="F2700" s="49">
        <v>4</v>
      </c>
      <c r="G2700" s="50" t="str">
        <f t="shared" si="43"/>
        <v>Г4</v>
      </c>
      <c r="H2700" s="51" t="str">
        <f>VLOOKUP(G2700,доплист!$A$2:$B$17,2,0)</f>
        <v>низкий</v>
      </c>
      <c r="I2700" s="51" t="s">
        <v>50</v>
      </c>
      <c r="J2700" s="54"/>
    </row>
    <row r="2701" spans="1:10" x14ac:dyDescent="0.3">
      <c r="A2701" s="46">
        <v>2698</v>
      </c>
      <c r="B2701" s="54" t="s">
        <v>7347</v>
      </c>
      <c r="C2701" s="56" t="s">
        <v>7348</v>
      </c>
      <c r="D2701" s="54" t="s">
        <v>7349</v>
      </c>
      <c r="E2701" s="49" t="s">
        <v>811</v>
      </c>
      <c r="F2701" s="49">
        <v>4</v>
      </c>
      <c r="G2701" s="50" t="str">
        <f t="shared" si="43"/>
        <v>Г4</v>
      </c>
      <c r="H2701" s="51" t="str">
        <f>VLOOKUP(G2701,доплист!$A$2:$B$17,2,0)</f>
        <v>низкий</v>
      </c>
      <c r="I2701" s="51" t="s">
        <v>50</v>
      </c>
      <c r="J2701" s="54"/>
    </row>
    <row r="2702" spans="1:10" ht="33" x14ac:dyDescent="0.3">
      <c r="A2702" s="46">
        <v>2699</v>
      </c>
      <c r="B2702" s="54" t="s">
        <v>7350</v>
      </c>
      <c r="C2702" s="56" t="s">
        <v>7351</v>
      </c>
      <c r="D2702" s="54" t="s">
        <v>7352</v>
      </c>
      <c r="E2702" s="49" t="s">
        <v>811</v>
      </c>
      <c r="F2702" s="49">
        <v>4</v>
      </c>
      <c r="G2702" s="50" t="str">
        <f t="shared" si="43"/>
        <v>Г4</v>
      </c>
      <c r="H2702" s="51" t="str">
        <f>VLOOKUP(G2702,доплист!$A$2:$B$17,2,0)</f>
        <v>низкий</v>
      </c>
      <c r="I2702" s="51" t="s">
        <v>50</v>
      </c>
      <c r="J2702" s="54"/>
    </row>
    <row r="2703" spans="1:10" x14ac:dyDescent="0.3">
      <c r="A2703" s="46">
        <v>2700</v>
      </c>
      <c r="B2703" s="54" t="s">
        <v>7353</v>
      </c>
      <c r="C2703" s="56" t="s">
        <v>7354</v>
      </c>
      <c r="D2703" s="54" t="s">
        <v>7355</v>
      </c>
      <c r="E2703" s="49" t="s">
        <v>810</v>
      </c>
      <c r="F2703" s="49">
        <v>4</v>
      </c>
      <c r="G2703" s="50" t="str">
        <f t="shared" si="43"/>
        <v>Б4</v>
      </c>
      <c r="H2703" s="51" t="str">
        <f>VLOOKUP(G2703,доплист!$A$2:$B$17,2,0)</f>
        <v>низкий</v>
      </c>
      <c r="I2703" s="51" t="s">
        <v>50</v>
      </c>
      <c r="J2703" s="54" t="s">
        <v>2511</v>
      </c>
    </row>
    <row r="2704" spans="1:10" ht="33" x14ac:dyDescent="0.3">
      <c r="A2704" s="46">
        <v>2701</v>
      </c>
      <c r="B2704" s="54" t="s">
        <v>7356</v>
      </c>
      <c r="C2704" s="56" t="s">
        <v>7357</v>
      </c>
      <c r="D2704" s="54" t="s">
        <v>7358</v>
      </c>
      <c r="E2704" s="49" t="s">
        <v>811</v>
      </c>
      <c r="F2704" s="49">
        <v>4</v>
      </c>
      <c r="G2704" s="50" t="str">
        <f t="shared" si="43"/>
        <v>Г4</v>
      </c>
      <c r="H2704" s="51" t="str">
        <f>VLOOKUP(G2704,доплист!$A$2:$B$17,2,0)</f>
        <v>низкий</v>
      </c>
      <c r="I2704" s="51" t="s">
        <v>50</v>
      </c>
      <c r="J2704" s="54"/>
    </row>
    <row r="2705" spans="1:10" ht="33" x14ac:dyDescent="0.3">
      <c r="A2705" s="46">
        <v>2702</v>
      </c>
      <c r="B2705" s="54" t="s">
        <v>7359</v>
      </c>
      <c r="C2705" s="56" t="s">
        <v>7360</v>
      </c>
      <c r="D2705" s="54" t="s">
        <v>7361</v>
      </c>
      <c r="E2705" s="49" t="s">
        <v>811</v>
      </c>
      <c r="F2705" s="49">
        <v>4</v>
      </c>
      <c r="G2705" s="50" t="str">
        <f t="shared" si="43"/>
        <v>Г4</v>
      </c>
      <c r="H2705" s="51" t="str">
        <f>VLOOKUP(G2705,доплист!$A$2:$B$17,2,0)</f>
        <v>низкий</v>
      </c>
      <c r="I2705" s="51" t="s">
        <v>50</v>
      </c>
      <c r="J2705" s="54"/>
    </row>
    <row r="2706" spans="1:10" x14ac:dyDescent="0.3">
      <c r="A2706" s="46">
        <v>2703</v>
      </c>
      <c r="B2706" s="54" t="s">
        <v>7362</v>
      </c>
      <c r="C2706" s="56" t="s">
        <v>7363</v>
      </c>
      <c r="D2706" s="54" t="s">
        <v>7364</v>
      </c>
      <c r="E2706" s="49" t="s">
        <v>811</v>
      </c>
      <c r="F2706" s="49">
        <v>4</v>
      </c>
      <c r="G2706" s="50" t="str">
        <f t="shared" si="43"/>
        <v>Г4</v>
      </c>
      <c r="H2706" s="51" t="str">
        <f>VLOOKUP(G2706,доплист!$A$2:$B$17,2,0)</f>
        <v>низкий</v>
      </c>
      <c r="I2706" s="51" t="s">
        <v>50</v>
      </c>
      <c r="J2706" s="54"/>
    </row>
    <row r="2707" spans="1:10" x14ac:dyDescent="0.3">
      <c r="A2707" s="46">
        <v>2704</v>
      </c>
      <c r="B2707" s="54" t="s">
        <v>7365</v>
      </c>
      <c r="C2707" s="56" t="s">
        <v>7366</v>
      </c>
      <c r="D2707" s="54" t="s">
        <v>7367</v>
      </c>
      <c r="E2707" s="49" t="s">
        <v>811</v>
      </c>
      <c r="F2707" s="49">
        <v>4</v>
      </c>
      <c r="G2707" s="50" t="str">
        <f t="shared" si="43"/>
        <v>Г4</v>
      </c>
      <c r="H2707" s="51" t="str">
        <f>VLOOKUP(G2707,доплист!$A$2:$B$17,2,0)</f>
        <v>низкий</v>
      </c>
      <c r="I2707" s="51" t="s">
        <v>50</v>
      </c>
      <c r="J2707" s="54"/>
    </row>
    <row r="2708" spans="1:10" ht="33" x14ac:dyDescent="0.3">
      <c r="A2708" s="46">
        <v>2705</v>
      </c>
      <c r="B2708" s="54" t="s">
        <v>7368</v>
      </c>
      <c r="C2708" s="56" t="s">
        <v>7369</v>
      </c>
      <c r="D2708" s="54" t="s">
        <v>7370</v>
      </c>
      <c r="E2708" s="49" t="s">
        <v>811</v>
      </c>
      <c r="F2708" s="49">
        <v>4</v>
      </c>
      <c r="G2708" s="50" t="str">
        <f t="shared" si="43"/>
        <v>Г4</v>
      </c>
      <c r="H2708" s="51" t="str">
        <f>VLOOKUP(G2708,доплист!$A$2:$B$17,2,0)</f>
        <v>низкий</v>
      </c>
      <c r="I2708" s="51" t="s">
        <v>50</v>
      </c>
      <c r="J2708" s="54"/>
    </row>
    <row r="2709" spans="1:10" x14ac:dyDescent="0.3">
      <c r="A2709" s="46">
        <v>2706</v>
      </c>
      <c r="B2709" s="54" t="s">
        <v>7371</v>
      </c>
      <c r="C2709" s="56" t="s">
        <v>7372</v>
      </c>
      <c r="D2709" s="54" t="s">
        <v>7373</v>
      </c>
      <c r="E2709" s="49" t="s">
        <v>811</v>
      </c>
      <c r="F2709" s="49">
        <v>4</v>
      </c>
      <c r="G2709" s="50" t="str">
        <f t="shared" si="43"/>
        <v>Г4</v>
      </c>
      <c r="H2709" s="51" t="str">
        <f>VLOOKUP(G2709,доплист!$A$2:$B$17,2,0)</f>
        <v>низкий</v>
      </c>
      <c r="I2709" s="51" t="s">
        <v>50</v>
      </c>
      <c r="J2709" s="54"/>
    </row>
    <row r="2710" spans="1:10" x14ac:dyDescent="0.3">
      <c r="A2710" s="46">
        <v>2707</v>
      </c>
      <c r="B2710" s="54" t="s">
        <v>7374</v>
      </c>
      <c r="C2710" s="56" t="s">
        <v>7375</v>
      </c>
      <c r="D2710" s="54" t="s">
        <v>7376</v>
      </c>
      <c r="E2710" s="49" t="s">
        <v>811</v>
      </c>
      <c r="F2710" s="49">
        <v>4</v>
      </c>
      <c r="G2710" s="50" t="str">
        <f t="shared" si="43"/>
        <v>Г4</v>
      </c>
      <c r="H2710" s="51" t="str">
        <f>VLOOKUP(G2710,доплист!$A$2:$B$17,2,0)</f>
        <v>низкий</v>
      </c>
      <c r="I2710" s="51" t="s">
        <v>50</v>
      </c>
      <c r="J2710" s="54"/>
    </row>
    <row r="2711" spans="1:10" x14ac:dyDescent="0.3">
      <c r="A2711" s="46">
        <v>2708</v>
      </c>
      <c r="B2711" s="54" t="s">
        <v>7377</v>
      </c>
      <c r="C2711" s="56" t="s">
        <v>7378</v>
      </c>
      <c r="D2711" s="54" t="s">
        <v>7379</v>
      </c>
      <c r="E2711" s="49" t="s">
        <v>811</v>
      </c>
      <c r="F2711" s="49">
        <v>4</v>
      </c>
      <c r="G2711" s="50" t="str">
        <f t="shared" si="43"/>
        <v>Г4</v>
      </c>
      <c r="H2711" s="51" t="str">
        <f>VLOOKUP(G2711,доплист!$A$2:$B$17,2,0)</f>
        <v>низкий</v>
      </c>
      <c r="I2711" s="51" t="s">
        <v>50</v>
      </c>
      <c r="J2711" s="54"/>
    </row>
    <row r="2712" spans="1:10" x14ac:dyDescent="0.3">
      <c r="A2712" s="46">
        <v>2709</v>
      </c>
      <c r="B2712" s="54" t="s">
        <v>7380</v>
      </c>
      <c r="C2712" s="56" t="s">
        <v>7381</v>
      </c>
      <c r="D2712" s="54" t="s">
        <v>7382</v>
      </c>
      <c r="E2712" s="49" t="s">
        <v>811</v>
      </c>
      <c r="F2712" s="49">
        <v>4</v>
      </c>
      <c r="G2712" s="50" t="str">
        <f t="shared" si="43"/>
        <v>Г4</v>
      </c>
      <c r="H2712" s="51" t="str">
        <f>VLOOKUP(G2712,доплист!$A$2:$B$17,2,0)</f>
        <v>низкий</v>
      </c>
      <c r="I2712" s="51" t="s">
        <v>50</v>
      </c>
      <c r="J2712" s="54"/>
    </row>
    <row r="2713" spans="1:10" x14ac:dyDescent="0.3">
      <c r="A2713" s="46">
        <v>2710</v>
      </c>
      <c r="B2713" s="54" t="s">
        <v>7383</v>
      </c>
      <c r="C2713" s="56" t="s">
        <v>7384</v>
      </c>
      <c r="D2713" s="54" t="s">
        <v>7385</v>
      </c>
      <c r="E2713" s="49" t="s">
        <v>811</v>
      </c>
      <c r="F2713" s="49">
        <v>4</v>
      </c>
      <c r="G2713" s="50" t="str">
        <f t="shared" si="43"/>
        <v>Г4</v>
      </c>
      <c r="H2713" s="51" t="str">
        <f>VLOOKUP(G2713,доплист!$A$2:$B$17,2,0)</f>
        <v>низкий</v>
      </c>
      <c r="I2713" s="51" t="s">
        <v>50</v>
      </c>
      <c r="J2713" s="54"/>
    </row>
    <row r="2714" spans="1:10" x14ac:dyDescent="0.3">
      <c r="A2714" s="46">
        <v>2711</v>
      </c>
      <c r="B2714" s="54" t="s">
        <v>7386</v>
      </c>
      <c r="C2714" s="56" t="s">
        <v>7387</v>
      </c>
      <c r="D2714" s="54" t="s">
        <v>7388</v>
      </c>
      <c r="E2714" s="49" t="s">
        <v>811</v>
      </c>
      <c r="F2714" s="49">
        <v>4</v>
      </c>
      <c r="G2714" s="50" t="str">
        <f t="shared" si="43"/>
        <v>Г4</v>
      </c>
      <c r="H2714" s="51" t="str">
        <f>VLOOKUP(G2714,доплист!$A$2:$B$17,2,0)</f>
        <v>низкий</v>
      </c>
      <c r="I2714" s="51" t="s">
        <v>50</v>
      </c>
      <c r="J2714" s="54"/>
    </row>
    <row r="2715" spans="1:10" ht="33" x14ac:dyDescent="0.3">
      <c r="A2715" s="46">
        <v>2712</v>
      </c>
      <c r="B2715" s="54" t="s">
        <v>7389</v>
      </c>
      <c r="C2715" s="56" t="s">
        <v>7390</v>
      </c>
      <c r="D2715" s="54" t="s">
        <v>7391</v>
      </c>
      <c r="E2715" s="49" t="s">
        <v>811</v>
      </c>
      <c r="F2715" s="49">
        <v>4</v>
      </c>
      <c r="G2715" s="50" t="str">
        <f t="shared" si="43"/>
        <v>Г4</v>
      </c>
      <c r="H2715" s="51" t="str">
        <f>VLOOKUP(G2715,доплист!$A$2:$B$17,2,0)</f>
        <v>низкий</v>
      </c>
      <c r="I2715" s="51" t="s">
        <v>50</v>
      </c>
      <c r="J2715" s="54"/>
    </row>
    <row r="2716" spans="1:10" ht="33" x14ac:dyDescent="0.3">
      <c r="A2716" s="46">
        <v>2713</v>
      </c>
      <c r="B2716" s="54" t="s">
        <v>7392</v>
      </c>
      <c r="C2716" s="56" t="s">
        <v>7393</v>
      </c>
      <c r="D2716" s="54" t="s">
        <v>7394</v>
      </c>
      <c r="E2716" s="49" t="s">
        <v>811</v>
      </c>
      <c r="F2716" s="49">
        <v>4</v>
      </c>
      <c r="G2716" s="50" t="str">
        <f t="shared" si="43"/>
        <v>Г4</v>
      </c>
      <c r="H2716" s="51" t="str">
        <f>VLOOKUP(G2716,доплист!$A$2:$B$17,2,0)</f>
        <v>низкий</v>
      </c>
      <c r="I2716" s="51" t="s">
        <v>50</v>
      </c>
      <c r="J2716" s="54"/>
    </row>
    <row r="2717" spans="1:10" ht="33" x14ac:dyDescent="0.3">
      <c r="A2717" s="46">
        <v>2714</v>
      </c>
      <c r="B2717" s="54" t="s">
        <v>7395</v>
      </c>
      <c r="C2717" s="56" t="s">
        <v>7396</v>
      </c>
      <c r="D2717" s="54" t="s">
        <v>7397</v>
      </c>
      <c r="E2717" s="49" t="s">
        <v>811</v>
      </c>
      <c r="F2717" s="49">
        <v>4</v>
      </c>
      <c r="G2717" s="50" t="str">
        <f t="shared" si="43"/>
        <v>Г4</v>
      </c>
      <c r="H2717" s="51" t="str">
        <f>VLOOKUP(G2717,доплист!$A$2:$B$17,2,0)</f>
        <v>низкий</v>
      </c>
      <c r="I2717" s="51" t="s">
        <v>50</v>
      </c>
      <c r="J2717" s="54"/>
    </row>
    <row r="2718" spans="1:10" x14ac:dyDescent="0.3">
      <c r="A2718" s="46">
        <v>2715</v>
      </c>
      <c r="B2718" s="54" t="s">
        <v>7398</v>
      </c>
      <c r="C2718" s="56" t="s">
        <v>7399</v>
      </c>
      <c r="D2718" s="54" t="s">
        <v>7400</v>
      </c>
      <c r="E2718" s="49" t="s">
        <v>811</v>
      </c>
      <c r="F2718" s="49">
        <v>4</v>
      </c>
      <c r="G2718" s="50" t="str">
        <f t="shared" si="43"/>
        <v>Г4</v>
      </c>
      <c r="H2718" s="51" t="str">
        <f>VLOOKUP(G2718,доплист!$A$2:$B$17,2,0)</f>
        <v>низкий</v>
      </c>
      <c r="I2718" s="51" t="s">
        <v>50</v>
      </c>
      <c r="J2718" s="54"/>
    </row>
    <row r="2719" spans="1:10" x14ac:dyDescent="0.3">
      <c r="A2719" s="46">
        <v>2716</v>
      </c>
      <c r="B2719" s="54" t="s">
        <v>7401</v>
      </c>
      <c r="C2719" s="56" t="s">
        <v>7402</v>
      </c>
      <c r="D2719" s="54" t="s">
        <v>7403</v>
      </c>
      <c r="E2719" s="49" t="s">
        <v>811</v>
      </c>
      <c r="F2719" s="49">
        <v>4</v>
      </c>
      <c r="G2719" s="50" t="str">
        <f t="shared" si="43"/>
        <v>Г4</v>
      </c>
      <c r="H2719" s="51" t="str">
        <f>VLOOKUP(G2719,доплист!$A$2:$B$17,2,0)</f>
        <v>низкий</v>
      </c>
      <c r="I2719" s="51" t="s">
        <v>50</v>
      </c>
      <c r="J2719" s="54"/>
    </row>
    <row r="2720" spans="1:10" x14ac:dyDescent="0.3">
      <c r="A2720" s="46">
        <v>2717</v>
      </c>
      <c r="B2720" s="54" t="s">
        <v>7404</v>
      </c>
      <c r="C2720" s="56" t="s">
        <v>7405</v>
      </c>
      <c r="D2720" s="54" t="s">
        <v>7406</v>
      </c>
      <c r="E2720" s="49" t="s">
        <v>811</v>
      </c>
      <c r="F2720" s="49">
        <v>4</v>
      </c>
      <c r="G2720" s="50" t="str">
        <f t="shared" si="43"/>
        <v>Г4</v>
      </c>
      <c r="H2720" s="51" t="str">
        <f>VLOOKUP(G2720,доплист!$A$2:$B$17,2,0)</f>
        <v>низкий</v>
      </c>
      <c r="I2720" s="51" t="s">
        <v>50</v>
      </c>
      <c r="J2720" s="54"/>
    </row>
    <row r="2721" spans="1:10" x14ac:dyDescent="0.3">
      <c r="A2721" s="46">
        <v>2718</v>
      </c>
      <c r="B2721" s="54" t="s">
        <v>7407</v>
      </c>
      <c r="C2721" s="56" t="s">
        <v>7408</v>
      </c>
      <c r="D2721" s="54" t="s">
        <v>7409</v>
      </c>
      <c r="E2721" s="49" t="s">
        <v>811</v>
      </c>
      <c r="F2721" s="49">
        <v>4</v>
      </c>
      <c r="G2721" s="50" t="str">
        <f t="shared" si="43"/>
        <v>Г4</v>
      </c>
      <c r="H2721" s="51" t="str">
        <f>VLOOKUP(G2721,доплист!$A$2:$B$17,2,0)</f>
        <v>низкий</v>
      </c>
      <c r="I2721" s="51" t="s">
        <v>50</v>
      </c>
      <c r="J2721" s="54"/>
    </row>
    <row r="2722" spans="1:10" x14ac:dyDescent="0.3">
      <c r="A2722" s="46">
        <v>2719</v>
      </c>
      <c r="B2722" s="54" t="s">
        <v>7410</v>
      </c>
      <c r="C2722" s="56" t="s">
        <v>7411</v>
      </c>
      <c r="D2722" s="54" t="s">
        <v>7412</v>
      </c>
      <c r="E2722" s="49" t="s">
        <v>811</v>
      </c>
      <c r="F2722" s="49">
        <v>4</v>
      </c>
      <c r="G2722" s="50" t="str">
        <f t="shared" si="43"/>
        <v>Г4</v>
      </c>
      <c r="H2722" s="51" t="str">
        <f>VLOOKUP(G2722,доплист!$A$2:$B$17,2,0)</f>
        <v>низкий</v>
      </c>
      <c r="I2722" s="51" t="s">
        <v>50</v>
      </c>
      <c r="J2722" s="54"/>
    </row>
    <row r="2723" spans="1:10" x14ac:dyDescent="0.3">
      <c r="A2723" s="46">
        <v>2720</v>
      </c>
      <c r="B2723" s="54" t="s">
        <v>7413</v>
      </c>
      <c r="C2723" s="56" t="s">
        <v>7414</v>
      </c>
      <c r="D2723" s="54" t="s">
        <v>7415</v>
      </c>
      <c r="E2723" s="49" t="s">
        <v>811</v>
      </c>
      <c r="F2723" s="49">
        <v>4</v>
      </c>
      <c r="G2723" s="50" t="str">
        <f t="shared" si="43"/>
        <v>Г4</v>
      </c>
      <c r="H2723" s="51" t="str">
        <f>VLOOKUP(G2723,доплист!$A$2:$B$17,2,0)</f>
        <v>низкий</v>
      </c>
      <c r="I2723" s="51" t="s">
        <v>50</v>
      </c>
      <c r="J2723" s="54"/>
    </row>
    <row r="2724" spans="1:10" x14ac:dyDescent="0.3">
      <c r="A2724" s="46">
        <v>2721</v>
      </c>
      <c r="B2724" s="54" t="s">
        <v>7416</v>
      </c>
      <c r="C2724" s="56" t="s">
        <v>7417</v>
      </c>
      <c r="D2724" s="54" t="s">
        <v>7418</v>
      </c>
      <c r="E2724" s="49" t="s">
        <v>811</v>
      </c>
      <c r="F2724" s="49">
        <v>4</v>
      </c>
      <c r="G2724" s="50" t="str">
        <f t="shared" si="43"/>
        <v>Г4</v>
      </c>
      <c r="H2724" s="51" t="str">
        <f>VLOOKUP(G2724,доплист!$A$2:$B$17,2,0)</f>
        <v>низкий</v>
      </c>
      <c r="I2724" s="51" t="s">
        <v>50</v>
      </c>
      <c r="J2724" s="54"/>
    </row>
    <row r="2725" spans="1:10" x14ac:dyDescent="0.3">
      <c r="A2725" s="46">
        <v>2722</v>
      </c>
      <c r="B2725" s="54" t="s">
        <v>7419</v>
      </c>
      <c r="C2725" s="56" t="s">
        <v>7420</v>
      </c>
      <c r="D2725" s="54" t="s">
        <v>7421</v>
      </c>
      <c r="E2725" s="49" t="s">
        <v>810</v>
      </c>
      <c r="F2725" s="49">
        <v>4</v>
      </c>
      <c r="G2725" s="50" t="str">
        <f t="shared" si="43"/>
        <v>Б4</v>
      </c>
      <c r="H2725" s="51" t="str">
        <f>VLOOKUP(G2725,доплист!$A$2:$B$17,2,0)</f>
        <v>низкий</v>
      </c>
      <c r="I2725" s="51" t="s">
        <v>50</v>
      </c>
      <c r="J2725" s="54" t="s">
        <v>7422</v>
      </c>
    </row>
    <row r="2726" spans="1:10" x14ac:dyDescent="0.3">
      <c r="A2726" s="46">
        <v>2723</v>
      </c>
      <c r="B2726" s="54" t="s">
        <v>7423</v>
      </c>
      <c r="C2726" s="56" t="s">
        <v>7424</v>
      </c>
      <c r="D2726" s="54" t="s">
        <v>7425</v>
      </c>
      <c r="E2726" s="49" t="s">
        <v>811</v>
      </c>
      <c r="F2726" s="49">
        <v>4</v>
      </c>
      <c r="G2726" s="50" t="str">
        <f t="shared" si="43"/>
        <v>Г4</v>
      </c>
      <c r="H2726" s="51" t="str">
        <f>VLOOKUP(G2726,доплист!$A$2:$B$17,2,0)</f>
        <v>низкий</v>
      </c>
      <c r="I2726" s="51" t="s">
        <v>50</v>
      </c>
      <c r="J2726" s="54"/>
    </row>
    <row r="2727" spans="1:10" x14ac:dyDescent="0.3">
      <c r="A2727" s="46">
        <v>2724</v>
      </c>
      <c r="B2727" s="54" t="s">
        <v>7426</v>
      </c>
      <c r="C2727" s="56" t="s">
        <v>7427</v>
      </c>
      <c r="D2727" s="54" t="s">
        <v>7428</v>
      </c>
      <c r="E2727" s="49" t="s">
        <v>810</v>
      </c>
      <c r="F2727" s="49">
        <v>4</v>
      </c>
      <c r="G2727" s="50" t="str">
        <f t="shared" si="43"/>
        <v>Б4</v>
      </c>
      <c r="H2727" s="51" t="str">
        <f>VLOOKUP(G2727,доплист!$A$2:$B$17,2,0)</f>
        <v>низкий</v>
      </c>
      <c r="I2727" s="51" t="s">
        <v>50</v>
      </c>
      <c r="J2727" s="54" t="s">
        <v>7422</v>
      </c>
    </row>
    <row r="2728" spans="1:10" x14ac:dyDescent="0.3">
      <c r="A2728" s="46">
        <v>2725</v>
      </c>
      <c r="B2728" s="54" t="s">
        <v>7429</v>
      </c>
      <c r="C2728" s="56" t="s">
        <v>7430</v>
      </c>
      <c r="D2728" s="54" t="s">
        <v>7431</v>
      </c>
      <c r="E2728" s="49" t="s">
        <v>811</v>
      </c>
      <c r="F2728" s="49">
        <v>4</v>
      </c>
      <c r="G2728" s="50" t="str">
        <f t="shared" si="43"/>
        <v>Г4</v>
      </c>
      <c r="H2728" s="51" t="str">
        <f>VLOOKUP(G2728,доплист!$A$2:$B$17,2,0)</f>
        <v>низкий</v>
      </c>
      <c r="I2728" s="51" t="s">
        <v>50</v>
      </c>
      <c r="J2728" s="54"/>
    </row>
    <row r="2729" spans="1:10" x14ac:dyDescent="0.3">
      <c r="A2729" s="46">
        <v>2726</v>
      </c>
      <c r="B2729" s="54" t="s">
        <v>7432</v>
      </c>
      <c r="C2729" s="56" t="s">
        <v>7433</v>
      </c>
      <c r="D2729" s="54" t="s">
        <v>7434</v>
      </c>
      <c r="E2729" s="49" t="s">
        <v>811</v>
      </c>
      <c r="F2729" s="49">
        <v>4</v>
      </c>
      <c r="G2729" s="50" t="str">
        <f t="shared" si="43"/>
        <v>Г4</v>
      </c>
      <c r="H2729" s="51" t="str">
        <f>VLOOKUP(G2729,доплист!$A$2:$B$17,2,0)</f>
        <v>низкий</v>
      </c>
      <c r="I2729" s="51" t="s">
        <v>50</v>
      </c>
      <c r="J2729" s="54"/>
    </row>
    <row r="2730" spans="1:10" x14ac:dyDescent="0.3">
      <c r="A2730" s="46">
        <v>2727</v>
      </c>
      <c r="B2730" s="54" t="s">
        <v>7435</v>
      </c>
      <c r="C2730" s="56" t="s">
        <v>7436</v>
      </c>
      <c r="D2730" s="54" t="s">
        <v>7437</v>
      </c>
      <c r="E2730" s="49" t="s">
        <v>811</v>
      </c>
      <c r="F2730" s="49">
        <v>4</v>
      </c>
      <c r="G2730" s="50" t="str">
        <f t="shared" si="43"/>
        <v>Г4</v>
      </c>
      <c r="H2730" s="51" t="str">
        <f>VLOOKUP(G2730,доплист!$A$2:$B$17,2,0)</f>
        <v>низкий</v>
      </c>
      <c r="I2730" s="51" t="s">
        <v>50</v>
      </c>
      <c r="J2730" s="54"/>
    </row>
    <row r="2731" spans="1:10" x14ac:dyDescent="0.3">
      <c r="A2731" s="46">
        <v>2728</v>
      </c>
      <c r="B2731" s="54" t="s">
        <v>7438</v>
      </c>
      <c r="C2731" s="56" t="s">
        <v>7439</v>
      </c>
      <c r="D2731" s="54" t="s">
        <v>7440</v>
      </c>
      <c r="E2731" s="49" t="s">
        <v>810</v>
      </c>
      <c r="F2731" s="49">
        <v>4</v>
      </c>
      <c r="G2731" s="50" t="str">
        <f t="shared" si="43"/>
        <v>Б4</v>
      </c>
      <c r="H2731" s="51" t="str">
        <f>VLOOKUP(G2731,доплист!$A$2:$B$17,2,0)</f>
        <v>низкий</v>
      </c>
      <c r="I2731" s="51" t="s">
        <v>50</v>
      </c>
      <c r="J2731" s="54" t="s">
        <v>2511</v>
      </c>
    </row>
    <row r="2732" spans="1:10" x14ac:dyDescent="0.3">
      <c r="A2732" s="46">
        <v>2729</v>
      </c>
      <c r="B2732" s="54" t="s">
        <v>7441</v>
      </c>
      <c r="C2732" s="56" t="s">
        <v>7442</v>
      </c>
      <c r="D2732" s="54" t="s">
        <v>7443</v>
      </c>
      <c r="E2732" s="49" t="s">
        <v>810</v>
      </c>
      <c r="F2732" s="49">
        <v>4</v>
      </c>
      <c r="G2732" s="50" t="str">
        <f t="shared" si="43"/>
        <v>Б4</v>
      </c>
      <c r="H2732" s="51" t="str">
        <f>VLOOKUP(G2732,доплист!$A$2:$B$17,2,0)</f>
        <v>низкий</v>
      </c>
      <c r="I2732" s="51" t="s">
        <v>50</v>
      </c>
      <c r="J2732" s="54" t="s">
        <v>2511</v>
      </c>
    </row>
    <row r="2733" spans="1:10" ht="33" x14ac:dyDescent="0.3">
      <c r="A2733" s="46">
        <v>2730</v>
      </c>
      <c r="B2733" s="54" t="s">
        <v>7444</v>
      </c>
      <c r="C2733" s="56" t="s">
        <v>7445</v>
      </c>
      <c r="D2733" s="54" t="s">
        <v>7446</v>
      </c>
      <c r="E2733" s="49" t="s">
        <v>810</v>
      </c>
      <c r="F2733" s="49">
        <v>4</v>
      </c>
      <c r="G2733" s="50" t="str">
        <f t="shared" si="43"/>
        <v>Б4</v>
      </c>
      <c r="H2733" s="51" t="str">
        <f>VLOOKUP(G2733,доплист!$A$2:$B$17,2,0)</f>
        <v>низкий</v>
      </c>
      <c r="I2733" s="51" t="s">
        <v>50</v>
      </c>
      <c r="J2733" s="54" t="s">
        <v>3626</v>
      </c>
    </row>
    <row r="2734" spans="1:10" x14ac:dyDescent="0.3">
      <c r="A2734" s="46">
        <v>2731</v>
      </c>
      <c r="B2734" s="54" t="s">
        <v>7447</v>
      </c>
      <c r="C2734" s="56" t="s">
        <v>7448</v>
      </c>
      <c r="D2734" s="54" t="s">
        <v>7449</v>
      </c>
      <c r="E2734" s="49" t="s">
        <v>810</v>
      </c>
      <c r="F2734" s="49">
        <v>4</v>
      </c>
      <c r="G2734" s="50" t="str">
        <f t="shared" si="43"/>
        <v>Б4</v>
      </c>
      <c r="H2734" s="51" t="str">
        <f>VLOOKUP(G2734,доплист!$A$2:$B$17,2,0)</f>
        <v>низкий</v>
      </c>
      <c r="I2734" s="51" t="s">
        <v>50</v>
      </c>
      <c r="J2734" s="54" t="s">
        <v>3626</v>
      </c>
    </row>
    <row r="2735" spans="1:10" ht="33" x14ac:dyDescent="0.3">
      <c r="A2735" s="46">
        <v>2732</v>
      </c>
      <c r="B2735" s="54" t="s">
        <v>7450</v>
      </c>
      <c r="C2735" s="56" t="s">
        <v>7451</v>
      </c>
      <c r="D2735" s="54" t="s">
        <v>7452</v>
      </c>
      <c r="E2735" s="49" t="s">
        <v>810</v>
      </c>
      <c r="F2735" s="49">
        <v>4</v>
      </c>
      <c r="G2735" s="50" t="str">
        <f t="shared" si="43"/>
        <v>Б4</v>
      </c>
      <c r="H2735" s="51" t="str">
        <f>VLOOKUP(G2735,доплист!$A$2:$B$17,2,0)</f>
        <v>низкий</v>
      </c>
      <c r="I2735" s="51" t="s">
        <v>50</v>
      </c>
      <c r="J2735" s="54" t="s">
        <v>3626</v>
      </c>
    </row>
    <row r="2736" spans="1:10" ht="33" x14ac:dyDescent="0.3">
      <c r="A2736" s="46">
        <v>2733</v>
      </c>
      <c r="B2736" s="54" t="s">
        <v>7453</v>
      </c>
      <c r="C2736" s="56" t="s">
        <v>7454</v>
      </c>
      <c r="D2736" s="54" t="s">
        <v>7455</v>
      </c>
      <c r="E2736" s="49" t="s">
        <v>810</v>
      </c>
      <c r="F2736" s="49">
        <v>4</v>
      </c>
      <c r="G2736" s="50" t="str">
        <f t="shared" si="43"/>
        <v>Б4</v>
      </c>
      <c r="H2736" s="51" t="str">
        <f>VLOOKUP(G2736,доплист!$A$2:$B$17,2,0)</f>
        <v>низкий</v>
      </c>
      <c r="I2736" s="51" t="s">
        <v>50</v>
      </c>
      <c r="J2736" s="54" t="s">
        <v>4099</v>
      </c>
    </row>
    <row r="2737" spans="1:10" x14ac:dyDescent="0.3">
      <c r="A2737" s="46">
        <v>2734</v>
      </c>
      <c r="B2737" s="54" t="s">
        <v>7456</v>
      </c>
      <c r="C2737" s="56" t="s">
        <v>7457</v>
      </c>
      <c r="D2737" s="54" t="s">
        <v>7458</v>
      </c>
      <c r="E2737" s="49" t="s">
        <v>810</v>
      </c>
      <c r="F2737" s="49">
        <v>4</v>
      </c>
      <c r="G2737" s="50" t="str">
        <f t="shared" si="43"/>
        <v>Б4</v>
      </c>
      <c r="H2737" s="51" t="str">
        <f>VLOOKUP(G2737,доплист!$A$2:$B$17,2,0)</f>
        <v>низкий</v>
      </c>
      <c r="I2737" s="51" t="s">
        <v>50</v>
      </c>
      <c r="J2737" s="54" t="s">
        <v>2511</v>
      </c>
    </row>
    <row r="2738" spans="1:10" x14ac:dyDescent="0.3">
      <c r="A2738" s="46">
        <v>2735</v>
      </c>
      <c r="B2738" s="54" t="s">
        <v>7459</v>
      </c>
      <c r="C2738" s="56" t="s">
        <v>7460</v>
      </c>
      <c r="D2738" s="54" t="s">
        <v>7461</v>
      </c>
      <c r="E2738" s="49" t="s">
        <v>810</v>
      </c>
      <c r="F2738" s="49">
        <v>4</v>
      </c>
      <c r="G2738" s="50" t="str">
        <f t="shared" si="43"/>
        <v>Б4</v>
      </c>
      <c r="H2738" s="51" t="str">
        <f>VLOOKUP(G2738,доплист!$A$2:$B$17,2,0)</f>
        <v>низкий</v>
      </c>
      <c r="I2738" s="51" t="s">
        <v>50</v>
      </c>
      <c r="J2738" s="54" t="s">
        <v>2511</v>
      </c>
    </row>
    <row r="2739" spans="1:10" ht="33" x14ac:dyDescent="0.3">
      <c r="A2739" s="46">
        <v>2736</v>
      </c>
      <c r="B2739" s="54" t="s">
        <v>7462</v>
      </c>
      <c r="C2739" s="56" t="s">
        <v>7463</v>
      </c>
      <c r="D2739" s="54" t="s">
        <v>7464</v>
      </c>
      <c r="E2739" s="49" t="s">
        <v>810</v>
      </c>
      <c r="F2739" s="49">
        <v>4</v>
      </c>
      <c r="G2739" s="50" t="str">
        <f t="shared" si="43"/>
        <v>Б4</v>
      </c>
      <c r="H2739" s="51" t="str">
        <f>VLOOKUP(G2739,доплист!$A$2:$B$17,2,0)</f>
        <v>низкий</v>
      </c>
      <c r="I2739" s="51" t="s">
        <v>50</v>
      </c>
      <c r="J2739" s="54" t="s">
        <v>2511</v>
      </c>
    </row>
    <row r="2740" spans="1:10" x14ac:dyDescent="0.3">
      <c r="A2740" s="46">
        <v>2737</v>
      </c>
      <c r="B2740" s="54" t="s">
        <v>7465</v>
      </c>
      <c r="C2740" s="56" t="s">
        <v>7466</v>
      </c>
      <c r="D2740" s="54" t="s">
        <v>7467</v>
      </c>
      <c r="E2740" s="49" t="s">
        <v>810</v>
      </c>
      <c r="F2740" s="49">
        <v>4</v>
      </c>
      <c r="G2740" s="50" t="str">
        <f t="shared" si="43"/>
        <v>Б4</v>
      </c>
      <c r="H2740" s="51" t="str">
        <f>VLOOKUP(G2740,доплист!$A$2:$B$17,2,0)</f>
        <v>низкий</v>
      </c>
      <c r="I2740" s="51" t="s">
        <v>50</v>
      </c>
      <c r="J2740" s="54" t="s">
        <v>2511</v>
      </c>
    </row>
    <row r="2741" spans="1:10" x14ac:dyDescent="0.3">
      <c r="A2741" s="46">
        <v>2738</v>
      </c>
      <c r="B2741" s="54" t="s">
        <v>7468</v>
      </c>
      <c r="C2741" s="56" t="s">
        <v>7469</v>
      </c>
      <c r="D2741" s="54" t="s">
        <v>7470</v>
      </c>
      <c r="E2741" s="49" t="s">
        <v>810</v>
      </c>
      <c r="F2741" s="49">
        <v>4</v>
      </c>
      <c r="G2741" s="50" t="str">
        <f t="shared" si="43"/>
        <v>Б4</v>
      </c>
      <c r="H2741" s="51" t="str">
        <f>VLOOKUP(G2741,доплист!$A$2:$B$17,2,0)</f>
        <v>низкий</v>
      </c>
      <c r="I2741" s="51" t="s">
        <v>50</v>
      </c>
      <c r="J2741" s="54" t="s">
        <v>2511</v>
      </c>
    </row>
    <row r="2742" spans="1:10" ht="33" x14ac:dyDescent="0.3">
      <c r="A2742" s="46">
        <v>2739</v>
      </c>
      <c r="B2742" s="54" t="s">
        <v>7471</v>
      </c>
      <c r="C2742" s="56" t="s">
        <v>7472</v>
      </c>
      <c r="D2742" s="54" t="s">
        <v>7473</v>
      </c>
      <c r="E2742" s="49" t="s">
        <v>810</v>
      </c>
      <c r="F2742" s="49">
        <v>4</v>
      </c>
      <c r="G2742" s="50" t="str">
        <f t="shared" si="43"/>
        <v>Б4</v>
      </c>
      <c r="H2742" s="51" t="str">
        <f>VLOOKUP(G2742,доплист!$A$2:$B$17,2,0)</f>
        <v>низкий</v>
      </c>
      <c r="I2742" s="51" t="s">
        <v>50</v>
      </c>
      <c r="J2742" s="54" t="s">
        <v>4099</v>
      </c>
    </row>
    <row r="2743" spans="1:10" x14ac:dyDescent="0.3">
      <c r="A2743" s="46">
        <v>2740</v>
      </c>
      <c r="B2743" s="54" t="s">
        <v>7474</v>
      </c>
      <c r="C2743" s="56" t="s">
        <v>7475</v>
      </c>
      <c r="D2743" s="54" t="s">
        <v>7476</v>
      </c>
      <c r="E2743" s="49" t="s">
        <v>810</v>
      </c>
      <c r="F2743" s="49">
        <v>4</v>
      </c>
      <c r="G2743" s="50" t="str">
        <f t="shared" si="43"/>
        <v>Б4</v>
      </c>
      <c r="H2743" s="51" t="str">
        <f>VLOOKUP(G2743,доплист!$A$2:$B$17,2,0)</f>
        <v>низкий</v>
      </c>
      <c r="I2743" s="51" t="s">
        <v>50</v>
      </c>
      <c r="J2743" s="54" t="s">
        <v>2511</v>
      </c>
    </row>
    <row r="2744" spans="1:10" ht="33" x14ac:dyDescent="0.3">
      <c r="A2744" s="46">
        <v>2741</v>
      </c>
      <c r="B2744" s="54" t="s">
        <v>7477</v>
      </c>
      <c r="C2744" s="56" t="s">
        <v>7478</v>
      </c>
      <c r="D2744" s="54" t="s">
        <v>7479</v>
      </c>
      <c r="E2744" s="49" t="s">
        <v>810</v>
      </c>
      <c r="F2744" s="49">
        <v>4</v>
      </c>
      <c r="G2744" s="50" t="str">
        <f t="shared" si="43"/>
        <v>Б4</v>
      </c>
      <c r="H2744" s="51" t="str">
        <f>VLOOKUP(G2744,доплист!$A$2:$B$17,2,0)</f>
        <v>низкий</v>
      </c>
      <c r="I2744" s="51" t="s">
        <v>50</v>
      </c>
      <c r="J2744" s="54" t="s">
        <v>2511</v>
      </c>
    </row>
    <row r="2745" spans="1:10" ht="33" x14ac:dyDescent="0.3">
      <c r="A2745" s="46">
        <v>2742</v>
      </c>
      <c r="B2745" s="54" t="s">
        <v>7480</v>
      </c>
      <c r="C2745" s="56" t="s">
        <v>7481</v>
      </c>
      <c r="D2745" s="54" t="s">
        <v>7482</v>
      </c>
      <c r="E2745" s="49" t="s">
        <v>810</v>
      </c>
      <c r="F2745" s="49">
        <v>4</v>
      </c>
      <c r="G2745" s="50" t="str">
        <f t="shared" ref="G2745:G2808" si="44">E2745&amp;F2745</f>
        <v>Б4</v>
      </c>
      <c r="H2745" s="51" t="str">
        <f>VLOOKUP(G2745,доплист!$A$2:$B$17,2,0)</f>
        <v>низкий</v>
      </c>
      <c r="I2745" s="51" t="s">
        <v>50</v>
      </c>
      <c r="J2745" s="54" t="s">
        <v>7483</v>
      </c>
    </row>
    <row r="2746" spans="1:10" ht="33" x14ac:dyDescent="0.3">
      <c r="A2746" s="46">
        <v>2743</v>
      </c>
      <c r="B2746" s="54" t="s">
        <v>7484</v>
      </c>
      <c r="C2746" s="56" t="s">
        <v>7485</v>
      </c>
      <c r="D2746" s="54" t="s">
        <v>7486</v>
      </c>
      <c r="E2746" s="49" t="s">
        <v>810</v>
      </c>
      <c r="F2746" s="49">
        <v>4</v>
      </c>
      <c r="G2746" s="50" t="str">
        <f t="shared" si="44"/>
        <v>Б4</v>
      </c>
      <c r="H2746" s="51" t="str">
        <f>VLOOKUP(G2746,доплист!$A$2:$B$17,2,0)</f>
        <v>низкий</v>
      </c>
      <c r="I2746" s="51" t="s">
        <v>50</v>
      </c>
      <c r="J2746" s="54" t="s">
        <v>7483</v>
      </c>
    </row>
    <row r="2747" spans="1:10" ht="33" x14ac:dyDescent="0.3">
      <c r="A2747" s="46">
        <v>2744</v>
      </c>
      <c r="B2747" s="54" t="s">
        <v>7487</v>
      </c>
      <c r="C2747" s="56" t="s">
        <v>7488</v>
      </c>
      <c r="D2747" s="54" t="s">
        <v>7489</v>
      </c>
      <c r="E2747" s="49" t="s">
        <v>810</v>
      </c>
      <c r="F2747" s="49">
        <v>4</v>
      </c>
      <c r="G2747" s="50" t="str">
        <f t="shared" si="44"/>
        <v>Б4</v>
      </c>
      <c r="H2747" s="51" t="str">
        <f>VLOOKUP(G2747,доплист!$A$2:$B$17,2,0)</f>
        <v>низкий</v>
      </c>
      <c r="I2747" s="51" t="s">
        <v>50</v>
      </c>
      <c r="J2747" s="54" t="s">
        <v>7490</v>
      </c>
    </row>
    <row r="2748" spans="1:10" x14ac:dyDescent="0.3">
      <c r="A2748" s="46">
        <v>2745</v>
      </c>
      <c r="B2748" s="54" t="s">
        <v>7491</v>
      </c>
      <c r="C2748" s="56" t="s">
        <v>7492</v>
      </c>
      <c r="D2748" s="54" t="s">
        <v>7493</v>
      </c>
      <c r="E2748" s="49" t="s">
        <v>810</v>
      </c>
      <c r="F2748" s="49">
        <v>4</v>
      </c>
      <c r="G2748" s="50" t="str">
        <f t="shared" si="44"/>
        <v>Б4</v>
      </c>
      <c r="H2748" s="51" t="str">
        <f>VLOOKUP(G2748,доплист!$A$2:$B$17,2,0)</f>
        <v>низкий</v>
      </c>
      <c r="I2748" s="51" t="s">
        <v>50</v>
      </c>
      <c r="J2748" s="54" t="s">
        <v>7483</v>
      </c>
    </row>
    <row r="2749" spans="1:10" x14ac:dyDescent="0.3">
      <c r="A2749" s="46">
        <v>2746</v>
      </c>
      <c r="B2749" s="54" t="s">
        <v>7494</v>
      </c>
      <c r="C2749" s="56" t="s">
        <v>7495</v>
      </c>
      <c r="D2749" s="54" t="s">
        <v>7496</v>
      </c>
      <c r="E2749" s="49" t="s">
        <v>810</v>
      </c>
      <c r="F2749" s="49">
        <v>4</v>
      </c>
      <c r="G2749" s="50" t="str">
        <f t="shared" si="44"/>
        <v>Б4</v>
      </c>
      <c r="H2749" s="51" t="str">
        <f>VLOOKUP(G2749,доплист!$A$2:$B$17,2,0)</f>
        <v>низкий</v>
      </c>
      <c r="I2749" s="51" t="s">
        <v>50</v>
      </c>
      <c r="J2749" s="54" t="s">
        <v>7483</v>
      </c>
    </row>
    <row r="2750" spans="1:10" x14ac:dyDescent="0.3">
      <c r="A2750" s="46">
        <v>2747</v>
      </c>
      <c r="B2750" s="54" t="s">
        <v>7497</v>
      </c>
      <c r="C2750" s="56" t="s">
        <v>7498</v>
      </c>
      <c r="D2750" s="54" t="s">
        <v>7499</v>
      </c>
      <c r="E2750" s="49" t="s">
        <v>810</v>
      </c>
      <c r="F2750" s="49">
        <v>4</v>
      </c>
      <c r="G2750" s="50" t="str">
        <f t="shared" si="44"/>
        <v>Б4</v>
      </c>
      <c r="H2750" s="51" t="str">
        <f>VLOOKUP(G2750,доплист!$A$2:$B$17,2,0)</f>
        <v>низкий</v>
      </c>
      <c r="I2750" s="51" t="s">
        <v>50</v>
      </c>
      <c r="J2750" s="54" t="s">
        <v>7483</v>
      </c>
    </row>
    <row r="2751" spans="1:10" x14ac:dyDescent="0.3">
      <c r="A2751" s="46">
        <v>2748</v>
      </c>
      <c r="B2751" s="54" t="s">
        <v>7500</v>
      </c>
      <c r="C2751" s="56" t="s">
        <v>7501</v>
      </c>
      <c r="D2751" s="54" t="s">
        <v>7502</v>
      </c>
      <c r="E2751" s="49" t="s">
        <v>810</v>
      </c>
      <c r="F2751" s="49">
        <v>4</v>
      </c>
      <c r="G2751" s="50" t="str">
        <f t="shared" si="44"/>
        <v>Б4</v>
      </c>
      <c r="H2751" s="51" t="str">
        <f>VLOOKUP(G2751,доплист!$A$2:$B$17,2,0)</f>
        <v>низкий</v>
      </c>
      <c r="I2751" s="51" t="s">
        <v>50</v>
      </c>
      <c r="J2751" s="54" t="s">
        <v>7483</v>
      </c>
    </row>
    <row r="2752" spans="1:10" x14ac:dyDescent="0.3">
      <c r="A2752" s="46">
        <v>2749</v>
      </c>
      <c r="B2752" s="54" t="s">
        <v>7503</v>
      </c>
      <c r="C2752" s="56">
        <v>309151604800048</v>
      </c>
      <c r="D2752" s="54">
        <v>150304910704</v>
      </c>
      <c r="E2752" s="49" t="s">
        <v>810</v>
      </c>
      <c r="F2752" s="49">
        <v>4</v>
      </c>
      <c r="G2752" s="50" t="str">
        <f t="shared" si="44"/>
        <v>Б4</v>
      </c>
      <c r="H2752" s="51" t="str">
        <f>VLOOKUP(G2752,доплист!$A$2:$B$17,2,0)</f>
        <v>низкий</v>
      </c>
      <c r="I2752" s="51" t="s">
        <v>50</v>
      </c>
      <c r="J2752" s="54" t="s">
        <v>7504</v>
      </c>
    </row>
    <row r="2753" spans="1:10" ht="33" x14ac:dyDescent="0.3">
      <c r="A2753" s="46">
        <v>2750</v>
      </c>
      <c r="B2753" s="54" t="s">
        <v>7505</v>
      </c>
      <c r="C2753" s="56" t="s">
        <v>7506</v>
      </c>
      <c r="D2753" s="54" t="s">
        <v>7507</v>
      </c>
      <c r="E2753" s="49" t="s">
        <v>810</v>
      </c>
      <c r="F2753" s="49">
        <v>4</v>
      </c>
      <c r="G2753" s="50" t="str">
        <f t="shared" si="44"/>
        <v>Б4</v>
      </c>
      <c r="H2753" s="51" t="str">
        <f>VLOOKUP(G2753,доплист!$A$2:$B$17,2,0)</f>
        <v>низкий</v>
      </c>
      <c r="I2753" s="51" t="s">
        <v>50</v>
      </c>
      <c r="J2753" s="54" t="s">
        <v>7504</v>
      </c>
    </row>
    <row r="2754" spans="1:10" ht="49.5" x14ac:dyDescent="0.3">
      <c r="A2754" s="46">
        <v>2751</v>
      </c>
      <c r="B2754" s="54" t="s">
        <v>7508</v>
      </c>
      <c r="C2754" s="56">
        <v>1036163001819</v>
      </c>
      <c r="D2754" s="54">
        <v>6163066182</v>
      </c>
      <c r="E2754" s="49" t="s">
        <v>809</v>
      </c>
      <c r="F2754" s="49">
        <v>4</v>
      </c>
      <c r="G2754" s="50" t="str">
        <f t="shared" si="44"/>
        <v>А4</v>
      </c>
      <c r="H2754" s="51" t="str">
        <f>VLOOKUP(G2754,доплист!$A$2:$B$17,2,0)</f>
        <v>средний</v>
      </c>
      <c r="I2754" s="51" t="s">
        <v>51</v>
      </c>
      <c r="J2754" s="54" t="s">
        <v>7509</v>
      </c>
    </row>
    <row r="2755" spans="1:10" ht="49.5" x14ac:dyDescent="0.3">
      <c r="A2755" s="46">
        <v>2752</v>
      </c>
      <c r="B2755" s="54" t="s">
        <v>7510</v>
      </c>
      <c r="C2755" s="56">
        <v>1171513001076</v>
      </c>
      <c r="D2755" s="54">
        <v>1513064202</v>
      </c>
      <c r="E2755" s="49" t="s">
        <v>809</v>
      </c>
      <c r="F2755" s="49">
        <v>4</v>
      </c>
      <c r="G2755" s="50" t="str">
        <f t="shared" si="44"/>
        <v>А4</v>
      </c>
      <c r="H2755" s="51" t="str">
        <f>VLOOKUP(G2755,доплист!$A$2:$B$17,2,0)</f>
        <v>средний</v>
      </c>
      <c r="I2755" s="51" t="s">
        <v>51</v>
      </c>
      <c r="J2755" s="54" t="s">
        <v>7509</v>
      </c>
    </row>
    <row r="2756" spans="1:10" ht="66" x14ac:dyDescent="0.3">
      <c r="A2756" s="46">
        <v>2753</v>
      </c>
      <c r="B2756" s="54" t="s">
        <v>7511</v>
      </c>
      <c r="C2756" s="56">
        <v>1051500325568</v>
      </c>
      <c r="D2756" s="54">
        <v>1514001276</v>
      </c>
      <c r="E2756" s="49" t="s">
        <v>811</v>
      </c>
      <c r="F2756" s="49">
        <v>4</v>
      </c>
      <c r="G2756" s="50" t="str">
        <f t="shared" si="44"/>
        <v>Г4</v>
      </c>
      <c r="H2756" s="51" t="str">
        <f>VLOOKUP(G2756,доплист!$A$2:$B$17,2,0)</f>
        <v>низкий</v>
      </c>
      <c r="I2756" s="51" t="s">
        <v>50</v>
      </c>
      <c r="J2756" s="54" t="s">
        <v>5046</v>
      </c>
    </row>
    <row r="2757" spans="1:10" x14ac:dyDescent="0.3">
      <c r="A2757" s="46">
        <v>2754</v>
      </c>
      <c r="B2757" s="54" t="s">
        <v>7514</v>
      </c>
      <c r="C2757" s="56">
        <v>1076320034130</v>
      </c>
      <c r="D2757" s="56">
        <v>6321202056</v>
      </c>
      <c r="E2757" s="49" t="s">
        <v>810</v>
      </c>
      <c r="F2757" s="49">
        <v>4</v>
      </c>
      <c r="G2757" s="50" t="str">
        <f t="shared" si="44"/>
        <v>Б4</v>
      </c>
      <c r="H2757" s="51" t="str">
        <f>VLOOKUP(G2757,доплист!$A$2:$B$17,2,0)</f>
        <v>низкий</v>
      </c>
      <c r="I2757" s="51" t="s">
        <v>50</v>
      </c>
      <c r="J2757" s="54" t="s">
        <v>7515</v>
      </c>
    </row>
    <row r="2758" spans="1:10" x14ac:dyDescent="0.3">
      <c r="A2758" s="46">
        <v>2755</v>
      </c>
      <c r="B2758" s="54" t="s">
        <v>7516</v>
      </c>
      <c r="C2758" s="56" t="s">
        <v>7517</v>
      </c>
      <c r="D2758" s="56">
        <v>2015004001</v>
      </c>
      <c r="E2758" s="49" t="s">
        <v>810</v>
      </c>
      <c r="F2758" s="49">
        <v>4</v>
      </c>
      <c r="G2758" s="50" t="str">
        <f t="shared" si="44"/>
        <v>Б4</v>
      </c>
      <c r="H2758" s="51" t="str">
        <f>VLOOKUP(G2758,доплист!$A$2:$B$17,2,0)</f>
        <v>низкий</v>
      </c>
      <c r="I2758" s="51" t="s">
        <v>50</v>
      </c>
      <c r="J2758" s="54" t="s">
        <v>7515</v>
      </c>
    </row>
    <row r="2759" spans="1:10" x14ac:dyDescent="0.3">
      <c r="A2759" s="46">
        <v>2756</v>
      </c>
      <c r="B2759" s="54" t="s">
        <v>7518</v>
      </c>
      <c r="C2759" s="56" t="s">
        <v>7519</v>
      </c>
      <c r="D2759" s="56">
        <v>2014009173</v>
      </c>
      <c r="E2759" s="49" t="s">
        <v>810</v>
      </c>
      <c r="F2759" s="49">
        <v>4</v>
      </c>
      <c r="G2759" s="50" t="str">
        <f t="shared" si="44"/>
        <v>Б4</v>
      </c>
      <c r="H2759" s="51" t="str">
        <f>VLOOKUP(G2759,доплист!$A$2:$B$17,2,0)</f>
        <v>низкий</v>
      </c>
      <c r="I2759" s="51" t="s">
        <v>50</v>
      </c>
      <c r="J2759" s="54" t="s">
        <v>7515</v>
      </c>
    </row>
    <row r="2760" spans="1:10" x14ac:dyDescent="0.3">
      <c r="A2760" s="46">
        <v>2757</v>
      </c>
      <c r="B2760" s="54" t="s">
        <v>7512</v>
      </c>
      <c r="C2760" s="56">
        <v>1122031002026</v>
      </c>
      <c r="D2760" s="56" t="s">
        <v>7520</v>
      </c>
      <c r="E2760" s="49" t="s">
        <v>810</v>
      </c>
      <c r="F2760" s="49">
        <v>4</v>
      </c>
      <c r="G2760" s="50" t="str">
        <f t="shared" si="44"/>
        <v>Б4</v>
      </c>
      <c r="H2760" s="51" t="str">
        <f>VLOOKUP(G2760,доплист!$A$2:$B$17,2,0)</f>
        <v>низкий</v>
      </c>
      <c r="I2760" s="51" t="s">
        <v>50</v>
      </c>
      <c r="J2760" s="54" t="s">
        <v>7521</v>
      </c>
    </row>
    <row r="2761" spans="1:10" x14ac:dyDescent="0.3">
      <c r="A2761" s="46">
        <v>2758</v>
      </c>
      <c r="B2761" s="54" t="s">
        <v>7522</v>
      </c>
      <c r="C2761" s="56">
        <v>314203612700153</v>
      </c>
      <c r="D2761" s="56" t="s">
        <v>7523</v>
      </c>
      <c r="E2761" s="49" t="s">
        <v>810</v>
      </c>
      <c r="F2761" s="49">
        <v>4</v>
      </c>
      <c r="G2761" s="50" t="str">
        <f t="shared" si="44"/>
        <v>Б4</v>
      </c>
      <c r="H2761" s="51" t="str">
        <f>VLOOKUP(G2761,доплист!$A$2:$B$17,2,0)</f>
        <v>низкий</v>
      </c>
      <c r="I2761" s="51" t="s">
        <v>50</v>
      </c>
      <c r="J2761" s="54" t="s">
        <v>7515</v>
      </c>
    </row>
    <row r="2762" spans="1:10" x14ac:dyDescent="0.3">
      <c r="A2762" s="46">
        <v>2759</v>
      </c>
      <c r="B2762" s="54" t="s">
        <v>7524</v>
      </c>
      <c r="C2762" s="56">
        <v>314203615500018</v>
      </c>
      <c r="D2762" s="56" t="s">
        <v>7525</v>
      </c>
      <c r="E2762" s="49" t="s">
        <v>810</v>
      </c>
      <c r="F2762" s="49">
        <v>4</v>
      </c>
      <c r="G2762" s="50" t="str">
        <f t="shared" si="44"/>
        <v>Б4</v>
      </c>
      <c r="H2762" s="51" t="str">
        <f>VLOOKUP(G2762,доплист!$A$2:$B$17,2,0)</f>
        <v>низкий</v>
      </c>
      <c r="I2762" s="51" t="s">
        <v>50</v>
      </c>
      <c r="J2762" s="54" t="s">
        <v>7515</v>
      </c>
    </row>
    <row r="2763" spans="1:10" x14ac:dyDescent="0.3">
      <c r="A2763" s="46">
        <v>2760</v>
      </c>
      <c r="B2763" s="54" t="s">
        <v>7526</v>
      </c>
      <c r="C2763" s="56">
        <v>307203529700027</v>
      </c>
      <c r="D2763" s="56">
        <v>200800040960</v>
      </c>
      <c r="E2763" s="49" t="s">
        <v>810</v>
      </c>
      <c r="F2763" s="49">
        <v>4</v>
      </c>
      <c r="G2763" s="50" t="str">
        <f t="shared" si="44"/>
        <v>Б4</v>
      </c>
      <c r="H2763" s="51" t="str">
        <f>VLOOKUP(G2763,доплист!$A$2:$B$17,2,0)</f>
        <v>низкий</v>
      </c>
      <c r="I2763" s="51" t="s">
        <v>50</v>
      </c>
      <c r="J2763" s="54" t="s">
        <v>7515</v>
      </c>
    </row>
    <row r="2764" spans="1:10" x14ac:dyDescent="0.3">
      <c r="A2764" s="46">
        <v>2761</v>
      </c>
      <c r="B2764" s="54" t="s">
        <v>7527</v>
      </c>
      <c r="C2764" s="56">
        <v>304202115200025</v>
      </c>
      <c r="D2764" s="56">
        <v>200400656709</v>
      </c>
      <c r="E2764" s="49" t="s">
        <v>810</v>
      </c>
      <c r="F2764" s="49">
        <v>4</v>
      </c>
      <c r="G2764" s="50" t="str">
        <f t="shared" si="44"/>
        <v>Б4</v>
      </c>
      <c r="H2764" s="51" t="str">
        <f>VLOOKUP(G2764,доплист!$A$2:$B$17,2,0)</f>
        <v>низкий</v>
      </c>
      <c r="I2764" s="51" t="s">
        <v>50</v>
      </c>
      <c r="J2764" s="54" t="s">
        <v>7521</v>
      </c>
    </row>
    <row r="2765" spans="1:10" x14ac:dyDescent="0.3">
      <c r="A2765" s="46">
        <v>2762</v>
      </c>
      <c r="B2765" s="54" t="s">
        <v>7528</v>
      </c>
      <c r="C2765" s="56">
        <v>310203410600039</v>
      </c>
      <c r="D2765" s="56">
        <v>200406912839</v>
      </c>
      <c r="E2765" s="49" t="s">
        <v>810</v>
      </c>
      <c r="F2765" s="49">
        <v>4</v>
      </c>
      <c r="G2765" s="50" t="str">
        <f t="shared" si="44"/>
        <v>Б4</v>
      </c>
      <c r="H2765" s="51" t="str">
        <f>VLOOKUP(G2765,доплист!$A$2:$B$17,2,0)</f>
        <v>низкий</v>
      </c>
      <c r="I2765" s="51" t="s">
        <v>50</v>
      </c>
      <c r="J2765" s="54" t="s">
        <v>7521</v>
      </c>
    </row>
    <row r="2766" spans="1:10" x14ac:dyDescent="0.3">
      <c r="A2766" s="46">
        <v>2763</v>
      </c>
      <c r="B2766" s="54" t="s">
        <v>7529</v>
      </c>
      <c r="C2766" s="56">
        <v>312203208800016</v>
      </c>
      <c r="D2766" s="56">
        <v>200604785565</v>
      </c>
      <c r="E2766" s="49" t="s">
        <v>810</v>
      </c>
      <c r="F2766" s="49">
        <v>4</v>
      </c>
      <c r="G2766" s="50" t="str">
        <f t="shared" si="44"/>
        <v>Б4</v>
      </c>
      <c r="H2766" s="51" t="str">
        <f>VLOOKUP(G2766,доплист!$A$2:$B$17,2,0)</f>
        <v>низкий</v>
      </c>
      <c r="I2766" s="51" t="s">
        <v>50</v>
      </c>
      <c r="J2766" s="54" t="s">
        <v>7521</v>
      </c>
    </row>
    <row r="2767" spans="1:10" x14ac:dyDescent="0.3">
      <c r="A2767" s="46">
        <v>2764</v>
      </c>
      <c r="B2767" s="54" t="s">
        <v>7530</v>
      </c>
      <c r="C2767" s="56">
        <v>314203619500041</v>
      </c>
      <c r="D2767" s="56">
        <v>200503106425</v>
      </c>
      <c r="E2767" s="49" t="s">
        <v>810</v>
      </c>
      <c r="F2767" s="49">
        <v>4</v>
      </c>
      <c r="G2767" s="50" t="str">
        <f t="shared" si="44"/>
        <v>Б4</v>
      </c>
      <c r="H2767" s="51" t="str">
        <f>VLOOKUP(G2767,доплист!$A$2:$B$17,2,0)</f>
        <v>низкий</v>
      </c>
      <c r="I2767" s="51" t="s">
        <v>50</v>
      </c>
      <c r="J2767" s="54" t="s">
        <v>7521</v>
      </c>
    </row>
    <row r="2768" spans="1:10" x14ac:dyDescent="0.3">
      <c r="A2768" s="46">
        <v>2765</v>
      </c>
      <c r="B2768" s="54" t="s">
        <v>7531</v>
      </c>
      <c r="C2768" s="56">
        <v>313203517800030</v>
      </c>
      <c r="D2768" s="56">
        <v>200702323826</v>
      </c>
      <c r="E2768" s="49" t="s">
        <v>810</v>
      </c>
      <c r="F2768" s="49">
        <v>4</v>
      </c>
      <c r="G2768" s="50" t="str">
        <f t="shared" si="44"/>
        <v>Б4</v>
      </c>
      <c r="H2768" s="51" t="str">
        <f>VLOOKUP(G2768,доплист!$A$2:$B$17,2,0)</f>
        <v>низкий</v>
      </c>
      <c r="I2768" s="51" t="s">
        <v>50</v>
      </c>
      <c r="J2768" s="54" t="s">
        <v>7521</v>
      </c>
    </row>
    <row r="2769" spans="1:10" x14ac:dyDescent="0.3">
      <c r="A2769" s="46">
        <v>2766</v>
      </c>
      <c r="B2769" s="54" t="s">
        <v>7532</v>
      </c>
      <c r="C2769" s="56">
        <v>304202333700028</v>
      </c>
      <c r="D2769" s="56">
        <v>200100815098</v>
      </c>
      <c r="E2769" s="49" t="s">
        <v>810</v>
      </c>
      <c r="F2769" s="49">
        <v>4</v>
      </c>
      <c r="G2769" s="50" t="str">
        <f t="shared" si="44"/>
        <v>Б4</v>
      </c>
      <c r="H2769" s="51" t="str">
        <f>VLOOKUP(G2769,доплист!$A$2:$B$17,2,0)</f>
        <v>низкий</v>
      </c>
      <c r="I2769" s="51" t="s">
        <v>50</v>
      </c>
      <c r="J2769" s="54" t="s">
        <v>7521</v>
      </c>
    </row>
    <row r="2770" spans="1:10" x14ac:dyDescent="0.3">
      <c r="A2770" s="46">
        <v>2767</v>
      </c>
      <c r="B2770" s="54" t="s">
        <v>7533</v>
      </c>
      <c r="C2770" s="56">
        <v>312203418400101</v>
      </c>
      <c r="D2770" s="56">
        <v>200100548269</v>
      </c>
      <c r="E2770" s="49" t="s">
        <v>810</v>
      </c>
      <c r="F2770" s="49">
        <v>4</v>
      </c>
      <c r="G2770" s="50" t="str">
        <f t="shared" si="44"/>
        <v>Б4</v>
      </c>
      <c r="H2770" s="51" t="str">
        <f>VLOOKUP(G2770,доплист!$A$2:$B$17,2,0)</f>
        <v>низкий</v>
      </c>
      <c r="I2770" s="51" t="s">
        <v>50</v>
      </c>
      <c r="J2770" s="54" t="s">
        <v>7521</v>
      </c>
    </row>
    <row r="2771" spans="1:10" x14ac:dyDescent="0.3">
      <c r="A2771" s="46">
        <v>2768</v>
      </c>
      <c r="B2771" s="54" t="s">
        <v>7534</v>
      </c>
      <c r="C2771" s="56">
        <v>309203123800048</v>
      </c>
      <c r="D2771" s="56">
        <v>201414300704</v>
      </c>
      <c r="E2771" s="49" t="s">
        <v>810</v>
      </c>
      <c r="F2771" s="49">
        <v>4</v>
      </c>
      <c r="G2771" s="50" t="str">
        <f t="shared" si="44"/>
        <v>Б4</v>
      </c>
      <c r="H2771" s="51" t="str">
        <f>VLOOKUP(G2771,доплист!$A$2:$B$17,2,0)</f>
        <v>низкий</v>
      </c>
      <c r="I2771" s="51" t="s">
        <v>50</v>
      </c>
      <c r="J2771" s="54" t="s">
        <v>7521</v>
      </c>
    </row>
    <row r="2772" spans="1:10" x14ac:dyDescent="0.3">
      <c r="A2772" s="46">
        <v>2769</v>
      </c>
      <c r="B2772" s="54" t="s">
        <v>7535</v>
      </c>
      <c r="C2772" s="56">
        <v>313203519300025</v>
      </c>
      <c r="D2772" s="56">
        <v>200701934614</v>
      </c>
      <c r="E2772" s="49" t="s">
        <v>810</v>
      </c>
      <c r="F2772" s="49">
        <v>4</v>
      </c>
      <c r="G2772" s="50" t="str">
        <f t="shared" si="44"/>
        <v>Б4</v>
      </c>
      <c r="H2772" s="51" t="str">
        <f>VLOOKUP(G2772,доплист!$A$2:$B$17,2,0)</f>
        <v>низкий</v>
      </c>
      <c r="I2772" s="51" t="s">
        <v>50</v>
      </c>
      <c r="J2772" s="54" t="s">
        <v>7521</v>
      </c>
    </row>
    <row r="2773" spans="1:10" x14ac:dyDescent="0.3">
      <c r="A2773" s="46">
        <v>2770</v>
      </c>
      <c r="B2773" s="54" t="s">
        <v>7536</v>
      </c>
      <c r="C2773" s="56">
        <v>311203401400018</v>
      </c>
      <c r="D2773" s="56">
        <v>200101369801</v>
      </c>
      <c r="E2773" s="49" t="s">
        <v>810</v>
      </c>
      <c r="F2773" s="49">
        <v>4</v>
      </c>
      <c r="G2773" s="50" t="str">
        <f t="shared" si="44"/>
        <v>Б4</v>
      </c>
      <c r="H2773" s="51" t="str">
        <f>VLOOKUP(G2773,доплист!$A$2:$B$17,2,0)</f>
        <v>низкий</v>
      </c>
      <c r="I2773" s="51" t="s">
        <v>50</v>
      </c>
      <c r="J2773" s="54" t="s">
        <v>7521</v>
      </c>
    </row>
    <row r="2774" spans="1:10" ht="115.5" x14ac:dyDescent="0.3">
      <c r="A2774" s="46">
        <v>2771</v>
      </c>
      <c r="B2774" s="54" t="s">
        <v>7537</v>
      </c>
      <c r="C2774" s="56">
        <v>1082031002162</v>
      </c>
      <c r="D2774" s="56">
        <v>2014259110</v>
      </c>
      <c r="E2774" s="49" t="s">
        <v>811</v>
      </c>
      <c r="F2774" s="49">
        <v>4</v>
      </c>
      <c r="G2774" s="50" t="str">
        <f t="shared" si="44"/>
        <v>Г4</v>
      </c>
      <c r="H2774" s="51" t="str">
        <f>VLOOKUP(G2774,доплист!$A$2:$B$17,2,0)</f>
        <v>низкий</v>
      </c>
      <c r="I2774" s="51" t="s">
        <v>50</v>
      </c>
      <c r="J2774" s="54" t="s">
        <v>7538</v>
      </c>
    </row>
    <row r="2775" spans="1:10" ht="115.5" x14ac:dyDescent="0.3">
      <c r="A2775" s="46">
        <v>2772</v>
      </c>
      <c r="B2775" s="54" t="s">
        <v>7539</v>
      </c>
      <c r="C2775" s="56">
        <v>304202535000044</v>
      </c>
      <c r="D2775" s="56">
        <v>200810107203</v>
      </c>
      <c r="E2775" s="49" t="s">
        <v>811</v>
      </c>
      <c r="F2775" s="49">
        <v>4</v>
      </c>
      <c r="G2775" s="50" t="str">
        <f t="shared" si="44"/>
        <v>Г4</v>
      </c>
      <c r="H2775" s="51" t="str">
        <f>VLOOKUP(G2775,доплист!$A$2:$B$17,2,0)</f>
        <v>низкий</v>
      </c>
      <c r="I2775" s="51" t="s">
        <v>50</v>
      </c>
      <c r="J2775" s="54" t="s">
        <v>7540</v>
      </c>
    </row>
    <row r="2776" spans="1:10" ht="115.5" x14ac:dyDescent="0.3">
      <c r="A2776" s="46">
        <v>2773</v>
      </c>
      <c r="B2776" s="54" t="s">
        <v>7541</v>
      </c>
      <c r="C2776" s="56">
        <v>1092031003272</v>
      </c>
      <c r="D2776" s="56">
        <v>2014263571</v>
      </c>
      <c r="E2776" s="49" t="s">
        <v>811</v>
      </c>
      <c r="F2776" s="49">
        <v>4</v>
      </c>
      <c r="G2776" s="50" t="str">
        <f t="shared" si="44"/>
        <v>Г4</v>
      </c>
      <c r="H2776" s="51" t="str">
        <f>VLOOKUP(G2776,доплист!$A$2:$B$17,2,0)</f>
        <v>низкий</v>
      </c>
      <c r="I2776" s="51" t="s">
        <v>50</v>
      </c>
      <c r="J2776" s="54" t="s">
        <v>7542</v>
      </c>
    </row>
    <row r="2777" spans="1:10" ht="115.5" x14ac:dyDescent="0.3">
      <c r="A2777" s="46">
        <v>2774</v>
      </c>
      <c r="B2777" s="54" t="s">
        <v>7543</v>
      </c>
      <c r="C2777" s="56">
        <v>309203104900051</v>
      </c>
      <c r="D2777" s="56">
        <v>201400093663</v>
      </c>
      <c r="E2777" s="49" t="s">
        <v>811</v>
      </c>
      <c r="F2777" s="49">
        <v>4</v>
      </c>
      <c r="G2777" s="50" t="str">
        <f t="shared" si="44"/>
        <v>Г4</v>
      </c>
      <c r="H2777" s="51" t="str">
        <f>VLOOKUP(G2777,доплист!$A$2:$B$17,2,0)</f>
        <v>низкий</v>
      </c>
      <c r="I2777" s="51" t="s">
        <v>50</v>
      </c>
      <c r="J2777" s="54" t="s">
        <v>7540</v>
      </c>
    </row>
    <row r="2778" spans="1:10" ht="115.5" x14ac:dyDescent="0.3">
      <c r="A2778" s="46">
        <v>2775</v>
      </c>
      <c r="B2778" s="54" t="s">
        <v>7544</v>
      </c>
      <c r="C2778" s="56">
        <v>307203133400012</v>
      </c>
      <c r="D2778" s="56">
        <v>201678125170</v>
      </c>
      <c r="E2778" s="49" t="s">
        <v>811</v>
      </c>
      <c r="F2778" s="49">
        <v>4</v>
      </c>
      <c r="G2778" s="50" t="str">
        <f t="shared" si="44"/>
        <v>Г4</v>
      </c>
      <c r="H2778" s="51" t="str">
        <f>VLOOKUP(G2778,доплист!$A$2:$B$17,2,0)</f>
        <v>низкий</v>
      </c>
      <c r="I2778" s="51" t="s">
        <v>50</v>
      </c>
      <c r="J2778" s="54" t="s">
        <v>7545</v>
      </c>
    </row>
    <row r="2779" spans="1:10" ht="115.5" x14ac:dyDescent="0.3">
      <c r="A2779" s="46">
        <v>2776</v>
      </c>
      <c r="B2779" s="54" t="s">
        <v>7546</v>
      </c>
      <c r="C2779" s="56">
        <v>1092031005648</v>
      </c>
      <c r="D2779" s="56">
        <v>2013435203</v>
      </c>
      <c r="E2779" s="49" t="s">
        <v>811</v>
      </c>
      <c r="F2779" s="49">
        <v>4</v>
      </c>
      <c r="G2779" s="50" t="str">
        <f t="shared" si="44"/>
        <v>Г4</v>
      </c>
      <c r="H2779" s="51" t="str">
        <f>VLOOKUP(G2779,доплист!$A$2:$B$17,2,0)</f>
        <v>низкий</v>
      </c>
      <c r="I2779" s="51" t="s">
        <v>50</v>
      </c>
      <c r="J2779" s="54" t="s">
        <v>7547</v>
      </c>
    </row>
    <row r="2780" spans="1:10" ht="181.5" x14ac:dyDescent="0.3">
      <c r="A2780" s="46">
        <v>2777</v>
      </c>
      <c r="B2780" s="54" t="s">
        <v>7548</v>
      </c>
      <c r="C2780" s="56">
        <v>1092031001886</v>
      </c>
      <c r="D2780" s="56">
        <v>2015044149</v>
      </c>
      <c r="E2780" s="49" t="s">
        <v>811</v>
      </c>
      <c r="F2780" s="49">
        <v>4</v>
      </c>
      <c r="G2780" s="50" t="str">
        <f t="shared" si="44"/>
        <v>Г4</v>
      </c>
      <c r="H2780" s="51" t="str">
        <f>VLOOKUP(G2780,доплист!$A$2:$B$17,2,0)</f>
        <v>низкий</v>
      </c>
      <c r="I2780" s="51" t="s">
        <v>50</v>
      </c>
      <c r="J2780" s="54" t="s">
        <v>7549</v>
      </c>
    </row>
    <row r="2781" spans="1:10" ht="115.5" x14ac:dyDescent="0.3">
      <c r="A2781" s="46">
        <v>2778</v>
      </c>
      <c r="B2781" s="54" t="s">
        <v>7550</v>
      </c>
      <c r="C2781" s="56">
        <v>306203204600086</v>
      </c>
      <c r="D2781" s="56">
        <v>200101068346</v>
      </c>
      <c r="E2781" s="49" t="s">
        <v>811</v>
      </c>
      <c r="F2781" s="49">
        <v>4</v>
      </c>
      <c r="G2781" s="50" t="str">
        <f t="shared" si="44"/>
        <v>Г4</v>
      </c>
      <c r="H2781" s="51" t="str">
        <f>VLOOKUP(G2781,доплист!$A$2:$B$17,2,0)</f>
        <v>низкий</v>
      </c>
      <c r="I2781" s="51" t="s">
        <v>50</v>
      </c>
      <c r="J2781" s="54" t="s">
        <v>7551</v>
      </c>
    </row>
    <row r="2782" spans="1:10" ht="115.5" x14ac:dyDescent="0.3">
      <c r="A2782" s="46">
        <v>2779</v>
      </c>
      <c r="B2782" s="54" t="s">
        <v>7552</v>
      </c>
      <c r="C2782" s="56">
        <v>312203413900032</v>
      </c>
      <c r="D2782" s="56">
        <v>200100925326</v>
      </c>
      <c r="E2782" s="49" t="s">
        <v>811</v>
      </c>
      <c r="F2782" s="49">
        <v>4</v>
      </c>
      <c r="G2782" s="50" t="str">
        <f t="shared" si="44"/>
        <v>Г4</v>
      </c>
      <c r="H2782" s="51" t="str">
        <f>VLOOKUP(G2782,доплист!$A$2:$B$17,2,0)</f>
        <v>низкий</v>
      </c>
      <c r="I2782" s="51" t="s">
        <v>50</v>
      </c>
      <c r="J2782" s="54" t="s">
        <v>7553</v>
      </c>
    </row>
    <row r="2783" spans="1:10" ht="115.5" x14ac:dyDescent="0.3">
      <c r="A2783" s="46">
        <v>2780</v>
      </c>
      <c r="B2783" s="54" t="s">
        <v>7554</v>
      </c>
      <c r="C2783" s="56">
        <v>309203426600131</v>
      </c>
      <c r="D2783" s="56">
        <v>201200918388</v>
      </c>
      <c r="E2783" s="49" t="s">
        <v>811</v>
      </c>
      <c r="F2783" s="49">
        <v>4</v>
      </c>
      <c r="G2783" s="50" t="str">
        <f t="shared" si="44"/>
        <v>Г4</v>
      </c>
      <c r="H2783" s="51" t="str">
        <f>VLOOKUP(G2783,доплист!$A$2:$B$17,2,0)</f>
        <v>низкий</v>
      </c>
      <c r="I2783" s="51" t="s">
        <v>50</v>
      </c>
      <c r="J2783" s="54" t="s">
        <v>7547</v>
      </c>
    </row>
    <row r="2784" spans="1:10" ht="115.5" x14ac:dyDescent="0.3">
      <c r="A2784" s="46">
        <v>2781</v>
      </c>
      <c r="B2784" s="54" t="s">
        <v>7555</v>
      </c>
      <c r="C2784" s="56">
        <v>306203130700015</v>
      </c>
      <c r="D2784" s="56">
        <v>201677788665</v>
      </c>
      <c r="E2784" s="49" t="s">
        <v>811</v>
      </c>
      <c r="F2784" s="49">
        <v>4</v>
      </c>
      <c r="G2784" s="50" t="str">
        <f t="shared" si="44"/>
        <v>Г4</v>
      </c>
      <c r="H2784" s="51" t="str">
        <f>VLOOKUP(G2784,доплист!$A$2:$B$17,2,0)</f>
        <v>низкий</v>
      </c>
      <c r="I2784" s="51" t="s">
        <v>50</v>
      </c>
      <c r="J2784" s="54" t="s">
        <v>7556</v>
      </c>
    </row>
    <row r="2785" spans="1:10" ht="115.5" x14ac:dyDescent="0.3">
      <c r="A2785" s="46">
        <v>2782</v>
      </c>
      <c r="B2785" s="54" t="s">
        <v>7557</v>
      </c>
      <c r="C2785" s="56">
        <v>308203308600040</v>
      </c>
      <c r="D2785" s="56">
        <v>201004329202</v>
      </c>
      <c r="E2785" s="49" t="s">
        <v>811</v>
      </c>
      <c r="F2785" s="49">
        <v>4</v>
      </c>
      <c r="G2785" s="50" t="str">
        <f t="shared" si="44"/>
        <v>Г4</v>
      </c>
      <c r="H2785" s="51" t="str">
        <f>VLOOKUP(G2785,доплист!$A$2:$B$17,2,0)</f>
        <v>низкий</v>
      </c>
      <c r="I2785" s="51" t="s">
        <v>50</v>
      </c>
      <c r="J2785" s="54" t="s">
        <v>7558</v>
      </c>
    </row>
    <row r="2786" spans="1:10" ht="115.5" x14ac:dyDescent="0.3">
      <c r="A2786" s="46">
        <v>2783</v>
      </c>
      <c r="B2786" s="54" t="s">
        <v>7559</v>
      </c>
      <c r="C2786" s="56">
        <v>311203406400023</v>
      </c>
      <c r="D2786" s="56">
        <v>200101324007</v>
      </c>
      <c r="E2786" s="49" t="s">
        <v>811</v>
      </c>
      <c r="F2786" s="49">
        <v>4</v>
      </c>
      <c r="G2786" s="50" t="str">
        <f t="shared" si="44"/>
        <v>Г4</v>
      </c>
      <c r="H2786" s="51" t="str">
        <f>VLOOKUP(G2786,доплист!$A$2:$B$17,2,0)</f>
        <v>низкий</v>
      </c>
      <c r="I2786" s="51" t="s">
        <v>50</v>
      </c>
      <c r="J2786" s="54" t="s">
        <v>7560</v>
      </c>
    </row>
    <row r="2787" spans="1:10" ht="115.5" x14ac:dyDescent="0.3">
      <c r="A2787" s="46">
        <v>2784</v>
      </c>
      <c r="B2787" s="54" t="s">
        <v>7561</v>
      </c>
      <c r="C2787" s="56">
        <v>1112032000189</v>
      </c>
      <c r="D2787" s="56">
        <v>2005008215</v>
      </c>
      <c r="E2787" s="49" t="s">
        <v>811</v>
      </c>
      <c r="F2787" s="49">
        <v>4</v>
      </c>
      <c r="G2787" s="50" t="str">
        <f t="shared" si="44"/>
        <v>Г4</v>
      </c>
      <c r="H2787" s="51" t="str">
        <f>VLOOKUP(G2787,доплист!$A$2:$B$17,2,0)</f>
        <v>низкий</v>
      </c>
      <c r="I2787" s="51" t="s">
        <v>50</v>
      </c>
      <c r="J2787" s="54" t="s">
        <v>7562</v>
      </c>
    </row>
    <row r="2788" spans="1:10" ht="115.5" x14ac:dyDescent="0.3">
      <c r="A2788" s="46">
        <v>2785</v>
      </c>
      <c r="B2788" s="54" t="s">
        <v>7563</v>
      </c>
      <c r="C2788" s="56">
        <v>1022002543144</v>
      </c>
      <c r="D2788" s="56">
        <v>2020003571</v>
      </c>
      <c r="E2788" s="49" t="s">
        <v>810</v>
      </c>
      <c r="F2788" s="49">
        <v>4</v>
      </c>
      <c r="G2788" s="50" t="str">
        <f t="shared" si="44"/>
        <v>Б4</v>
      </c>
      <c r="H2788" s="51" t="str">
        <f>VLOOKUP(G2788,доплист!$A$2:$B$17,2,0)</f>
        <v>низкий</v>
      </c>
      <c r="I2788" s="51" t="s">
        <v>50</v>
      </c>
      <c r="J2788" s="54" t="s">
        <v>7564</v>
      </c>
    </row>
    <row r="2789" spans="1:10" ht="115.5" x14ac:dyDescent="0.3">
      <c r="A2789" s="46">
        <v>2786</v>
      </c>
      <c r="B2789" s="54" t="s">
        <v>7565</v>
      </c>
      <c r="C2789" s="56">
        <v>311203419900100</v>
      </c>
      <c r="D2789" s="56">
        <v>201201788702</v>
      </c>
      <c r="E2789" s="49" t="s">
        <v>811</v>
      </c>
      <c r="F2789" s="49">
        <v>4</v>
      </c>
      <c r="G2789" s="50" t="str">
        <f t="shared" si="44"/>
        <v>Г4</v>
      </c>
      <c r="H2789" s="51" t="str">
        <f>VLOOKUP(G2789,доплист!$A$2:$B$17,2,0)</f>
        <v>низкий</v>
      </c>
      <c r="I2789" s="51" t="s">
        <v>50</v>
      </c>
      <c r="J2789" s="54" t="s">
        <v>7566</v>
      </c>
    </row>
    <row r="2790" spans="1:10" ht="115.5" x14ac:dyDescent="0.3">
      <c r="A2790" s="46">
        <v>2787</v>
      </c>
      <c r="B2790" s="54" t="s">
        <v>7567</v>
      </c>
      <c r="C2790" s="56">
        <v>305203224900016</v>
      </c>
      <c r="D2790" s="56">
        <v>200405522804</v>
      </c>
      <c r="E2790" s="49" t="s">
        <v>811</v>
      </c>
      <c r="F2790" s="49">
        <v>4</v>
      </c>
      <c r="G2790" s="50" t="str">
        <f t="shared" si="44"/>
        <v>Г4</v>
      </c>
      <c r="H2790" s="51" t="str">
        <f>VLOOKUP(G2790,доплист!$A$2:$B$17,2,0)</f>
        <v>низкий</v>
      </c>
      <c r="I2790" s="51" t="s">
        <v>50</v>
      </c>
      <c r="J2790" s="54" t="s">
        <v>7568</v>
      </c>
    </row>
    <row r="2791" spans="1:10" ht="115.5" x14ac:dyDescent="0.3">
      <c r="A2791" s="46">
        <v>2788</v>
      </c>
      <c r="B2791" s="54" t="s">
        <v>7569</v>
      </c>
      <c r="C2791" s="56">
        <v>306203229000102</v>
      </c>
      <c r="D2791" s="56">
        <v>200451044824</v>
      </c>
      <c r="E2791" s="49" t="s">
        <v>811</v>
      </c>
      <c r="F2791" s="49">
        <v>4</v>
      </c>
      <c r="G2791" s="50" t="str">
        <f t="shared" si="44"/>
        <v>Г4</v>
      </c>
      <c r="H2791" s="51" t="str">
        <f>VLOOKUP(G2791,доплист!$A$2:$B$17,2,0)</f>
        <v>низкий</v>
      </c>
      <c r="I2791" s="51" t="s">
        <v>50</v>
      </c>
      <c r="J2791" s="54" t="s">
        <v>7560</v>
      </c>
    </row>
    <row r="2792" spans="1:10" ht="99" x14ac:dyDescent="0.3">
      <c r="A2792" s="46">
        <v>2789</v>
      </c>
      <c r="B2792" s="54" t="s">
        <v>7570</v>
      </c>
      <c r="C2792" s="56">
        <v>312203208700511</v>
      </c>
      <c r="D2792" s="56">
        <v>200603928524</v>
      </c>
      <c r="E2792" s="49" t="s">
        <v>811</v>
      </c>
      <c r="F2792" s="49">
        <v>4</v>
      </c>
      <c r="G2792" s="50" t="str">
        <f t="shared" si="44"/>
        <v>Г4</v>
      </c>
      <c r="H2792" s="51" t="str">
        <f>VLOOKUP(G2792,доплист!$A$2:$B$17,2,0)</f>
        <v>низкий</v>
      </c>
      <c r="I2792" s="51" t="s">
        <v>50</v>
      </c>
      <c r="J2792" s="54" t="s">
        <v>7571</v>
      </c>
    </row>
    <row r="2793" spans="1:10" ht="115.5" x14ac:dyDescent="0.3">
      <c r="A2793" s="46">
        <v>2790</v>
      </c>
      <c r="B2793" s="54" t="s">
        <v>7572</v>
      </c>
      <c r="C2793" s="56">
        <v>304202307900010</v>
      </c>
      <c r="D2793" s="56">
        <v>201200102293</v>
      </c>
      <c r="E2793" s="49" t="s">
        <v>811</v>
      </c>
      <c r="F2793" s="49">
        <v>4</v>
      </c>
      <c r="G2793" s="50" t="str">
        <f t="shared" si="44"/>
        <v>Г4</v>
      </c>
      <c r="H2793" s="51" t="str">
        <f>VLOOKUP(G2793,доплист!$A$2:$B$17,2,0)</f>
        <v>низкий</v>
      </c>
      <c r="I2793" s="51" t="s">
        <v>50</v>
      </c>
      <c r="J2793" s="54" t="s">
        <v>7573</v>
      </c>
    </row>
    <row r="2794" spans="1:10" ht="115.5" x14ac:dyDescent="0.3">
      <c r="A2794" s="46">
        <v>2791</v>
      </c>
      <c r="B2794" s="54" t="s">
        <v>7574</v>
      </c>
      <c r="C2794" s="56">
        <v>304202206100011</v>
      </c>
      <c r="D2794" s="56">
        <v>201001859360</v>
      </c>
      <c r="E2794" s="49" t="s">
        <v>811</v>
      </c>
      <c r="F2794" s="49">
        <v>4</v>
      </c>
      <c r="G2794" s="50" t="str">
        <f t="shared" si="44"/>
        <v>Г4</v>
      </c>
      <c r="H2794" s="51" t="str">
        <f>VLOOKUP(G2794,доплист!$A$2:$B$17,2,0)</f>
        <v>низкий</v>
      </c>
      <c r="I2794" s="51" t="s">
        <v>50</v>
      </c>
      <c r="J2794" s="54" t="s">
        <v>7575</v>
      </c>
    </row>
    <row r="2795" spans="1:10" ht="115.5" x14ac:dyDescent="0.3">
      <c r="A2795" s="46">
        <v>2792</v>
      </c>
      <c r="B2795" s="54" t="s">
        <v>7576</v>
      </c>
      <c r="C2795" s="56">
        <v>311203306200012</v>
      </c>
      <c r="D2795" s="56">
        <v>201006158048</v>
      </c>
      <c r="E2795" s="49" t="s">
        <v>811</v>
      </c>
      <c r="F2795" s="49">
        <v>4</v>
      </c>
      <c r="G2795" s="50" t="str">
        <f t="shared" si="44"/>
        <v>Г4</v>
      </c>
      <c r="H2795" s="51" t="str">
        <f>VLOOKUP(G2795,доплист!$A$2:$B$17,2,0)</f>
        <v>низкий</v>
      </c>
      <c r="I2795" s="51" t="s">
        <v>50</v>
      </c>
      <c r="J2795" s="54" t="s">
        <v>7577</v>
      </c>
    </row>
    <row r="2796" spans="1:10" ht="115.5" x14ac:dyDescent="0.3">
      <c r="A2796" s="46">
        <v>2793</v>
      </c>
      <c r="B2796" s="54" t="s">
        <v>7578</v>
      </c>
      <c r="C2796" s="56">
        <v>312203414200016</v>
      </c>
      <c r="D2796" s="56">
        <v>201200046987</v>
      </c>
      <c r="E2796" s="49" t="s">
        <v>811</v>
      </c>
      <c r="F2796" s="49">
        <v>4</v>
      </c>
      <c r="G2796" s="50" t="str">
        <f t="shared" si="44"/>
        <v>Г4</v>
      </c>
      <c r="H2796" s="51" t="str">
        <f>VLOOKUP(G2796,доплист!$A$2:$B$17,2,0)</f>
        <v>низкий</v>
      </c>
      <c r="I2796" s="51" t="s">
        <v>50</v>
      </c>
      <c r="J2796" s="54" t="s">
        <v>7579</v>
      </c>
    </row>
    <row r="2797" spans="1:10" ht="115.5" x14ac:dyDescent="0.3">
      <c r="A2797" s="46">
        <v>2794</v>
      </c>
      <c r="B2797" s="54" t="s">
        <v>7580</v>
      </c>
      <c r="C2797" s="56">
        <v>304202120400036</v>
      </c>
      <c r="D2797" s="56">
        <v>200401817268</v>
      </c>
      <c r="E2797" s="49" t="s">
        <v>811</v>
      </c>
      <c r="F2797" s="49">
        <v>4</v>
      </c>
      <c r="G2797" s="50" t="str">
        <f t="shared" si="44"/>
        <v>Г4</v>
      </c>
      <c r="H2797" s="51" t="str">
        <f>VLOOKUP(G2797,доплист!$A$2:$B$17,2,0)</f>
        <v>низкий</v>
      </c>
      <c r="I2797" s="51" t="s">
        <v>50</v>
      </c>
      <c r="J2797" s="54" t="s">
        <v>7545</v>
      </c>
    </row>
    <row r="2798" spans="1:10" ht="115.5" x14ac:dyDescent="0.3">
      <c r="A2798" s="46">
        <v>2795</v>
      </c>
      <c r="B2798" s="54" t="s">
        <v>7581</v>
      </c>
      <c r="C2798" s="56">
        <v>305203207600070</v>
      </c>
      <c r="D2798" s="56">
        <v>200100727902</v>
      </c>
      <c r="E2798" s="49" t="s">
        <v>811</v>
      </c>
      <c r="F2798" s="49">
        <v>4</v>
      </c>
      <c r="G2798" s="50" t="str">
        <f t="shared" si="44"/>
        <v>Г4</v>
      </c>
      <c r="H2798" s="51" t="str">
        <f>VLOOKUP(G2798,доплист!$A$2:$B$17,2,0)</f>
        <v>низкий</v>
      </c>
      <c r="I2798" s="51" t="s">
        <v>50</v>
      </c>
      <c r="J2798" s="54" t="s">
        <v>7562</v>
      </c>
    </row>
    <row r="2799" spans="1:10" ht="115.5" x14ac:dyDescent="0.3">
      <c r="A2799" s="46">
        <v>2796</v>
      </c>
      <c r="B2799" s="54" t="s">
        <v>7582</v>
      </c>
      <c r="C2799" s="56">
        <v>308203111600020</v>
      </c>
      <c r="D2799" s="56">
        <v>201471168322</v>
      </c>
      <c r="E2799" s="49" t="s">
        <v>811</v>
      </c>
      <c r="F2799" s="49">
        <v>4</v>
      </c>
      <c r="G2799" s="50" t="str">
        <f t="shared" si="44"/>
        <v>Г4</v>
      </c>
      <c r="H2799" s="51" t="str">
        <f>VLOOKUP(G2799,доплист!$A$2:$B$17,2,0)</f>
        <v>низкий</v>
      </c>
      <c r="I2799" s="51" t="s">
        <v>50</v>
      </c>
      <c r="J2799" s="54" t="s">
        <v>7562</v>
      </c>
    </row>
    <row r="2800" spans="1:10" ht="115.5" x14ac:dyDescent="0.3">
      <c r="A2800" s="46">
        <v>2797</v>
      </c>
      <c r="B2800" s="54" t="s">
        <v>7583</v>
      </c>
      <c r="C2800" s="56">
        <v>312203421500058</v>
      </c>
      <c r="D2800" s="56">
        <v>200400618608</v>
      </c>
      <c r="E2800" s="49" t="s">
        <v>811</v>
      </c>
      <c r="F2800" s="49">
        <v>4</v>
      </c>
      <c r="G2800" s="50" t="str">
        <f t="shared" si="44"/>
        <v>Г4</v>
      </c>
      <c r="H2800" s="51" t="str">
        <f>VLOOKUP(G2800,доплист!$A$2:$B$17,2,0)</f>
        <v>низкий</v>
      </c>
      <c r="I2800" s="51" t="s">
        <v>50</v>
      </c>
      <c r="J2800" s="54" t="s">
        <v>7562</v>
      </c>
    </row>
    <row r="2801" spans="1:10" ht="115.5" x14ac:dyDescent="0.3">
      <c r="A2801" s="46">
        <v>2798</v>
      </c>
      <c r="B2801" s="54" t="s">
        <v>7584</v>
      </c>
      <c r="C2801" s="56">
        <v>309203207700010</v>
      </c>
      <c r="D2801" s="56">
        <v>200500100601</v>
      </c>
      <c r="E2801" s="49" t="s">
        <v>811</v>
      </c>
      <c r="F2801" s="49">
        <v>4</v>
      </c>
      <c r="G2801" s="50" t="str">
        <f t="shared" si="44"/>
        <v>Г4</v>
      </c>
      <c r="H2801" s="51" t="str">
        <f>VLOOKUP(G2801,доплист!$A$2:$B$17,2,0)</f>
        <v>низкий</v>
      </c>
      <c r="I2801" s="51" t="s">
        <v>50</v>
      </c>
      <c r="J2801" s="54" t="s">
        <v>7562</v>
      </c>
    </row>
    <row r="2802" spans="1:10" ht="115.5" x14ac:dyDescent="0.3">
      <c r="A2802" s="46">
        <v>2799</v>
      </c>
      <c r="B2802" s="54" t="s">
        <v>7585</v>
      </c>
      <c r="C2802" s="56">
        <v>306203107100064</v>
      </c>
      <c r="D2802" s="56">
        <v>201677647294</v>
      </c>
      <c r="E2802" s="49" t="s">
        <v>811</v>
      </c>
      <c r="F2802" s="49">
        <v>4</v>
      </c>
      <c r="G2802" s="50" t="str">
        <f t="shared" si="44"/>
        <v>Г4</v>
      </c>
      <c r="H2802" s="51" t="str">
        <f>VLOOKUP(G2802,доплист!$A$2:$B$17,2,0)</f>
        <v>низкий</v>
      </c>
      <c r="I2802" s="51" t="s">
        <v>50</v>
      </c>
      <c r="J2802" s="54" t="s">
        <v>7562</v>
      </c>
    </row>
    <row r="2803" spans="1:10" ht="115.5" x14ac:dyDescent="0.3">
      <c r="A2803" s="46">
        <v>2800</v>
      </c>
      <c r="B2803" s="54" t="s">
        <v>7586</v>
      </c>
      <c r="C2803" s="56">
        <v>311203111100019</v>
      </c>
      <c r="D2803" s="56">
        <v>201600282153</v>
      </c>
      <c r="E2803" s="49" t="s">
        <v>811</v>
      </c>
      <c r="F2803" s="49">
        <v>4</v>
      </c>
      <c r="G2803" s="50" t="str">
        <f t="shared" si="44"/>
        <v>Г4</v>
      </c>
      <c r="H2803" s="51" t="str">
        <f>VLOOKUP(G2803,доплист!$A$2:$B$17,2,0)</f>
        <v>низкий</v>
      </c>
      <c r="I2803" s="51" t="s">
        <v>50</v>
      </c>
      <c r="J2803" s="54" t="s">
        <v>7562</v>
      </c>
    </row>
    <row r="2804" spans="1:10" ht="115.5" x14ac:dyDescent="0.3">
      <c r="A2804" s="46">
        <v>2801</v>
      </c>
      <c r="B2804" s="54" t="s">
        <v>7587</v>
      </c>
      <c r="C2804" s="56">
        <v>308203429700032</v>
      </c>
      <c r="D2804" s="56">
        <v>200100817313</v>
      </c>
      <c r="E2804" s="49" t="s">
        <v>811</v>
      </c>
      <c r="F2804" s="49">
        <v>4</v>
      </c>
      <c r="G2804" s="50" t="str">
        <f t="shared" si="44"/>
        <v>Г4</v>
      </c>
      <c r="H2804" s="51" t="str">
        <f>VLOOKUP(G2804,доплист!$A$2:$B$17,2,0)</f>
        <v>низкий</v>
      </c>
      <c r="I2804" s="51" t="s">
        <v>50</v>
      </c>
      <c r="J2804" s="54" t="s">
        <v>7562</v>
      </c>
    </row>
    <row r="2805" spans="1:10" ht="115.5" x14ac:dyDescent="0.3">
      <c r="A2805" s="46">
        <v>2802</v>
      </c>
      <c r="B2805" s="54" t="s">
        <v>7588</v>
      </c>
      <c r="C2805" s="56">
        <v>304202422900048</v>
      </c>
      <c r="D2805" s="56">
        <v>202000072533</v>
      </c>
      <c r="E2805" s="49" t="s">
        <v>811</v>
      </c>
      <c r="F2805" s="49">
        <v>4</v>
      </c>
      <c r="G2805" s="50" t="str">
        <f t="shared" si="44"/>
        <v>Г4</v>
      </c>
      <c r="H2805" s="51" t="str">
        <f>VLOOKUP(G2805,доплист!$A$2:$B$17,2,0)</f>
        <v>низкий</v>
      </c>
      <c r="I2805" s="51" t="s">
        <v>50</v>
      </c>
      <c r="J2805" s="54" t="s">
        <v>7562</v>
      </c>
    </row>
    <row r="2806" spans="1:10" ht="115.5" x14ac:dyDescent="0.3">
      <c r="A2806" s="46">
        <v>2803</v>
      </c>
      <c r="B2806" s="54" t="s">
        <v>7589</v>
      </c>
      <c r="C2806" s="56">
        <v>305203236200051</v>
      </c>
      <c r="D2806" s="56">
        <v>202000072533</v>
      </c>
      <c r="E2806" s="49" t="s">
        <v>811</v>
      </c>
      <c r="F2806" s="49">
        <v>4</v>
      </c>
      <c r="G2806" s="50" t="str">
        <f t="shared" si="44"/>
        <v>Г4</v>
      </c>
      <c r="H2806" s="51" t="str">
        <f>VLOOKUP(G2806,доплист!$A$2:$B$17,2,0)</f>
        <v>низкий</v>
      </c>
      <c r="I2806" s="51" t="s">
        <v>50</v>
      </c>
      <c r="J2806" s="54" t="s">
        <v>7562</v>
      </c>
    </row>
    <row r="2807" spans="1:10" ht="115.5" x14ac:dyDescent="0.3">
      <c r="A2807" s="46">
        <v>2804</v>
      </c>
      <c r="B2807" s="54" t="s">
        <v>7590</v>
      </c>
      <c r="C2807" s="56">
        <v>312203324000014</v>
      </c>
      <c r="D2807" s="56">
        <v>200202065630</v>
      </c>
      <c r="E2807" s="49" t="s">
        <v>811</v>
      </c>
      <c r="F2807" s="49">
        <v>4</v>
      </c>
      <c r="G2807" s="50" t="str">
        <f t="shared" si="44"/>
        <v>Г4</v>
      </c>
      <c r="H2807" s="51" t="str">
        <f>VLOOKUP(G2807,доплист!$A$2:$B$17,2,0)</f>
        <v>низкий</v>
      </c>
      <c r="I2807" s="51" t="s">
        <v>50</v>
      </c>
      <c r="J2807" s="54" t="s">
        <v>7562</v>
      </c>
    </row>
    <row r="2808" spans="1:10" ht="115.5" x14ac:dyDescent="0.3">
      <c r="A2808" s="46">
        <v>2805</v>
      </c>
      <c r="B2808" s="54" t="s">
        <v>7591</v>
      </c>
      <c r="C2808" s="56">
        <v>312203309400104</v>
      </c>
      <c r="D2808" s="56">
        <v>200202739150</v>
      </c>
      <c r="E2808" s="49" t="s">
        <v>811</v>
      </c>
      <c r="F2808" s="49">
        <v>4</v>
      </c>
      <c r="G2808" s="50" t="str">
        <f t="shared" si="44"/>
        <v>Г4</v>
      </c>
      <c r="H2808" s="51" t="str">
        <f>VLOOKUP(G2808,доплист!$A$2:$B$17,2,0)</f>
        <v>низкий</v>
      </c>
      <c r="I2808" s="51" t="s">
        <v>50</v>
      </c>
      <c r="J2808" s="54" t="s">
        <v>7562</v>
      </c>
    </row>
    <row r="2809" spans="1:10" ht="115.5" x14ac:dyDescent="0.3">
      <c r="A2809" s="46">
        <v>2806</v>
      </c>
      <c r="B2809" s="54" t="s">
        <v>7592</v>
      </c>
      <c r="C2809" s="56">
        <v>312203226100037</v>
      </c>
      <c r="D2809" s="56">
        <v>200507500800</v>
      </c>
      <c r="E2809" s="49" t="s">
        <v>811</v>
      </c>
      <c r="F2809" s="49">
        <v>4</v>
      </c>
      <c r="G2809" s="50" t="str">
        <f t="shared" ref="G2809:G2872" si="45">E2809&amp;F2809</f>
        <v>Г4</v>
      </c>
      <c r="H2809" s="51" t="str">
        <f>VLOOKUP(G2809,доплист!$A$2:$B$17,2,0)</f>
        <v>низкий</v>
      </c>
      <c r="I2809" s="51" t="s">
        <v>50</v>
      </c>
      <c r="J2809" s="54" t="s">
        <v>7562</v>
      </c>
    </row>
    <row r="2810" spans="1:10" ht="115.5" x14ac:dyDescent="0.3">
      <c r="A2810" s="46">
        <v>2807</v>
      </c>
      <c r="B2810" s="54" t="s">
        <v>7593</v>
      </c>
      <c r="C2810" s="56">
        <v>304202226600048</v>
      </c>
      <c r="D2810" s="56">
        <v>200200594212</v>
      </c>
      <c r="E2810" s="49" t="s">
        <v>811</v>
      </c>
      <c r="F2810" s="49">
        <v>4</v>
      </c>
      <c r="G2810" s="50" t="str">
        <f t="shared" si="45"/>
        <v>Г4</v>
      </c>
      <c r="H2810" s="51" t="str">
        <f>VLOOKUP(G2810,доплист!$A$2:$B$17,2,0)</f>
        <v>низкий</v>
      </c>
      <c r="I2810" s="51" t="s">
        <v>50</v>
      </c>
      <c r="J2810" s="54" t="s">
        <v>7562</v>
      </c>
    </row>
    <row r="2811" spans="1:10" ht="115.5" x14ac:dyDescent="0.3">
      <c r="A2811" s="46">
        <v>2808</v>
      </c>
      <c r="B2811" s="54" t="s">
        <v>7594</v>
      </c>
      <c r="C2811" s="56">
        <v>308203435400012</v>
      </c>
      <c r="D2811" s="56">
        <v>200406698934</v>
      </c>
      <c r="E2811" s="49" t="s">
        <v>811</v>
      </c>
      <c r="F2811" s="49">
        <v>4</v>
      </c>
      <c r="G2811" s="50" t="str">
        <f t="shared" si="45"/>
        <v>Г4</v>
      </c>
      <c r="H2811" s="51" t="str">
        <f>VLOOKUP(G2811,доплист!$A$2:$B$17,2,0)</f>
        <v>низкий</v>
      </c>
      <c r="I2811" s="51" t="s">
        <v>50</v>
      </c>
      <c r="J2811" s="54" t="s">
        <v>7562</v>
      </c>
    </row>
    <row r="2812" spans="1:10" ht="115.5" x14ac:dyDescent="0.3">
      <c r="A2812" s="46">
        <v>2809</v>
      </c>
      <c r="B2812" s="54" t="s">
        <v>7595</v>
      </c>
      <c r="C2812" s="56">
        <v>312203413900040</v>
      </c>
      <c r="D2812" s="56">
        <v>200100748300</v>
      </c>
      <c r="E2812" s="49" t="s">
        <v>811</v>
      </c>
      <c r="F2812" s="49">
        <v>4</v>
      </c>
      <c r="G2812" s="50" t="str">
        <f t="shared" si="45"/>
        <v>Г4</v>
      </c>
      <c r="H2812" s="51" t="str">
        <f>VLOOKUP(G2812,доплист!$A$2:$B$17,2,0)</f>
        <v>низкий</v>
      </c>
      <c r="I2812" s="51" t="s">
        <v>50</v>
      </c>
      <c r="J2812" s="54" t="s">
        <v>7562</v>
      </c>
    </row>
    <row r="2813" spans="1:10" ht="115.5" x14ac:dyDescent="0.3">
      <c r="A2813" s="46">
        <v>2810</v>
      </c>
      <c r="B2813" s="54" t="s">
        <v>7596</v>
      </c>
      <c r="C2813" s="56">
        <v>311203421600013</v>
      </c>
      <c r="D2813" s="56">
        <v>201201783800</v>
      </c>
      <c r="E2813" s="49" t="s">
        <v>811</v>
      </c>
      <c r="F2813" s="49">
        <v>4</v>
      </c>
      <c r="G2813" s="50" t="str">
        <f t="shared" si="45"/>
        <v>Г4</v>
      </c>
      <c r="H2813" s="51" t="str">
        <f>VLOOKUP(G2813,доплист!$A$2:$B$17,2,0)</f>
        <v>низкий</v>
      </c>
      <c r="I2813" s="51" t="s">
        <v>50</v>
      </c>
      <c r="J2813" s="54" t="s">
        <v>7562</v>
      </c>
    </row>
    <row r="2814" spans="1:10" ht="115.5" x14ac:dyDescent="0.3">
      <c r="A2814" s="46">
        <v>2811</v>
      </c>
      <c r="B2814" s="54" t="s">
        <v>7597</v>
      </c>
      <c r="C2814" s="56">
        <v>312203215800052</v>
      </c>
      <c r="D2814" s="56">
        <v>200900083407</v>
      </c>
      <c r="E2814" s="49" t="s">
        <v>811</v>
      </c>
      <c r="F2814" s="49">
        <v>4</v>
      </c>
      <c r="G2814" s="50" t="str">
        <f t="shared" si="45"/>
        <v>Г4</v>
      </c>
      <c r="H2814" s="51" t="str">
        <f>VLOOKUP(G2814,доплист!$A$2:$B$17,2,0)</f>
        <v>низкий</v>
      </c>
      <c r="I2814" s="51" t="s">
        <v>50</v>
      </c>
      <c r="J2814" s="54" t="s">
        <v>7562</v>
      </c>
    </row>
    <row r="2815" spans="1:10" ht="115.5" x14ac:dyDescent="0.3">
      <c r="A2815" s="46">
        <v>2812</v>
      </c>
      <c r="B2815" s="54" t="s">
        <v>7598</v>
      </c>
      <c r="C2815" s="56">
        <v>308203316800102</v>
      </c>
      <c r="D2815" s="56">
        <v>201002753938</v>
      </c>
      <c r="E2815" s="49" t="s">
        <v>811</v>
      </c>
      <c r="F2815" s="49">
        <v>4</v>
      </c>
      <c r="G2815" s="50" t="str">
        <f t="shared" si="45"/>
        <v>Г4</v>
      </c>
      <c r="H2815" s="51" t="str">
        <f>VLOOKUP(G2815,доплист!$A$2:$B$17,2,0)</f>
        <v>низкий</v>
      </c>
      <c r="I2815" s="51" t="s">
        <v>50</v>
      </c>
      <c r="J2815" s="54" t="s">
        <v>7562</v>
      </c>
    </row>
    <row r="2816" spans="1:10" ht="115.5" x14ac:dyDescent="0.3">
      <c r="A2816" s="46">
        <v>2813</v>
      </c>
      <c r="B2816" s="54" t="s">
        <v>7599</v>
      </c>
      <c r="C2816" s="56">
        <v>307203303000166</v>
      </c>
      <c r="D2816" s="56">
        <v>200271772165</v>
      </c>
      <c r="E2816" s="49" t="s">
        <v>811</v>
      </c>
      <c r="F2816" s="49">
        <v>4</v>
      </c>
      <c r="G2816" s="50" t="str">
        <f t="shared" si="45"/>
        <v>Г4</v>
      </c>
      <c r="H2816" s="51" t="str">
        <f>VLOOKUP(G2816,доплист!$A$2:$B$17,2,0)</f>
        <v>низкий</v>
      </c>
      <c r="I2816" s="51" t="s">
        <v>50</v>
      </c>
      <c r="J2816" s="54" t="s">
        <v>7562</v>
      </c>
    </row>
    <row r="2817" spans="1:10" ht="115.5" x14ac:dyDescent="0.3">
      <c r="A2817" s="46">
        <v>2814</v>
      </c>
      <c r="B2817" s="54" t="s">
        <v>7600</v>
      </c>
      <c r="C2817" s="56">
        <v>312203230500017</v>
      </c>
      <c r="D2817" s="56">
        <v>200512424985</v>
      </c>
      <c r="E2817" s="49" t="s">
        <v>811</v>
      </c>
      <c r="F2817" s="49">
        <v>4</v>
      </c>
      <c r="G2817" s="50" t="str">
        <f t="shared" si="45"/>
        <v>Г4</v>
      </c>
      <c r="H2817" s="51" t="str">
        <f>VLOOKUP(G2817,доплист!$A$2:$B$17,2,0)</f>
        <v>низкий</v>
      </c>
      <c r="I2817" s="51" t="s">
        <v>50</v>
      </c>
      <c r="J2817" s="54" t="s">
        <v>7562</v>
      </c>
    </row>
    <row r="2818" spans="1:10" ht="115.5" x14ac:dyDescent="0.3">
      <c r="A2818" s="46">
        <v>2815</v>
      </c>
      <c r="B2818" s="54" t="s">
        <v>7601</v>
      </c>
      <c r="C2818" s="56">
        <v>305203112300060</v>
      </c>
      <c r="D2818" s="56">
        <v>201601333080</v>
      </c>
      <c r="E2818" s="49" t="s">
        <v>811</v>
      </c>
      <c r="F2818" s="49">
        <v>4</v>
      </c>
      <c r="G2818" s="50" t="str">
        <f t="shared" si="45"/>
        <v>Г4</v>
      </c>
      <c r="H2818" s="51" t="str">
        <f>VLOOKUP(G2818,доплист!$A$2:$B$17,2,0)</f>
        <v>низкий</v>
      </c>
      <c r="I2818" s="51" t="s">
        <v>50</v>
      </c>
      <c r="J2818" s="54" t="s">
        <v>7562</v>
      </c>
    </row>
    <row r="2819" spans="1:10" ht="115.5" x14ac:dyDescent="0.3">
      <c r="A2819" s="46">
        <v>2816</v>
      </c>
      <c r="B2819" s="54" t="s">
        <v>7602</v>
      </c>
      <c r="C2819" s="56">
        <v>312203231100042</v>
      </c>
      <c r="D2819" s="56">
        <v>200500029765</v>
      </c>
      <c r="E2819" s="49" t="s">
        <v>811</v>
      </c>
      <c r="F2819" s="49">
        <v>4</v>
      </c>
      <c r="G2819" s="50" t="str">
        <f t="shared" si="45"/>
        <v>Г4</v>
      </c>
      <c r="H2819" s="51" t="str">
        <f>VLOOKUP(G2819,доплист!$A$2:$B$17,2,0)</f>
        <v>низкий</v>
      </c>
      <c r="I2819" s="51" t="s">
        <v>50</v>
      </c>
      <c r="J2819" s="54" t="s">
        <v>7562</v>
      </c>
    </row>
    <row r="2820" spans="1:10" ht="115.5" x14ac:dyDescent="0.3">
      <c r="A2820" s="46">
        <v>2817</v>
      </c>
      <c r="B2820" s="54" t="s">
        <v>7603</v>
      </c>
      <c r="C2820" s="56">
        <v>304202322900137</v>
      </c>
      <c r="D2820" s="56">
        <v>200100576403</v>
      </c>
      <c r="E2820" s="49" t="s">
        <v>811</v>
      </c>
      <c r="F2820" s="49">
        <v>4</v>
      </c>
      <c r="G2820" s="50" t="str">
        <f t="shared" si="45"/>
        <v>Г4</v>
      </c>
      <c r="H2820" s="51" t="str">
        <f>VLOOKUP(G2820,доплист!$A$2:$B$17,2,0)</f>
        <v>низкий</v>
      </c>
      <c r="I2820" s="51" t="s">
        <v>50</v>
      </c>
      <c r="J2820" s="54" t="s">
        <v>7562</v>
      </c>
    </row>
    <row r="2821" spans="1:10" ht="115.5" x14ac:dyDescent="0.3">
      <c r="A2821" s="46">
        <v>2818</v>
      </c>
      <c r="B2821" s="54" t="s">
        <v>7604</v>
      </c>
      <c r="C2821" s="56">
        <v>306203213500124</v>
      </c>
      <c r="D2821" s="56">
        <v>200100091409</v>
      </c>
      <c r="E2821" s="49" t="s">
        <v>811</v>
      </c>
      <c r="F2821" s="49">
        <v>4</v>
      </c>
      <c r="G2821" s="50" t="str">
        <f t="shared" si="45"/>
        <v>Г4</v>
      </c>
      <c r="H2821" s="51" t="str">
        <f>VLOOKUP(G2821,доплист!$A$2:$B$17,2,0)</f>
        <v>низкий</v>
      </c>
      <c r="I2821" s="51" t="s">
        <v>50</v>
      </c>
      <c r="J2821" s="54" t="s">
        <v>7562</v>
      </c>
    </row>
    <row r="2822" spans="1:10" ht="115.5" x14ac:dyDescent="0.3">
      <c r="A2822" s="46">
        <v>2819</v>
      </c>
      <c r="B2822" s="54" t="s">
        <v>7605</v>
      </c>
      <c r="C2822" s="56">
        <v>312203429600065</v>
      </c>
      <c r="D2822" s="56">
        <v>200101886292</v>
      </c>
      <c r="E2822" s="49" t="s">
        <v>811</v>
      </c>
      <c r="F2822" s="49">
        <v>4</v>
      </c>
      <c r="G2822" s="50" t="str">
        <f t="shared" si="45"/>
        <v>Г4</v>
      </c>
      <c r="H2822" s="51" t="str">
        <f>VLOOKUP(G2822,доплист!$A$2:$B$17,2,0)</f>
        <v>низкий</v>
      </c>
      <c r="I2822" s="51" t="s">
        <v>50</v>
      </c>
      <c r="J2822" s="54" t="s">
        <v>7562</v>
      </c>
    </row>
    <row r="2823" spans="1:10" ht="115.5" x14ac:dyDescent="0.3">
      <c r="A2823" s="46">
        <v>2820</v>
      </c>
      <c r="B2823" s="54" t="s">
        <v>7606</v>
      </c>
      <c r="C2823" s="56">
        <v>312203431700063</v>
      </c>
      <c r="D2823" s="56">
        <v>200100985029</v>
      </c>
      <c r="E2823" s="49" t="s">
        <v>811</v>
      </c>
      <c r="F2823" s="49">
        <v>4</v>
      </c>
      <c r="G2823" s="50" t="str">
        <f t="shared" si="45"/>
        <v>Г4</v>
      </c>
      <c r="H2823" s="51" t="str">
        <f>VLOOKUP(G2823,доплист!$A$2:$B$17,2,0)</f>
        <v>низкий</v>
      </c>
      <c r="I2823" s="51" t="s">
        <v>50</v>
      </c>
      <c r="J2823" s="54" t="s">
        <v>7562</v>
      </c>
    </row>
    <row r="2824" spans="1:10" ht="115.5" x14ac:dyDescent="0.3">
      <c r="A2824" s="46">
        <v>2821</v>
      </c>
      <c r="B2824" s="54" t="s">
        <v>7607</v>
      </c>
      <c r="C2824" s="56">
        <v>307203202500167</v>
      </c>
      <c r="D2824" s="56">
        <v>200100112698</v>
      </c>
      <c r="E2824" s="49" t="s">
        <v>811</v>
      </c>
      <c r="F2824" s="49">
        <v>4</v>
      </c>
      <c r="G2824" s="50" t="str">
        <f t="shared" si="45"/>
        <v>Г4</v>
      </c>
      <c r="H2824" s="51" t="str">
        <f>VLOOKUP(G2824,доплист!$A$2:$B$17,2,0)</f>
        <v>низкий</v>
      </c>
      <c r="I2824" s="51" t="s">
        <v>50</v>
      </c>
      <c r="J2824" s="54" t="s">
        <v>7562</v>
      </c>
    </row>
    <row r="2825" spans="1:10" ht="115.5" x14ac:dyDescent="0.3">
      <c r="A2825" s="46">
        <v>2822</v>
      </c>
      <c r="B2825" s="54" t="s">
        <v>7608</v>
      </c>
      <c r="C2825" s="56">
        <v>312203429600043</v>
      </c>
      <c r="D2825" s="56">
        <v>200100387290</v>
      </c>
      <c r="E2825" s="49" t="s">
        <v>811</v>
      </c>
      <c r="F2825" s="49">
        <v>4</v>
      </c>
      <c r="G2825" s="50" t="str">
        <f t="shared" si="45"/>
        <v>Г4</v>
      </c>
      <c r="H2825" s="51" t="str">
        <f>VLOOKUP(G2825,доплист!$A$2:$B$17,2,0)</f>
        <v>низкий</v>
      </c>
      <c r="I2825" s="51" t="s">
        <v>50</v>
      </c>
      <c r="J2825" s="54" t="s">
        <v>7562</v>
      </c>
    </row>
    <row r="2826" spans="1:10" ht="115.5" x14ac:dyDescent="0.3">
      <c r="A2826" s="46">
        <v>2823</v>
      </c>
      <c r="B2826" s="54" t="s">
        <v>7609</v>
      </c>
      <c r="C2826" s="56">
        <v>312203429600087</v>
      </c>
      <c r="D2826" s="56">
        <v>200100759076</v>
      </c>
      <c r="E2826" s="49" t="s">
        <v>811</v>
      </c>
      <c r="F2826" s="49">
        <v>4</v>
      </c>
      <c r="G2826" s="50" t="str">
        <f t="shared" si="45"/>
        <v>Г4</v>
      </c>
      <c r="H2826" s="51" t="str">
        <f>VLOOKUP(G2826,доплист!$A$2:$B$17,2,0)</f>
        <v>низкий</v>
      </c>
      <c r="I2826" s="51" t="s">
        <v>50</v>
      </c>
      <c r="J2826" s="54" t="s">
        <v>7562</v>
      </c>
    </row>
    <row r="2827" spans="1:10" ht="115.5" x14ac:dyDescent="0.3">
      <c r="A2827" s="46">
        <v>2824</v>
      </c>
      <c r="B2827" s="54" t="s">
        <v>7610</v>
      </c>
      <c r="C2827" s="56">
        <v>312203430400022</v>
      </c>
      <c r="D2827" s="56" t="s">
        <v>7611</v>
      </c>
      <c r="E2827" s="49" t="s">
        <v>811</v>
      </c>
      <c r="F2827" s="49">
        <v>4</v>
      </c>
      <c r="G2827" s="50" t="str">
        <f t="shared" si="45"/>
        <v>Г4</v>
      </c>
      <c r="H2827" s="51" t="str">
        <f>VLOOKUP(G2827,доплист!$A$2:$B$17,2,0)</f>
        <v>низкий</v>
      </c>
      <c r="I2827" s="51" t="s">
        <v>50</v>
      </c>
      <c r="J2827" s="54" t="s">
        <v>7562</v>
      </c>
    </row>
    <row r="2828" spans="1:10" ht="115.5" x14ac:dyDescent="0.3">
      <c r="A2828" s="46">
        <v>2825</v>
      </c>
      <c r="B2828" s="54" t="s">
        <v>7612</v>
      </c>
      <c r="C2828" s="56">
        <v>312203432700131</v>
      </c>
      <c r="D2828" s="56">
        <v>201203136325</v>
      </c>
      <c r="E2828" s="49" t="s">
        <v>811</v>
      </c>
      <c r="F2828" s="49">
        <v>4</v>
      </c>
      <c r="G2828" s="50" t="str">
        <f t="shared" si="45"/>
        <v>Г4</v>
      </c>
      <c r="H2828" s="51" t="str">
        <f>VLOOKUP(G2828,доплист!$A$2:$B$17,2,0)</f>
        <v>низкий</v>
      </c>
      <c r="I2828" s="51" t="s">
        <v>50</v>
      </c>
      <c r="J2828" s="54" t="s">
        <v>7562</v>
      </c>
    </row>
    <row r="2829" spans="1:10" ht="115.5" x14ac:dyDescent="0.3">
      <c r="A2829" s="46">
        <v>2826</v>
      </c>
      <c r="B2829" s="54" t="s">
        <v>7613</v>
      </c>
      <c r="C2829" s="56">
        <v>312203429100052</v>
      </c>
      <c r="D2829" s="56">
        <v>200101754433</v>
      </c>
      <c r="E2829" s="49" t="s">
        <v>811</v>
      </c>
      <c r="F2829" s="49">
        <v>4</v>
      </c>
      <c r="G2829" s="50" t="str">
        <f t="shared" si="45"/>
        <v>Г4</v>
      </c>
      <c r="H2829" s="51" t="str">
        <f>VLOOKUP(G2829,доплист!$A$2:$B$17,2,0)</f>
        <v>низкий</v>
      </c>
      <c r="I2829" s="51" t="s">
        <v>50</v>
      </c>
      <c r="J2829" s="54" t="s">
        <v>7562</v>
      </c>
    </row>
    <row r="2830" spans="1:10" ht="115.5" x14ac:dyDescent="0.3">
      <c r="A2830" s="46">
        <v>2827</v>
      </c>
      <c r="B2830" s="54" t="s">
        <v>7614</v>
      </c>
      <c r="C2830" s="56">
        <v>306203203900069</v>
      </c>
      <c r="D2830" s="56">
        <v>200400114350</v>
      </c>
      <c r="E2830" s="49" t="s">
        <v>811</v>
      </c>
      <c r="F2830" s="49">
        <v>4</v>
      </c>
      <c r="G2830" s="50" t="str">
        <f t="shared" si="45"/>
        <v>Г4</v>
      </c>
      <c r="H2830" s="51" t="str">
        <f>VLOOKUP(G2830,доплист!$A$2:$B$17,2,0)</f>
        <v>низкий</v>
      </c>
      <c r="I2830" s="51" t="s">
        <v>50</v>
      </c>
      <c r="J2830" s="54" t="s">
        <v>7562</v>
      </c>
    </row>
    <row r="2831" spans="1:10" ht="115.5" x14ac:dyDescent="0.3">
      <c r="A2831" s="46">
        <v>2828</v>
      </c>
      <c r="B2831" s="54" t="s">
        <v>7615</v>
      </c>
      <c r="C2831" s="56">
        <v>306203231900012</v>
      </c>
      <c r="D2831" s="56">
        <v>200504827613</v>
      </c>
      <c r="E2831" s="49" t="s">
        <v>811</v>
      </c>
      <c r="F2831" s="49">
        <v>4</v>
      </c>
      <c r="G2831" s="50" t="str">
        <f t="shared" si="45"/>
        <v>Г4</v>
      </c>
      <c r="H2831" s="51" t="str">
        <f>VLOOKUP(G2831,доплист!$A$2:$B$17,2,0)</f>
        <v>низкий</v>
      </c>
      <c r="I2831" s="51" t="s">
        <v>50</v>
      </c>
      <c r="J2831" s="54" t="s">
        <v>7562</v>
      </c>
    </row>
    <row r="2832" spans="1:10" ht="115.5" x14ac:dyDescent="0.3">
      <c r="A2832" s="46">
        <v>2829</v>
      </c>
      <c r="B2832" s="54" t="s">
        <v>7616</v>
      </c>
      <c r="C2832" s="56">
        <v>307203306000024</v>
      </c>
      <c r="D2832" s="56">
        <v>201003672135</v>
      </c>
      <c r="E2832" s="49" t="s">
        <v>811</v>
      </c>
      <c r="F2832" s="49">
        <v>4</v>
      </c>
      <c r="G2832" s="50" t="str">
        <f t="shared" si="45"/>
        <v>Г4</v>
      </c>
      <c r="H2832" s="51" t="str">
        <f>VLOOKUP(G2832,доплист!$A$2:$B$17,2,0)</f>
        <v>низкий</v>
      </c>
      <c r="I2832" s="51" t="s">
        <v>50</v>
      </c>
      <c r="J2832" s="54" t="s">
        <v>7562</v>
      </c>
    </row>
    <row r="2833" spans="1:10" ht="115.5" x14ac:dyDescent="0.3">
      <c r="A2833" s="46">
        <v>2830</v>
      </c>
      <c r="B2833" s="54" t="s">
        <v>7617</v>
      </c>
      <c r="C2833" s="56">
        <v>304202419500051</v>
      </c>
      <c r="D2833" s="56">
        <v>200500933956</v>
      </c>
      <c r="E2833" s="49" t="s">
        <v>811</v>
      </c>
      <c r="F2833" s="49">
        <v>4</v>
      </c>
      <c r="G2833" s="50" t="str">
        <f t="shared" si="45"/>
        <v>Г4</v>
      </c>
      <c r="H2833" s="51" t="str">
        <f>VLOOKUP(G2833,доплист!$A$2:$B$17,2,0)</f>
        <v>низкий</v>
      </c>
      <c r="I2833" s="51" t="s">
        <v>50</v>
      </c>
      <c r="J2833" s="54" t="s">
        <v>7562</v>
      </c>
    </row>
    <row r="2834" spans="1:10" ht="115.5" x14ac:dyDescent="0.3">
      <c r="A2834" s="46">
        <v>2831</v>
      </c>
      <c r="B2834" s="54" t="s">
        <v>7618</v>
      </c>
      <c r="C2834" s="56">
        <v>312203132400034</v>
      </c>
      <c r="D2834" s="56">
        <v>201500048960</v>
      </c>
      <c r="E2834" s="49" t="s">
        <v>811</v>
      </c>
      <c r="F2834" s="49">
        <v>4</v>
      </c>
      <c r="G2834" s="50" t="str">
        <f t="shared" si="45"/>
        <v>Г4</v>
      </c>
      <c r="H2834" s="51" t="str">
        <f>VLOOKUP(G2834,доплист!$A$2:$B$17,2,0)</f>
        <v>низкий</v>
      </c>
      <c r="I2834" s="51" t="s">
        <v>50</v>
      </c>
      <c r="J2834" s="54" t="s">
        <v>7562</v>
      </c>
    </row>
    <row r="2835" spans="1:10" ht="115.5" x14ac:dyDescent="0.3">
      <c r="A2835" s="46">
        <v>2832</v>
      </c>
      <c r="B2835" s="54" t="s">
        <v>7619</v>
      </c>
      <c r="C2835" s="56">
        <v>316203600052265</v>
      </c>
      <c r="D2835" s="56">
        <v>201201472160</v>
      </c>
      <c r="E2835" s="49" t="s">
        <v>811</v>
      </c>
      <c r="F2835" s="49">
        <v>4</v>
      </c>
      <c r="G2835" s="50" t="str">
        <f t="shared" si="45"/>
        <v>Г4</v>
      </c>
      <c r="H2835" s="51" t="str">
        <f>VLOOKUP(G2835,доплист!$A$2:$B$17,2,0)</f>
        <v>низкий</v>
      </c>
      <c r="I2835" s="51" t="s">
        <v>50</v>
      </c>
      <c r="J2835" s="54" t="s">
        <v>7562</v>
      </c>
    </row>
    <row r="2836" spans="1:10" ht="115.5" x14ac:dyDescent="0.3">
      <c r="A2836" s="46">
        <v>2833</v>
      </c>
      <c r="B2836" s="54" t="s">
        <v>7620</v>
      </c>
      <c r="C2836" s="56">
        <v>312203432500019</v>
      </c>
      <c r="D2836" s="56">
        <v>201200021301</v>
      </c>
      <c r="E2836" s="49" t="s">
        <v>811</v>
      </c>
      <c r="F2836" s="49">
        <v>4</v>
      </c>
      <c r="G2836" s="50" t="str">
        <f t="shared" si="45"/>
        <v>Г4</v>
      </c>
      <c r="H2836" s="51" t="str">
        <f>VLOOKUP(G2836,доплист!$A$2:$B$17,2,0)</f>
        <v>низкий</v>
      </c>
      <c r="I2836" s="51" t="s">
        <v>50</v>
      </c>
      <c r="J2836" s="54" t="s">
        <v>7562</v>
      </c>
    </row>
    <row r="2837" spans="1:10" ht="115.5" x14ac:dyDescent="0.3">
      <c r="A2837" s="46">
        <v>2834</v>
      </c>
      <c r="B2837" s="54" t="s">
        <v>7621</v>
      </c>
      <c r="C2837" s="56">
        <v>312203434100145</v>
      </c>
      <c r="D2837" s="56">
        <v>201203147246</v>
      </c>
      <c r="E2837" s="49" t="s">
        <v>811</v>
      </c>
      <c r="F2837" s="49">
        <v>4</v>
      </c>
      <c r="G2837" s="50" t="str">
        <f t="shared" si="45"/>
        <v>Г4</v>
      </c>
      <c r="H2837" s="51" t="str">
        <f>VLOOKUP(G2837,доплист!$A$2:$B$17,2,0)</f>
        <v>низкий</v>
      </c>
      <c r="I2837" s="51" t="s">
        <v>50</v>
      </c>
      <c r="J2837" s="54" t="s">
        <v>7562</v>
      </c>
    </row>
    <row r="2838" spans="1:10" ht="115.5" x14ac:dyDescent="0.3">
      <c r="A2838" s="46">
        <v>2835</v>
      </c>
      <c r="B2838" s="54" t="s">
        <v>7622</v>
      </c>
      <c r="C2838" s="56">
        <v>312203234100022</v>
      </c>
      <c r="D2838" s="56">
        <v>200504051257</v>
      </c>
      <c r="E2838" s="49" t="s">
        <v>811</v>
      </c>
      <c r="F2838" s="49">
        <v>4</v>
      </c>
      <c r="G2838" s="50" t="str">
        <f t="shared" si="45"/>
        <v>Г4</v>
      </c>
      <c r="H2838" s="51" t="str">
        <f>VLOOKUP(G2838,доплист!$A$2:$B$17,2,0)</f>
        <v>низкий</v>
      </c>
      <c r="I2838" s="51" t="s">
        <v>50</v>
      </c>
      <c r="J2838" s="54" t="s">
        <v>7562</v>
      </c>
    </row>
    <row r="2839" spans="1:10" ht="115.5" x14ac:dyDescent="0.3">
      <c r="A2839" s="46">
        <v>2836</v>
      </c>
      <c r="B2839" s="54" t="s">
        <v>7623</v>
      </c>
      <c r="C2839" s="56">
        <v>312203134600121</v>
      </c>
      <c r="D2839" s="56">
        <v>201334623107</v>
      </c>
      <c r="E2839" s="49" t="s">
        <v>811</v>
      </c>
      <c r="F2839" s="49">
        <v>4</v>
      </c>
      <c r="G2839" s="50" t="str">
        <f t="shared" si="45"/>
        <v>Г4</v>
      </c>
      <c r="H2839" s="51" t="str">
        <f>VLOOKUP(G2839,доплист!$A$2:$B$17,2,0)</f>
        <v>низкий</v>
      </c>
      <c r="I2839" s="51" t="s">
        <v>50</v>
      </c>
      <c r="J2839" s="54" t="s">
        <v>7562</v>
      </c>
    </row>
    <row r="2840" spans="1:10" ht="115.5" x14ac:dyDescent="0.3">
      <c r="A2840" s="46">
        <v>2837</v>
      </c>
      <c r="B2840" s="54" t="s">
        <v>7624</v>
      </c>
      <c r="C2840" s="56">
        <v>311203103200027</v>
      </c>
      <c r="D2840" s="56">
        <v>201501824581</v>
      </c>
      <c r="E2840" s="49" t="s">
        <v>811</v>
      </c>
      <c r="F2840" s="49">
        <v>4</v>
      </c>
      <c r="G2840" s="50" t="str">
        <f t="shared" si="45"/>
        <v>Г4</v>
      </c>
      <c r="H2840" s="51" t="str">
        <f>VLOOKUP(G2840,доплист!$A$2:$B$17,2,0)</f>
        <v>низкий</v>
      </c>
      <c r="I2840" s="51" t="s">
        <v>50</v>
      </c>
      <c r="J2840" s="54" t="s">
        <v>7562</v>
      </c>
    </row>
    <row r="2841" spans="1:10" ht="115.5" x14ac:dyDescent="0.3">
      <c r="A2841" s="46">
        <v>2838</v>
      </c>
      <c r="B2841" s="54" t="s">
        <v>7625</v>
      </c>
      <c r="C2841" s="56">
        <v>309203409800037</v>
      </c>
      <c r="D2841" s="56">
        <v>201204839874</v>
      </c>
      <c r="E2841" s="49" t="s">
        <v>811</v>
      </c>
      <c r="F2841" s="49">
        <v>4</v>
      </c>
      <c r="G2841" s="50" t="str">
        <f t="shared" si="45"/>
        <v>Г4</v>
      </c>
      <c r="H2841" s="51" t="str">
        <f>VLOOKUP(G2841,доплист!$A$2:$B$17,2,0)</f>
        <v>низкий</v>
      </c>
      <c r="I2841" s="51" t="s">
        <v>50</v>
      </c>
      <c r="J2841" s="54" t="s">
        <v>7562</v>
      </c>
    </row>
    <row r="2842" spans="1:10" ht="115.5" x14ac:dyDescent="0.3">
      <c r="A2842" s="46">
        <v>2839</v>
      </c>
      <c r="B2842" s="54" t="s">
        <v>7626</v>
      </c>
      <c r="C2842" s="56">
        <v>312203135300074</v>
      </c>
      <c r="D2842" s="56">
        <v>201501118730</v>
      </c>
      <c r="E2842" s="49" t="s">
        <v>811</v>
      </c>
      <c r="F2842" s="49">
        <v>4</v>
      </c>
      <c r="G2842" s="50" t="str">
        <f t="shared" si="45"/>
        <v>Г4</v>
      </c>
      <c r="H2842" s="51" t="str">
        <f>VLOOKUP(G2842,доплист!$A$2:$B$17,2,0)</f>
        <v>низкий</v>
      </c>
      <c r="I2842" s="51" t="s">
        <v>50</v>
      </c>
      <c r="J2842" s="54" t="s">
        <v>7562</v>
      </c>
    </row>
    <row r="2843" spans="1:10" ht="115.5" x14ac:dyDescent="0.3">
      <c r="A2843" s="46">
        <v>2840</v>
      </c>
      <c r="B2843" s="54" t="s">
        <v>7627</v>
      </c>
      <c r="C2843" s="56">
        <v>307203204600132</v>
      </c>
      <c r="D2843" s="56">
        <v>200504954890</v>
      </c>
      <c r="E2843" s="49" t="s">
        <v>811</v>
      </c>
      <c r="F2843" s="49">
        <v>4</v>
      </c>
      <c r="G2843" s="50" t="str">
        <f t="shared" si="45"/>
        <v>Г4</v>
      </c>
      <c r="H2843" s="51" t="str">
        <f>VLOOKUP(G2843,доплист!$A$2:$B$17,2,0)</f>
        <v>низкий</v>
      </c>
      <c r="I2843" s="51" t="s">
        <v>50</v>
      </c>
      <c r="J2843" s="54" t="s">
        <v>7562</v>
      </c>
    </row>
    <row r="2844" spans="1:10" ht="115.5" x14ac:dyDescent="0.3">
      <c r="A2844" s="46">
        <v>2841</v>
      </c>
      <c r="B2844" s="54" t="s">
        <v>7628</v>
      </c>
      <c r="C2844" s="56">
        <v>304202510400155</v>
      </c>
      <c r="D2844" s="56">
        <v>200810048398</v>
      </c>
      <c r="E2844" s="49" t="s">
        <v>811</v>
      </c>
      <c r="F2844" s="49">
        <v>4</v>
      </c>
      <c r="G2844" s="50" t="str">
        <f t="shared" si="45"/>
        <v>Г4</v>
      </c>
      <c r="H2844" s="51" t="str">
        <f>VLOOKUP(G2844,доплист!$A$2:$B$17,2,0)</f>
        <v>низкий</v>
      </c>
      <c r="I2844" s="51" t="s">
        <v>50</v>
      </c>
      <c r="J2844" s="54" t="s">
        <v>7562</v>
      </c>
    </row>
    <row r="2845" spans="1:10" ht="115.5" x14ac:dyDescent="0.3">
      <c r="A2845" s="46">
        <v>2842</v>
      </c>
      <c r="B2845" s="54" t="s">
        <v>7629</v>
      </c>
      <c r="C2845" s="56">
        <v>311203536000013</v>
      </c>
      <c r="D2845" s="56">
        <v>200800215032</v>
      </c>
      <c r="E2845" s="49" t="s">
        <v>811</v>
      </c>
      <c r="F2845" s="49">
        <v>4</v>
      </c>
      <c r="G2845" s="50" t="str">
        <f t="shared" si="45"/>
        <v>Г4</v>
      </c>
      <c r="H2845" s="51" t="str">
        <f>VLOOKUP(G2845,доплист!$A$2:$B$17,2,0)</f>
        <v>низкий</v>
      </c>
      <c r="I2845" s="51" t="s">
        <v>50</v>
      </c>
      <c r="J2845" s="54" t="s">
        <v>7562</v>
      </c>
    </row>
    <row r="2846" spans="1:10" ht="115.5" x14ac:dyDescent="0.3">
      <c r="A2846" s="46">
        <v>2843</v>
      </c>
      <c r="B2846" s="54" t="s">
        <v>7630</v>
      </c>
      <c r="C2846" s="56">
        <v>311203402300021</v>
      </c>
      <c r="D2846" s="56">
        <v>200800215032</v>
      </c>
      <c r="E2846" s="49" t="s">
        <v>811</v>
      </c>
      <c r="F2846" s="49">
        <v>4</v>
      </c>
      <c r="G2846" s="50" t="str">
        <f t="shared" si="45"/>
        <v>Г4</v>
      </c>
      <c r="H2846" s="51" t="str">
        <f>VLOOKUP(G2846,доплист!$A$2:$B$17,2,0)</f>
        <v>низкий</v>
      </c>
      <c r="I2846" s="51" t="s">
        <v>50</v>
      </c>
      <c r="J2846" s="54" t="s">
        <v>7562</v>
      </c>
    </row>
    <row r="2847" spans="1:10" ht="115.5" x14ac:dyDescent="0.3">
      <c r="A2847" s="46">
        <v>2844</v>
      </c>
      <c r="B2847" s="54" t="s">
        <v>7631</v>
      </c>
      <c r="C2847" s="56">
        <v>313203303600017</v>
      </c>
      <c r="D2847" s="56">
        <v>201068243462</v>
      </c>
      <c r="E2847" s="49" t="s">
        <v>811</v>
      </c>
      <c r="F2847" s="49">
        <v>4</v>
      </c>
      <c r="G2847" s="50" t="str">
        <f t="shared" si="45"/>
        <v>Г4</v>
      </c>
      <c r="H2847" s="51" t="str">
        <f>VLOOKUP(G2847,доплист!$A$2:$B$17,2,0)</f>
        <v>низкий</v>
      </c>
      <c r="I2847" s="51" t="s">
        <v>50</v>
      </c>
      <c r="J2847" s="54" t="s">
        <v>7562</v>
      </c>
    </row>
    <row r="2848" spans="1:10" ht="115.5" x14ac:dyDescent="0.3">
      <c r="A2848" s="46">
        <v>2845</v>
      </c>
      <c r="B2848" s="54" t="s">
        <v>7632</v>
      </c>
      <c r="C2848" s="56">
        <v>304202615400126</v>
      </c>
      <c r="D2848" s="56">
        <v>201402403582</v>
      </c>
      <c r="E2848" s="49" t="s">
        <v>811</v>
      </c>
      <c r="F2848" s="49">
        <v>4</v>
      </c>
      <c r="G2848" s="50" t="str">
        <f t="shared" si="45"/>
        <v>Г4</v>
      </c>
      <c r="H2848" s="51" t="str">
        <f>VLOOKUP(G2848,доплист!$A$2:$B$17,2,0)</f>
        <v>низкий</v>
      </c>
      <c r="I2848" s="51" t="s">
        <v>50</v>
      </c>
      <c r="J2848" s="54" t="s">
        <v>7562</v>
      </c>
    </row>
    <row r="2849" spans="1:10" ht="115.5" x14ac:dyDescent="0.3">
      <c r="A2849" s="46">
        <v>2846</v>
      </c>
      <c r="B2849" s="54" t="s">
        <v>7633</v>
      </c>
      <c r="C2849" s="56">
        <v>307203128200020</v>
      </c>
      <c r="D2849" s="56">
        <v>201365348387</v>
      </c>
      <c r="E2849" s="49" t="s">
        <v>811</v>
      </c>
      <c r="F2849" s="49">
        <v>4</v>
      </c>
      <c r="G2849" s="50" t="str">
        <f t="shared" si="45"/>
        <v>Г4</v>
      </c>
      <c r="H2849" s="51" t="str">
        <f>VLOOKUP(G2849,доплист!$A$2:$B$17,2,0)</f>
        <v>низкий</v>
      </c>
      <c r="I2849" s="51" t="s">
        <v>50</v>
      </c>
      <c r="J2849" s="54" t="s">
        <v>7562</v>
      </c>
    </row>
    <row r="2850" spans="1:10" ht="115.5" x14ac:dyDescent="0.3">
      <c r="A2850" s="46">
        <v>2847</v>
      </c>
      <c r="B2850" s="54" t="s">
        <v>7634</v>
      </c>
      <c r="C2850" s="56">
        <v>307203324900022</v>
      </c>
      <c r="D2850" s="56">
        <v>201010171877</v>
      </c>
      <c r="E2850" s="49" t="s">
        <v>811</v>
      </c>
      <c r="F2850" s="49">
        <v>4</v>
      </c>
      <c r="G2850" s="50" t="str">
        <f t="shared" si="45"/>
        <v>Г4</v>
      </c>
      <c r="H2850" s="51" t="str">
        <f>VLOOKUP(G2850,доплист!$A$2:$B$17,2,0)</f>
        <v>низкий</v>
      </c>
      <c r="I2850" s="51" t="s">
        <v>50</v>
      </c>
      <c r="J2850" s="54" t="s">
        <v>7562</v>
      </c>
    </row>
    <row r="2851" spans="1:10" ht="115.5" x14ac:dyDescent="0.3">
      <c r="A2851" s="46">
        <v>2848</v>
      </c>
      <c r="B2851" s="54" t="s">
        <v>7635</v>
      </c>
      <c r="C2851" s="56">
        <v>305203108200153</v>
      </c>
      <c r="D2851" s="56">
        <v>201403076514</v>
      </c>
      <c r="E2851" s="49" t="s">
        <v>811</v>
      </c>
      <c r="F2851" s="49">
        <v>4</v>
      </c>
      <c r="G2851" s="50" t="str">
        <f t="shared" si="45"/>
        <v>Г4</v>
      </c>
      <c r="H2851" s="51" t="str">
        <f>VLOOKUP(G2851,доплист!$A$2:$B$17,2,0)</f>
        <v>низкий</v>
      </c>
      <c r="I2851" s="51" t="s">
        <v>50</v>
      </c>
      <c r="J2851" s="54" t="s">
        <v>7562</v>
      </c>
    </row>
    <row r="2852" spans="1:10" ht="115.5" x14ac:dyDescent="0.3">
      <c r="A2852" s="46">
        <v>2849</v>
      </c>
      <c r="B2852" s="54" t="s">
        <v>7636</v>
      </c>
      <c r="C2852" s="56">
        <v>308203308100060</v>
      </c>
      <c r="D2852" s="56">
        <v>201001302393</v>
      </c>
      <c r="E2852" s="49" t="s">
        <v>811</v>
      </c>
      <c r="F2852" s="49">
        <v>4</v>
      </c>
      <c r="G2852" s="50" t="str">
        <f t="shared" si="45"/>
        <v>Г4</v>
      </c>
      <c r="H2852" s="51" t="str">
        <f>VLOOKUP(G2852,доплист!$A$2:$B$17,2,0)</f>
        <v>низкий</v>
      </c>
      <c r="I2852" s="51" t="s">
        <v>50</v>
      </c>
      <c r="J2852" s="54" t="s">
        <v>7562</v>
      </c>
    </row>
    <row r="2853" spans="1:10" ht="115.5" x14ac:dyDescent="0.3">
      <c r="A2853" s="46">
        <v>2850</v>
      </c>
      <c r="B2853" s="54" t="s">
        <v>7637</v>
      </c>
      <c r="C2853" s="56">
        <v>304202434300019</v>
      </c>
      <c r="D2853" s="56">
        <v>200600337650</v>
      </c>
      <c r="E2853" s="49" t="s">
        <v>811</v>
      </c>
      <c r="F2853" s="49">
        <v>4</v>
      </c>
      <c r="G2853" s="50" t="str">
        <f t="shared" si="45"/>
        <v>Г4</v>
      </c>
      <c r="H2853" s="51" t="str">
        <f>VLOOKUP(G2853,доплист!$A$2:$B$17,2,0)</f>
        <v>низкий</v>
      </c>
      <c r="I2853" s="51" t="s">
        <v>50</v>
      </c>
      <c r="J2853" s="54" t="s">
        <v>7562</v>
      </c>
    </row>
    <row r="2854" spans="1:10" ht="115.5" x14ac:dyDescent="0.3">
      <c r="A2854" s="46">
        <v>2851</v>
      </c>
      <c r="B2854" s="54" t="s">
        <v>7638</v>
      </c>
      <c r="C2854" s="56">
        <v>305203224100104</v>
      </c>
      <c r="D2854" s="56">
        <v>200500274340</v>
      </c>
      <c r="E2854" s="49" t="s">
        <v>811</v>
      </c>
      <c r="F2854" s="49">
        <v>4</v>
      </c>
      <c r="G2854" s="50" t="str">
        <f t="shared" si="45"/>
        <v>Г4</v>
      </c>
      <c r="H2854" s="51" t="str">
        <f>VLOOKUP(G2854,доплист!$A$2:$B$17,2,0)</f>
        <v>низкий</v>
      </c>
      <c r="I2854" s="51" t="s">
        <v>50</v>
      </c>
      <c r="J2854" s="54" t="s">
        <v>7562</v>
      </c>
    </row>
    <row r="2855" spans="1:10" ht="99" x14ac:dyDescent="0.3">
      <c r="A2855" s="46">
        <v>2852</v>
      </c>
      <c r="B2855" s="54" t="s">
        <v>7639</v>
      </c>
      <c r="C2855" s="56">
        <v>313203405900029</v>
      </c>
      <c r="D2855" s="56">
        <v>200300599359</v>
      </c>
      <c r="E2855" s="49" t="s">
        <v>811</v>
      </c>
      <c r="F2855" s="49">
        <v>4</v>
      </c>
      <c r="G2855" s="50" t="str">
        <f t="shared" si="45"/>
        <v>Г4</v>
      </c>
      <c r="H2855" s="51" t="str">
        <f>VLOOKUP(G2855,доплист!$A$2:$B$17,2,0)</f>
        <v>низкий</v>
      </c>
      <c r="I2855" s="51" t="s">
        <v>50</v>
      </c>
      <c r="J2855" s="54" t="s">
        <v>7571</v>
      </c>
    </row>
    <row r="2856" spans="1:10" ht="99" x14ac:dyDescent="0.3">
      <c r="A2856" s="46">
        <v>2853</v>
      </c>
      <c r="B2856" s="54" t="s">
        <v>7640</v>
      </c>
      <c r="C2856" s="56">
        <v>313203505900015</v>
      </c>
      <c r="D2856" s="56">
        <v>201140448618</v>
      </c>
      <c r="E2856" s="49" t="s">
        <v>811</v>
      </c>
      <c r="F2856" s="49">
        <v>4</v>
      </c>
      <c r="G2856" s="50" t="str">
        <f t="shared" si="45"/>
        <v>Г4</v>
      </c>
      <c r="H2856" s="51" t="str">
        <f>VLOOKUP(G2856,доплист!$A$2:$B$17,2,0)</f>
        <v>низкий</v>
      </c>
      <c r="I2856" s="51" t="s">
        <v>50</v>
      </c>
      <c r="J2856" s="54" t="s">
        <v>7571</v>
      </c>
    </row>
    <row r="2857" spans="1:10" ht="115.5" x14ac:dyDescent="0.3">
      <c r="A2857" s="46">
        <v>2854</v>
      </c>
      <c r="B2857" s="54" t="s">
        <v>7641</v>
      </c>
      <c r="C2857" s="56">
        <v>305203320700170</v>
      </c>
      <c r="D2857" s="56">
        <v>200271198007</v>
      </c>
      <c r="E2857" s="49" t="s">
        <v>811</v>
      </c>
      <c r="F2857" s="49">
        <v>4</v>
      </c>
      <c r="G2857" s="50" t="str">
        <f t="shared" si="45"/>
        <v>Г4</v>
      </c>
      <c r="H2857" s="51" t="str">
        <f>VLOOKUP(G2857,доплист!$A$2:$B$17,2,0)</f>
        <v>низкий</v>
      </c>
      <c r="I2857" s="51" t="s">
        <v>50</v>
      </c>
      <c r="J2857" s="54" t="s">
        <v>7562</v>
      </c>
    </row>
    <row r="2858" spans="1:10" ht="115.5" x14ac:dyDescent="0.3">
      <c r="A2858" s="46">
        <v>2855</v>
      </c>
      <c r="B2858" s="54" t="s">
        <v>7642</v>
      </c>
      <c r="C2858" s="56">
        <v>312203208700339</v>
      </c>
      <c r="D2858" s="56">
        <v>200502213368</v>
      </c>
      <c r="E2858" s="49" t="s">
        <v>811</v>
      </c>
      <c r="F2858" s="49">
        <v>4</v>
      </c>
      <c r="G2858" s="50" t="str">
        <f t="shared" si="45"/>
        <v>Г4</v>
      </c>
      <c r="H2858" s="51" t="str">
        <f>VLOOKUP(G2858,доплист!$A$2:$B$17,2,0)</f>
        <v>низкий</v>
      </c>
      <c r="I2858" s="51" t="s">
        <v>50</v>
      </c>
      <c r="J2858" s="54" t="s">
        <v>7562</v>
      </c>
    </row>
    <row r="2859" spans="1:10" ht="99" x14ac:dyDescent="0.3">
      <c r="A2859" s="46">
        <v>2856</v>
      </c>
      <c r="B2859" s="54" t="s">
        <v>7643</v>
      </c>
      <c r="C2859" s="56">
        <v>306203208800030</v>
      </c>
      <c r="D2859" s="56">
        <v>200601848383</v>
      </c>
      <c r="E2859" s="49" t="s">
        <v>811</v>
      </c>
      <c r="F2859" s="49">
        <v>4</v>
      </c>
      <c r="G2859" s="50" t="str">
        <f t="shared" si="45"/>
        <v>Г4</v>
      </c>
      <c r="H2859" s="51" t="str">
        <f>VLOOKUP(G2859,доплист!$A$2:$B$17,2,0)</f>
        <v>низкий</v>
      </c>
      <c r="I2859" s="51" t="s">
        <v>50</v>
      </c>
      <c r="J2859" s="54" t="s">
        <v>7571</v>
      </c>
    </row>
    <row r="2860" spans="1:10" ht="115.5" x14ac:dyDescent="0.3">
      <c r="A2860" s="46">
        <v>2857</v>
      </c>
      <c r="B2860" s="54" t="s">
        <v>7644</v>
      </c>
      <c r="C2860" s="56">
        <v>307203201800010</v>
      </c>
      <c r="D2860" s="56">
        <v>201200746315</v>
      </c>
      <c r="E2860" s="49" t="s">
        <v>811</v>
      </c>
      <c r="F2860" s="49">
        <v>4</v>
      </c>
      <c r="G2860" s="50" t="str">
        <f t="shared" si="45"/>
        <v>Г4</v>
      </c>
      <c r="H2860" s="51" t="str">
        <f>VLOOKUP(G2860,доплист!$A$2:$B$17,2,0)</f>
        <v>низкий</v>
      </c>
      <c r="I2860" s="51" t="s">
        <v>50</v>
      </c>
      <c r="J2860" s="54" t="s">
        <v>7562</v>
      </c>
    </row>
    <row r="2861" spans="1:10" ht="115.5" x14ac:dyDescent="0.3">
      <c r="A2861" s="46">
        <v>2858</v>
      </c>
      <c r="B2861" s="54" t="s">
        <v>7645</v>
      </c>
      <c r="C2861" s="56">
        <v>313203311300025</v>
      </c>
      <c r="D2861" s="56">
        <v>201070293013</v>
      </c>
      <c r="E2861" s="49" t="s">
        <v>811</v>
      </c>
      <c r="F2861" s="49">
        <v>4</v>
      </c>
      <c r="G2861" s="50" t="str">
        <f t="shared" si="45"/>
        <v>Г4</v>
      </c>
      <c r="H2861" s="51" t="str">
        <f>VLOOKUP(G2861,доплист!$A$2:$B$17,2,0)</f>
        <v>низкий</v>
      </c>
      <c r="I2861" s="51" t="s">
        <v>50</v>
      </c>
      <c r="J2861" s="54" t="s">
        <v>7562</v>
      </c>
    </row>
    <row r="2862" spans="1:10" ht="99" x14ac:dyDescent="0.3">
      <c r="A2862" s="46">
        <v>2859</v>
      </c>
      <c r="B2862" s="54" t="s">
        <v>7646</v>
      </c>
      <c r="C2862" s="56">
        <v>1076320034131</v>
      </c>
      <c r="D2862" s="56">
        <v>6321202056</v>
      </c>
      <c r="E2862" s="49" t="s">
        <v>810</v>
      </c>
      <c r="F2862" s="49">
        <v>4</v>
      </c>
      <c r="G2862" s="50" t="str">
        <f t="shared" si="45"/>
        <v>Б4</v>
      </c>
      <c r="H2862" s="51" t="str">
        <f>VLOOKUP(G2862,доплист!$A$2:$B$17,2,0)</f>
        <v>низкий</v>
      </c>
      <c r="I2862" s="51" t="s">
        <v>50</v>
      </c>
      <c r="J2862" s="54" t="s">
        <v>7571</v>
      </c>
    </row>
    <row r="2863" spans="1:10" ht="115.5" x14ac:dyDescent="0.3">
      <c r="A2863" s="46">
        <v>2860</v>
      </c>
      <c r="B2863" s="54" t="s">
        <v>7647</v>
      </c>
      <c r="C2863" s="56">
        <v>313203111400110</v>
      </c>
      <c r="D2863" s="56">
        <v>201401753249</v>
      </c>
      <c r="E2863" s="49" t="s">
        <v>811</v>
      </c>
      <c r="F2863" s="49">
        <v>4</v>
      </c>
      <c r="G2863" s="50" t="str">
        <f t="shared" si="45"/>
        <v>Г4</v>
      </c>
      <c r="H2863" s="51" t="str">
        <f>VLOOKUP(G2863,доплист!$A$2:$B$17,2,0)</f>
        <v>низкий</v>
      </c>
      <c r="I2863" s="51" t="s">
        <v>50</v>
      </c>
      <c r="J2863" s="54" t="s">
        <v>7562</v>
      </c>
    </row>
    <row r="2864" spans="1:10" ht="115.5" x14ac:dyDescent="0.3">
      <c r="A2864" s="46">
        <v>2861</v>
      </c>
      <c r="B2864" s="54" t="s">
        <v>7648</v>
      </c>
      <c r="C2864" s="56">
        <v>312203322600011</v>
      </c>
      <c r="D2864" s="56">
        <v>200202090355</v>
      </c>
      <c r="E2864" s="49" t="s">
        <v>811</v>
      </c>
      <c r="F2864" s="49">
        <v>4</v>
      </c>
      <c r="G2864" s="50" t="str">
        <f t="shared" si="45"/>
        <v>Г4</v>
      </c>
      <c r="H2864" s="51" t="str">
        <f>VLOOKUP(G2864,доплист!$A$2:$B$17,2,0)</f>
        <v>низкий</v>
      </c>
      <c r="I2864" s="51" t="s">
        <v>50</v>
      </c>
      <c r="J2864" s="54" t="s">
        <v>7562</v>
      </c>
    </row>
    <row r="2865" spans="1:10" ht="115.5" x14ac:dyDescent="0.3">
      <c r="A2865" s="46">
        <v>2862</v>
      </c>
      <c r="B2865" s="54" t="s">
        <v>7649</v>
      </c>
      <c r="C2865" s="56">
        <v>312203331800036</v>
      </c>
      <c r="D2865" s="56">
        <v>201070350486</v>
      </c>
      <c r="E2865" s="49" t="s">
        <v>811</v>
      </c>
      <c r="F2865" s="49">
        <v>4</v>
      </c>
      <c r="G2865" s="50" t="str">
        <f t="shared" si="45"/>
        <v>Г4</v>
      </c>
      <c r="H2865" s="51" t="str">
        <f>VLOOKUP(G2865,доплист!$A$2:$B$17,2,0)</f>
        <v>низкий</v>
      </c>
      <c r="I2865" s="51" t="s">
        <v>50</v>
      </c>
      <c r="J2865" s="54" t="s">
        <v>7562</v>
      </c>
    </row>
    <row r="2866" spans="1:10" ht="115.5" x14ac:dyDescent="0.3">
      <c r="A2866" s="46">
        <v>2863</v>
      </c>
      <c r="B2866" s="54" t="s">
        <v>7650</v>
      </c>
      <c r="C2866" s="56">
        <v>308203434600014</v>
      </c>
      <c r="D2866" s="56">
        <v>201200273108</v>
      </c>
      <c r="E2866" s="49" t="s">
        <v>811</v>
      </c>
      <c r="F2866" s="49">
        <v>4</v>
      </c>
      <c r="G2866" s="50" t="str">
        <f t="shared" si="45"/>
        <v>Г4</v>
      </c>
      <c r="H2866" s="51" t="str">
        <f>VLOOKUP(G2866,доплист!$A$2:$B$17,2,0)</f>
        <v>низкий</v>
      </c>
      <c r="I2866" s="51" t="s">
        <v>50</v>
      </c>
      <c r="J2866" s="54" t="s">
        <v>7562</v>
      </c>
    </row>
    <row r="2867" spans="1:10" ht="99" x14ac:dyDescent="0.3">
      <c r="A2867" s="46">
        <v>2864</v>
      </c>
      <c r="B2867" s="54" t="s">
        <v>7651</v>
      </c>
      <c r="C2867" s="56">
        <v>307203529700027</v>
      </c>
      <c r="D2867" s="56">
        <v>200800040960</v>
      </c>
      <c r="E2867" s="49" t="s">
        <v>811</v>
      </c>
      <c r="F2867" s="49">
        <v>4</v>
      </c>
      <c r="G2867" s="50" t="str">
        <f t="shared" si="45"/>
        <v>Г4</v>
      </c>
      <c r="H2867" s="51" t="str">
        <f>VLOOKUP(G2867,доплист!$A$2:$B$17,2,0)</f>
        <v>низкий</v>
      </c>
      <c r="I2867" s="51" t="s">
        <v>50</v>
      </c>
      <c r="J2867" s="54" t="s">
        <v>7571</v>
      </c>
    </row>
    <row r="2868" spans="1:10" ht="115.5" x14ac:dyDescent="0.3">
      <c r="A2868" s="46">
        <v>2865</v>
      </c>
      <c r="B2868" s="54" t="s">
        <v>7652</v>
      </c>
      <c r="C2868" s="56">
        <v>313203517800030</v>
      </c>
      <c r="D2868" s="56">
        <v>200702323826</v>
      </c>
      <c r="E2868" s="49" t="s">
        <v>811</v>
      </c>
      <c r="F2868" s="49">
        <v>4</v>
      </c>
      <c r="G2868" s="50" t="str">
        <f t="shared" si="45"/>
        <v>Г4</v>
      </c>
      <c r="H2868" s="51" t="str">
        <f>VLOOKUP(G2868,доплист!$A$2:$B$17,2,0)</f>
        <v>низкий</v>
      </c>
      <c r="I2868" s="51" t="s">
        <v>50</v>
      </c>
      <c r="J2868" s="54" t="s">
        <v>7562</v>
      </c>
    </row>
    <row r="2869" spans="1:10" ht="99" x14ac:dyDescent="0.3">
      <c r="A2869" s="46">
        <v>2866</v>
      </c>
      <c r="B2869" s="54" t="s">
        <v>7653</v>
      </c>
      <c r="C2869" s="56">
        <v>313203418300024</v>
      </c>
      <c r="D2869" s="56">
        <v>200403597762</v>
      </c>
      <c r="E2869" s="49" t="s">
        <v>811</v>
      </c>
      <c r="F2869" s="49">
        <v>4</v>
      </c>
      <c r="G2869" s="50" t="str">
        <f t="shared" si="45"/>
        <v>Г4</v>
      </c>
      <c r="H2869" s="51" t="str">
        <f>VLOOKUP(G2869,доплист!$A$2:$B$17,2,0)</f>
        <v>низкий</v>
      </c>
      <c r="I2869" s="51" t="s">
        <v>50</v>
      </c>
      <c r="J2869" s="54" t="s">
        <v>7571</v>
      </c>
    </row>
    <row r="2870" spans="1:10" ht="99" x14ac:dyDescent="0.3">
      <c r="A2870" s="46">
        <v>2867</v>
      </c>
      <c r="B2870" s="54" t="s">
        <v>7654</v>
      </c>
      <c r="C2870" s="56">
        <v>312203530500074</v>
      </c>
      <c r="D2870" s="56">
        <v>300900860303</v>
      </c>
      <c r="E2870" s="49" t="s">
        <v>811</v>
      </c>
      <c r="F2870" s="49">
        <v>4</v>
      </c>
      <c r="G2870" s="50" t="str">
        <f t="shared" si="45"/>
        <v>Г4</v>
      </c>
      <c r="H2870" s="51" t="str">
        <f>VLOOKUP(G2870,доплист!$A$2:$B$17,2,0)</f>
        <v>низкий</v>
      </c>
      <c r="I2870" s="51" t="s">
        <v>50</v>
      </c>
      <c r="J2870" s="54" t="s">
        <v>7571</v>
      </c>
    </row>
    <row r="2871" spans="1:10" ht="115.5" x14ac:dyDescent="0.3">
      <c r="A2871" s="46">
        <v>2868</v>
      </c>
      <c r="B2871" s="54" t="s">
        <v>7655</v>
      </c>
      <c r="C2871" s="56">
        <v>305203127100073</v>
      </c>
      <c r="D2871" s="56">
        <v>201470073501</v>
      </c>
      <c r="E2871" s="49" t="s">
        <v>811</v>
      </c>
      <c r="F2871" s="49">
        <v>4</v>
      </c>
      <c r="G2871" s="50" t="str">
        <f t="shared" si="45"/>
        <v>Г4</v>
      </c>
      <c r="H2871" s="51" t="str">
        <f>VLOOKUP(G2871,доплист!$A$2:$B$17,2,0)</f>
        <v>низкий</v>
      </c>
      <c r="I2871" s="51" t="s">
        <v>50</v>
      </c>
      <c r="J2871" s="54" t="s">
        <v>7562</v>
      </c>
    </row>
    <row r="2872" spans="1:10" ht="115.5" x14ac:dyDescent="0.3">
      <c r="A2872" s="46">
        <v>2869</v>
      </c>
      <c r="B2872" s="54" t="s">
        <v>7656</v>
      </c>
      <c r="C2872" s="56">
        <v>309203116000059</v>
      </c>
      <c r="D2872" s="56">
        <v>201001993292</v>
      </c>
      <c r="E2872" s="49" t="s">
        <v>811</v>
      </c>
      <c r="F2872" s="49">
        <v>4</v>
      </c>
      <c r="G2872" s="50" t="str">
        <f t="shared" si="45"/>
        <v>Г4</v>
      </c>
      <c r="H2872" s="51" t="str">
        <f>VLOOKUP(G2872,доплист!$A$2:$B$17,2,0)</f>
        <v>низкий</v>
      </c>
      <c r="I2872" s="51" t="s">
        <v>50</v>
      </c>
      <c r="J2872" s="54" t="s">
        <v>7562</v>
      </c>
    </row>
    <row r="2873" spans="1:10" ht="115.5" x14ac:dyDescent="0.3">
      <c r="A2873" s="46">
        <v>2870</v>
      </c>
      <c r="B2873" s="54" t="s">
        <v>7657</v>
      </c>
      <c r="C2873" s="56">
        <v>307203308500132</v>
      </c>
      <c r="D2873" s="56">
        <v>200203224403</v>
      </c>
      <c r="E2873" s="49" t="s">
        <v>811</v>
      </c>
      <c r="F2873" s="49">
        <v>4</v>
      </c>
      <c r="G2873" s="50" t="str">
        <f t="shared" ref="G2873:G2936" si="46">E2873&amp;F2873</f>
        <v>Г4</v>
      </c>
      <c r="H2873" s="51" t="str">
        <f>VLOOKUP(G2873,доплист!$A$2:$B$17,2,0)</f>
        <v>низкий</v>
      </c>
      <c r="I2873" s="51" t="s">
        <v>50</v>
      </c>
      <c r="J2873" s="54" t="s">
        <v>7562</v>
      </c>
    </row>
    <row r="2874" spans="1:10" ht="115.5" x14ac:dyDescent="0.3">
      <c r="A2874" s="46">
        <v>2871</v>
      </c>
      <c r="B2874" s="54" t="s">
        <v>7658</v>
      </c>
      <c r="C2874" s="56">
        <v>305203209600023</v>
      </c>
      <c r="D2874" s="56">
        <v>200601462478</v>
      </c>
      <c r="E2874" s="49" t="s">
        <v>811</v>
      </c>
      <c r="F2874" s="49">
        <v>4</v>
      </c>
      <c r="G2874" s="50" t="str">
        <f t="shared" si="46"/>
        <v>Г4</v>
      </c>
      <c r="H2874" s="51" t="str">
        <f>VLOOKUP(G2874,доплист!$A$2:$B$17,2,0)</f>
        <v>низкий</v>
      </c>
      <c r="I2874" s="51" t="s">
        <v>50</v>
      </c>
      <c r="J2874" s="54" t="s">
        <v>7562</v>
      </c>
    </row>
    <row r="2875" spans="1:10" ht="115.5" x14ac:dyDescent="0.3">
      <c r="A2875" s="46">
        <v>2872</v>
      </c>
      <c r="B2875" s="54" t="s">
        <v>7659</v>
      </c>
      <c r="C2875" s="56">
        <v>309203431400024</v>
      </c>
      <c r="D2875" s="56">
        <v>200406215683</v>
      </c>
      <c r="E2875" s="49" t="s">
        <v>811</v>
      </c>
      <c r="F2875" s="49">
        <v>4</v>
      </c>
      <c r="G2875" s="50" t="str">
        <f t="shared" si="46"/>
        <v>Г4</v>
      </c>
      <c r="H2875" s="51" t="str">
        <f>VLOOKUP(G2875,доплист!$A$2:$B$17,2,0)</f>
        <v>низкий</v>
      </c>
      <c r="I2875" s="51" t="s">
        <v>50</v>
      </c>
      <c r="J2875" s="54" t="s">
        <v>7562</v>
      </c>
    </row>
    <row r="2876" spans="1:10" ht="115.5" x14ac:dyDescent="0.3">
      <c r="A2876" s="46">
        <v>2873</v>
      </c>
      <c r="B2876" s="54" t="s">
        <v>7660</v>
      </c>
      <c r="C2876" s="56">
        <v>313203528100018</v>
      </c>
      <c r="D2876" s="56">
        <v>200700856427</v>
      </c>
      <c r="E2876" s="49" t="s">
        <v>811</v>
      </c>
      <c r="F2876" s="49">
        <v>4</v>
      </c>
      <c r="G2876" s="50" t="str">
        <f t="shared" si="46"/>
        <v>Г4</v>
      </c>
      <c r="H2876" s="51" t="str">
        <f>VLOOKUP(G2876,доплист!$A$2:$B$17,2,0)</f>
        <v>низкий</v>
      </c>
      <c r="I2876" s="51" t="s">
        <v>50</v>
      </c>
      <c r="J2876" s="54" t="s">
        <v>7562</v>
      </c>
    </row>
    <row r="2877" spans="1:10" ht="115.5" x14ac:dyDescent="0.3">
      <c r="A2877" s="46">
        <v>2874</v>
      </c>
      <c r="B2877" s="54" t="s">
        <v>7661</v>
      </c>
      <c r="C2877" s="56">
        <v>306203234100043</v>
      </c>
      <c r="D2877" s="56">
        <v>200522018647</v>
      </c>
      <c r="E2877" s="49" t="s">
        <v>811</v>
      </c>
      <c r="F2877" s="49">
        <v>4</v>
      </c>
      <c r="G2877" s="50" t="str">
        <f t="shared" si="46"/>
        <v>Г4</v>
      </c>
      <c r="H2877" s="51" t="str">
        <f>VLOOKUP(G2877,доплист!$A$2:$B$17,2,0)</f>
        <v>низкий</v>
      </c>
      <c r="I2877" s="51" t="s">
        <v>50</v>
      </c>
      <c r="J2877" s="54" t="s">
        <v>7562</v>
      </c>
    </row>
    <row r="2878" spans="1:10" ht="115.5" x14ac:dyDescent="0.3">
      <c r="A2878" s="46">
        <v>2875</v>
      </c>
      <c r="B2878" s="54" t="s">
        <v>7662</v>
      </c>
      <c r="C2878" s="56">
        <v>313203519300025</v>
      </c>
      <c r="D2878" s="56">
        <v>200701934614</v>
      </c>
      <c r="E2878" s="49" t="s">
        <v>811</v>
      </c>
      <c r="F2878" s="49">
        <v>4</v>
      </c>
      <c r="G2878" s="50" t="str">
        <f t="shared" si="46"/>
        <v>Г4</v>
      </c>
      <c r="H2878" s="51" t="str">
        <f>VLOOKUP(G2878,доплист!$A$2:$B$17,2,0)</f>
        <v>низкий</v>
      </c>
      <c r="I2878" s="51" t="s">
        <v>50</v>
      </c>
      <c r="J2878" s="54" t="s">
        <v>7562</v>
      </c>
    </row>
    <row r="2879" spans="1:10" ht="115.5" x14ac:dyDescent="0.3">
      <c r="A2879" s="46">
        <v>2876</v>
      </c>
      <c r="B2879" s="54" t="s">
        <v>7663</v>
      </c>
      <c r="C2879" s="56">
        <v>313203227500042</v>
      </c>
      <c r="D2879" s="56">
        <v>200600831700</v>
      </c>
      <c r="E2879" s="49" t="s">
        <v>811</v>
      </c>
      <c r="F2879" s="49">
        <v>4</v>
      </c>
      <c r="G2879" s="50" t="str">
        <f t="shared" si="46"/>
        <v>Г4</v>
      </c>
      <c r="H2879" s="51" t="str">
        <f>VLOOKUP(G2879,доплист!$A$2:$B$17,2,0)</f>
        <v>низкий</v>
      </c>
      <c r="I2879" s="51" t="s">
        <v>50</v>
      </c>
      <c r="J2879" s="54" t="s">
        <v>7562</v>
      </c>
    </row>
    <row r="2880" spans="1:10" ht="115.5" x14ac:dyDescent="0.3">
      <c r="A2880" s="46">
        <v>2877</v>
      </c>
      <c r="B2880" s="54" t="s">
        <v>7664</v>
      </c>
      <c r="C2880" s="56">
        <v>313203328900012</v>
      </c>
      <c r="D2880" s="56">
        <v>200203409164</v>
      </c>
      <c r="E2880" s="49" t="s">
        <v>811</v>
      </c>
      <c r="F2880" s="49">
        <v>4</v>
      </c>
      <c r="G2880" s="50" t="str">
        <f t="shared" si="46"/>
        <v>Г4</v>
      </c>
      <c r="H2880" s="51" t="str">
        <f>VLOOKUP(G2880,доплист!$A$2:$B$17,2,0)</f>
        <v>низкий</v>
      </c>
      <c r="I2880" s="51" t="s">
        <v>50</v>
      </c>
      <c r="J2880" s="54" t="s">
        <v>7562</v>
      </c>
    </row>
    <row r="2881" spans="1:10" ht="115.5" x14ac:dyDescent="0.3">
      <c r="A2881" s="46">
        <v>2878</v>
      </c>
      <c r="B2881" s="54" t="s">
        <v>7665</v>
      </c>
      <c r="C2881" s="56">
        <v>313203329000175</v>
      </c>
      <c r="D2881" s="56">
        <v>200204544396</v>
      </c>
      <c r="E2881" s="49" t="s">
        <v>811</v>
      </c>
      <c r="F2881" s="49">
        <v>4</v>
      </c>
      <c r="G2881" s="50" t="str">
        <f t="shared" si="46"/>
        <v>Г4</v>
      </c>
      <c r="H2881" s="51" t="str">
        <f>VLOOKUP(G2881,доплист!$A$2:$B$17,2,0)</f>
        <v>низкий</v>
      </c>
      <c r="I2881" s="51" t="s">
        <v>50</v>
      </c>
      <c r="J2881" s="54" t="s">
        <v>7562</v>
      </c>
    </row>
    <row r="2882" spans="1:10" ht="115.5" x14ac:dyDescent="0.3">
      <c r="A2882" s="46">
        <v>2879</v>
      </c>
      <c r="B2882" s="54" t="s">
        <v>7666</v>
      </c>
      <c r="C2882" s="56">
        <v>309203308500093</v>
      </c>
      <c r="D2882" s="56">
        <v>201004319807</v>
      </c>
      <c r="E2882" s="49" t="s">
        <v>811</v>
      </c>
      <c r="F2882" s="49">
        <v>4</v>
      </c>
      <c r="G2882" s="50" t="str">
        <f t="shared" si="46"/>
        <v>Г4</v>
      </c>
      <c r="H2882" s="51" t="str">
        <f>VLOOKUP(G2882,доплист!$A$2:$B$17,2,0)</f>
        <v>низкий</v>
      </c>
      <c r="I2882" s="51" t="s">
        <v>50</v>
      </c>
      <c r="J2882" s="54" t="s">
        <v>7562</v>
      </c>
    </row>
    <row r="2883" spans="1:10" ht="115.5" x14ac:dyDescent="0.3">
      <c r="A2883" s="46">
        <v>2880</v>
      </c>
      <c r="B2883" s="54" t="s">
        <v>7667</v>
      </c>
      <c r="C2883" s="56">
        <v>313203530400119</v>
      </c>
      <c r="D2883" s="56">
        <v>200801403568</v>
      </c>
      <c r="E2883" s="49" t="s">
        <v>811</v>
      </c>
      <c r="F2883" s="49">
        <v>4</v>
      </c>
      <c r="G2883" s="50" t="str">
        <f t="shared" si="46"/>
        <v>Г4</v>
      </c>
      <c r="H2883" s="51" t="str">
        <f>VLOOKUP(G2883,доплист!$A$2:$B$17,2,0)</f>
        <v>низкий</v>
      </c>
      <c r="I2883" s="51" t="s">
        <v>50</v>
      </c>
      <c r="J2883" s="54" t="s">
        <v>7562</v>
      </c>
    </row>
    <row r="2884" spans="1:10" ht="115.5" x14ac:dyDescent="0.3">
      <c r="A2884" s="46">
        <v>2881</v>
      </c>
      <c r="B2884" s="54" t="s">
        <v>7668</v>
      </c>
      <c r="C2884" s="56">
        <v>313203530300094</v>
      </c>
      <c r="D2884" s="56">
        <v>200702458189</v>
      </c>
      <c r="E2884" s="49" t="s">
        <v>811</v>
      </c>
      <c r="F2884" s="49">
        <v>4</v>
      </c>
      <c r="G2884" s="50" t="str">
        <f t="shared" si="46"/>
        <v>Г4</v>
      </c>
      <c r="H2884" s="51" t="str">
        <f>VLOOKUP(G2884,доплист!$A$2:$B$17,2,0)</f>
        <v>низкий</v>
      </c>
      <c r="I2884" s="51" t="s">
        <v>50</v>
      </c>
      <c r="J2884" s="54" t="s">
        <v>7562</v>
      </c>
    </row>
    <row r="2885" spans="1:10" ht="115.5" x14ac:dyDescent="0.3">
      <c r="A2885" s="46">
        <v>2882</v>
      </c>
      <c r="B2885" s="54" t="s">
        <v>7669</v>
      </c>
      <c r="C2885" s="56">
        <v>309203123800048</v>
      </c>
      <c r="D2885" s="56">
        <v>201414300704</v>
      </c>
      <c r="E2885" s="49" t="s">
        <v>811</v>
      </c>
      <c r="F2885" s="49">
        <v>4</v>
      </c>
      <c r="G2885" s="50" t="str">
        <f t="shared" si="46"/>
        <v>Г4</v>
      </c>
      <c r="H2885" s="51" t="str">
        <f>VLOOKUP(G2885,доплист!$A$2:$B$17,2,0)</f>
        <v>низкий</v>
      </c>
      <c r="I2885" s="51" t="s">
        <v>50</v>
      </c>
      <c r="J2885" s="54" t="s">
        <v>7562</v>
      </c>
    </row>
    <row r="2886" spans="1:10" ht="115.5" x14ac:dyDescent="0.3">
      <c r="A2886" s="46">
        <v>2883</v>
      </c>
      <c r="B2886" s="54" t="s">
        <v>7670</v>
      </c>
      <c r="C2886" s="56">
        <v>308203426900017</v>
      </c>
      <c r="D2886" s="56">
        <v>200406599172</v>
      </c>
      <c r="E2886" s="49" t="s">
        <v>811</v>
      </c>
      <c r="F2886" s="49">
        <v>4</v>
      </c>
      <c r="G2886" s="50" t="str">
        <f t="shared" si="46"/>
        <v>Г4</v>
      </c>
      <c r="H2886" s="51" t="str">
        <f>VLOOKUP(G2886,доплист!$A$2:$B$17,2,0)</f>
        <v>низкий</v>
      </c>
      <c r="I2886" s="51" t="s">
        <v>50</v>
      </c>
      <c r="J2886" s="54" t="s">
        <v>7562</v>
      </c>
    </row>
    <row r="2887" spans="1:10" ht="99" x14ac:dyDescent="0.3">
      <c r="A2887" s="46">
        <v>2884</v>
      </c>
      <c r="B2887" s="54" t="s">
        <v>7671</v>
      </c>
      <c r="C2887" s="56">
        <v>413203405000330</v>
      </c>
      <c r="D2887" s="56">
        <v>200405238670</v>
      </c>
      <c r="E2887" s="49" t="s">
        <v>811</v>
      </c>
      <c r="F2887" s="49">
        <v>4</v>
      </c>
      <c r="G2887" s="50" t="str">
        <f t="shared" si="46"/>
        <v>Г4</v>
      </c>
      <c r="H2887" s="51" t="str">
        <f>VLOOKUP(G2887,доплист!$A$2:$B$17,2,0)</f>
        <v>низкий</v>
      </c>
      <c r="I2887" s="51" t="s">
        <v>50</v>
      </c>
      <c r="J2887" s="54" t="s">
        <v>7571</v>
      </c>
    </row>
    <row r="2888" spans="1:10" ht="115.5" x14ac:dyDescent="0.3">
      <c r="A2888" s="46">
        <v>2885</v>
      </c>
      <c r="B2888" s="54" t="s">
        <v>7672</v>
      </c>
      <c r="C2888" s="56">
        <v>314203602500041</v>
      </c>
      <c r="D2888" s="56">
        <v>201201351221</v>
      </c>
      <c r="E2888" s="49" t="s">
        <v>811</v>
      </c>
      <c r="F2888" s="49">
        <v>4</v>
      </c>
      <c r="G2888" s="50" t="str">
        <f t="shared" si="46"/>
        <v>Г4</v>
      </c>
      <c r="H2888" s="51" t="str">
        <f>VLOOKUP(G2888,доплист!$A$2:$B$17,2,0)</f>
        <v>низкий</v>
      </c>
      <c r="I2888" s="51" t="s">
        <v>50</v>
      </c>
      <c r="J2888" s="54" t="s">
        <v>7562</v>
      </c>
    </row>
    <row r="2889" spans="1:10" ht="115.5" x14ac:dyDescent="0.3">
      <c r="A2889" s="46">
        <v>2886</v>
      </c>
      <c r="B2889" s="54" t="s">
        <v>7673</v>
      </c>
      <c r="C2889" s="56">
        <v>309203101400020</v>
      </c>
      <c r="D2889" s="56">
        <v>201301804203</v>
      </c>
      <c r="E2889" s="49" t="s">
        <v>811</v>
      </c>
      <c r="F2889" s="49">
        <v>4</v>
      </c>
      <c r="G2889" s="50" t="str">
        <f t="shared" si="46"/>
        <v>Г4</v>
      </c>
      <c r="H2889" s="51" t="str">
        <f>VLOOKUP(G2889,доплист!$A$2:$B$17,2,0)</f>
        <v>низкий</v>
      </c>
      <c r="I2889" s="51" t="s">
        <v>50</v>
      </c>
      <c r="J2889" s="54" t="s">
        <v>7562</v>
      </c>
    </row>
    <row r="2890" spans="1:10" ht="115.5" x14ac:dyDescent="0.3">
      <c r="A2890" s="46">
        <v>2887</v>
      </c>
      <c r="B2890" s="54" t="s">
        <v>7674</v>
      </c>
      <c r="C2890" s="56">
        <v>306203212500056</v>
      </c>
      <c r="D2890" s="56">
        <v>201203061454</v>
      </c>
      <c r="E2890" s="49" t="s">
        <v>811</v>
      </c>
      <c r="F2890" s="49">
        <v>4</v>
      </c>
      <c r="G2890" s="50" t="str">
        <f t="shared" si="46"/>
        <v>Г4</v>
      </c>
      <c r="H2890" s="51" t="str">
        <f>VLOOKUP(G2890,доплист!$A$2:$B$17,2,0)</f>
        <v>низкий</v>
      </c>
      <c r="I2890" s="51" t="s">
        <v>50</v>
      </c>
      <c r="J2890" s="54" t="s">
        <v>7562</v>
      </c>
    </row>
    <row r="2891" spans="1:10" ht="115.5" x14ac:dyDescent="0.3">
      <c r="A2891" s="46">
        <v>2888</v>
      </c>
      <c r="B2891" s="54" t="s">
        <v>7675</v>
      </c>
      <c r="C2891" s="56">
        <v>1022002548963</v>
      </c>
      <c r="D2891" s="56">
        <v>2015003216</v>
      </c>
      <c r="E2891" s="49" t="s">
        <v>811</v>
      </c>
      <c r="F2891" s="49">
        <v>4</v>
      </c>
      <c r="G2891" s="50" t="str">
        <f t="shared" si="46"/>
        <v>Г4</v>
      </c>
      <c r="H2891" s="51" t="str">
        <f>VLOOKUP(G2891,доплист!$A$2:$B$17,2,0)</f>
        <v>низкий</v>
      </c>
      <c r="I2891" s="51" t="s">
        <v>50</v>
      </c>
      <c r="J2891" s="54" t="s">
        <v>7562</v>
      </c>
    </row>
    <row r="2892" spans="1:10" ht="99" x14ac:dyDescent="0.3">
      <c r="A2892" s="46">
        <v>2889</v>
      </c>
      <c r="B2892" s="54" t="s">
        <v>7676</v>
      </c>
      <c r="C2892" s="56">
        <v>313203210200021</v>
      </c>
      <c r="D2892" s="56">
        <v>200602431842</v>
      </c>
      <c r="E2892" s="49" t="s">
        <v>811</v>
      </c>
      <c r="F2892" s="49">
        <v>4</v>
      </c>
      <c r="G2892" s="50" t="str">
        <f t="shared" si="46"/>
        <v>Г4</v>
      </c>
      <c r="H2892" s="51" t="str">
        <f>VLOOKUP(G2892,доплист!$A$2:$B$17,2,0)</f>
        <v>низкий</v>
      </c>
      <c r="I2892" s="51" t="s">
        <v>50</v>
      </c>
      <c r="J2892" s="54" t="s">
        <v>7571</v>
      </c>
    </row>
    <row r="2893" spans="1:10" ht="115.5" x14ac:dyDescent="0.3">
      <c r="A2893" s="46">
        <v>2890</v>
      </c>
      <c r="B2893" s="54" t="s">
        <v>7677</v>
      </c>
      <c r="C2893" s="56">
        <v>314203608400273</v>
      </c>
      <c r="D2893" s="56">
        <v>201500489813</v>
      </c>
      <c r="E2893" s="49" t="s">
        <v>811</v>
      </c>
      <c r="F2893" s="49">
        <v>4</v>
      </c>
      <c r="G2893" s="50" t="str">
        <f t="shared" si="46"/>
        <v>Г4</v>
      </c>
      <c r="H2893" s="51" t="str">
        <f>VLOOKUP(G2893,доплист!$A$2:$B$17,2,0)</f>
        <v>низкий</v>
      </c>
      <c r="I2893" s="51" t="s">
        <v>50</v>
      </c>
      <c r="J2893" s="54" t="s">
        <v>7562</v>
      </c>
    </row>
    <row r="2894" spans="1:10" ht="115.5" x14ac:dyDescent="0.3">
      <c r="A2894" s="46">
        <v>2891</v>
      </c>
      <c r="B2894" s="54" t="s">
        <v>7678</v>
      </c>
      <c r="C2894" s="56">
        <v>1032001203585</v>
      </c>
      <c r="D2894" s="56">
        <v>2015037374</v>
      </c>
      <c r="E2894" s="49" t="s">
        <v>811</v>
      </c>
      <c r="F2894" s="49">
        <v>4</v>
      </c>
      <c r="G2894" s="50" t="str">
        <f t="shared" si="46"/>
        <v>Г4</v>
      </c>
      <c r="H2894" s="51" t="str">
        <f>VLOOKUP(G2894,доплист!$A$2:$B$17,2,0)</f>
        <v>низкий</v>
      </c>
      <c r="I2894" s="51" t="s">
        <v>50</v>
      </c>
      <c r="J2894" s="54" t="s">
        <v>7562</v>
      </c>
    </row>
    <row r="2895" spans="1:10" ht="115.5" x14ac:dyDescent="0.3">
      <c r="A2895" s="46">
        <v>2892</v>
      </c>
      <c r="B2895" s="54" t="s">
        <v>7679</v>
      </c>
      <c r="C2895" s="56">
        <v>314203615500018</v>
      </c>
      <c r="D2895" s="56">
        <v>201204759080</v>
      </c>
      <c r="E2895" s="49" t="s">
        <v>811</v>
      </c>
      <c r="F2895" s="49">
        <v>4</v>
      </c>
      <c r="G2895" s="50" t="str">
        <f t="shared" si="46"/>
        <v>Г4</v>
      </c>
      <c r="H2895" s="51" t="str">
        <f>VLOOKUP(G2895,доплист!$A$2:$B$17,2,0)</f>
        <v>низкий</v>
      </c>
      <c r="I2895" s="51" t="s">
        <v>50</v>
      </c>
      <c r="J2895" s="54" t="s">
        <v>7562</v>
      </c>
    </row>
    <row r="2896" spans="1:10" ht="115.5" x14ac:dyDescent="0.3">
      <c r="A2896" s="46">
        <v>2893</v>
      </c>
      <c r="B2896" s="54" t="s">
        <v>7680</v>
      </c>
      <c r="C2896" s="56">
        <v>313203326600052</v>
      </c>
      <c r="D2896" s="56">
        <v>200206060400</v>
      </c>
      <c r="E2896" s="49" t="s">
        <v>811</v>
      </c>
      <c r="F2896" s="49">
        <v>4</v>
      </c>
      <c r="G2896" s="50" t="str">
        <f t="shared" si="46"/>
        <v>Г4</v>
      </c>
      <c r="H2896" s="51" t="str">
        <f>VLOOKUP(G2896,доплист!$A$2:$B$17,2,0)</f>
        <v>низкий</v>
      </c>
      <c r="I2896" s="51" t="s">
        <v>50</v>
      </c>
      <c r="J2896" s="54" t="s">
        <v>7562</v>
      </c>
    </row>
    <row r="2897" spans="1:10" ht="115.5" x14ac:dyDescent="0.3">
      <c r="A2897" s="46">
        <v>2894</v>
      </c>
      <c r="B2897" s="54" t="s">
        <v>7681</v>
      </c>
      <c r="C2897" s="56">
        <v>314203626700091</v>
      </c>
      <c r="D2897" s="56">
        <v>200200665248</v>
      </c>
      <c r="E2897" s="49" t="s">
        <v>811</v>
      </c>
      <c r="F2897" s="49">
        <v>4</v>
      </c>
      <c r="G2897" s="50" t="str">
        <f t="shared" si="46"/>
        <v>Г4</v>
      </c>
      <c r="H2897" s="51" t="str">
        <f>VLOOKUP(G2897,доплист!$A$2:$B$17,2,0)</f>
        <v>низкий</v>
      </c>
      <c r="I2897" s="51" t="s">
        <v>50</v>
      </c>
      <c r="J2897" s="54" t="s">
        <v>7562</v>
      </c>
    </row>
    <row r="2898" spans="1:10" ht="115.5" x14ac:dyDescent="0.3">
      <c r="A2898" s="46">
        <v>2895</v>
      </c>
      <c r="B2898" s="54" t="s">
        <v>7682</v>
      </c>
      <c r="C2898" s="56">
        <v>314203629600131</v>
      </c>
      <c r="D2898" s="56">
        <v>201204765703</v>
      </c>
      <c r="E2898" s="49" t="s">
        <v>811</v>
      </c>
      <c r="F2898" s="49">
        <v>4</v>
      </c>
      <c r="G2898" s="50" t="str">
        <f t="shared" si="46"/>
        <v>Г4</v>
      </c>
      <c r="H2898" s="51" t="str">
        <f>VLOOKUP(G2898,доплист!$A$2:$B$17,2,0)</f>
        <v>низкий</v>
      </c>
      <c r="I2898" s="51" t="s">
        <v>50</v>
      </c>
      <c r="J2898" s="54" t="s">
        <v>7562</v>
      </c>
    </row>
    <row r="2899" spans="1:10" ht="115.5" x14ac:dyDescent="0.3">
      <c r="A2899" s="46">
        <v>2896</v>
      </c>
      <c r="B2899" s="54" t="s">
        <v>7683</v>
      </c>
      <c r="C2899" s="56">
        <v>314203626100066</v>
      </c>
      <c r="D2899" s="56">
        <v>200405884160</v>
      </c>
      <c r="E2899" s="49" t="s">
        <v>811</v>
      </c>
      <c r="F2899" s="49">
        <v>4</v>
      </c>
      <c r="G2899" s="50" t="str">
        <f t="shared" si="46"/>
        <v>Г4</v>
      </c>
      <c r="H2899" s="51" t="str">
        <f>VLOOKUP(G2899,доплист!$A$2:$B$17,2,0)</f>
        <v>низкий</v>
      </c>
      <c r="I2899" s="51" t="s">
        <v>50</v>
      </c>
      <c r="J2899" s="54" t="s">
        <v>7562</v>
      </c>
    </row>
    <row r="2900" spans="1:10" ht="115.5" x14ac:dyDescent="0.3">
      <c r="A2900" s="46">
        <v>2897</v>
      </c>
      <c r="B2900" s="54" t="s">
        <v>7684</v>
      </c>
      <c r="C2900" s="56">
        <v>315203600026521</v>
      </c>
      <c r="D2900" s="56">
        <v>201200209960</v>
      </c>
      <c r="E2900" s="49" t="s">
        <v>811</v>
      </c>
      <c r="F2900" s="49">
        <v>4</v>
      </c>
      <c r="G2900" s="50" t="str">
        <f t="shared" si="46"/>
        <v>Г4</v>
      </c>
      <c r="H2900" s="51" t="str">
        <f>VLOOKUP(G2900,доплист!$A$2:$B$17,2,0)</f>
        <v>низкий</v>
      </c>
      <c r="I2900" s="51" t="s">
        <v>50</v>
      </c>
      <c r="J2900" s="54" t="s">
        <v>7562</v>
      </c>
    </row>
    <row r="2901" spans="1:10" ht="115.5" x14ac:dyDescent="0.3">
      <c r="A2901" s="46">
        <v>2898</v>
      </c>
      <c r="B2901" s="54" t="s">
        <v>7685</v>
      </c>
      <c r="C2901" s="56">
        <v>314203627200093</v>
      </c>
      <c r="D2901" s="56">
        <v>201500489813</v>
      </c>
      <c r="E2901" s="49" t="s">
        <v>811</v>
      </c>
      <c r="F2901" s="49">
        <v>4</v>
      </c>
      <c r="G2901" s="50" t="str">
        <f t="shared" si="46"/>
        <v>Г4</v>
      </c>
      <c r="H2901" s="51" t="str">
        <f>VLOOKUP(G2901,доплист!$A$2:$B$17,2,0)</f>
        <v>низкий</v>
      </c>
      <c r="I2901" s="51" t="s">
        <v>50</v>
      </c>
      <c r="J2901" s="54" t="s">
        <v>7562</v>
      </c>
    </row>
    <row r="2902" spans="1:10" ht="115.5" x14ac:dyDescent="0.3">
      <c r="A2902" s="46">
        <v>2899</v>
      </c>
      <c r="B2902" s="54" t="s">
        <v>7686</v>
      </c>
      <c r="C2902" s="56">
        <v>315203600002460</v>
      </c>
      <c r="D2902" s="56">
        <v>200202831596</v>
      </c>
      <c r="E2902" s="49" t="s">
        <v>811</v>
      </c>
      <c r="F2902" s="49">
        <v>4</v>
      </c>
      <c r="G2902" s="50" t="str">
        <f t="shared" si="46"/>
        <v>Г4</v>
      </c>
      <c r="H2902" s="51" t="str">
        <f>VLOOKUP(G2902,доплист!$A$2:$B$17,2,0)</f>
        <v>низкий</v>
      </c>
      <c r="I2902" s="51" t="s">
        <v>50</v>
      </c>
      <c r="J2902" s="54" t="s">
        <v>7562</v>
      </c>
    </row>
    <row r="2903" spans="1:10" ht="115.5" x14ac:dyDescent="0.3">
      <c r="A2903" s="46">
        <v>2900</v>
      </c>
      <c r="B2903" s="54" t="s">
        <v>7687</v>
      </c>
      <c r="C2903" s="56">
        <v>1022002544080</v>
      </c>
      <c r="D2903" s="56">
        <v>2013426221</v>
      </c>
      <c r="E2903" s="49" t="s">
        <v>811</v>
      </c>
      <c r="F2903" s="49">
        <v>4</v>
      </c>
      <c r="G2903" s="50" t="str">
        <f t="shared" si="46"/>
        <v>Г4</v>
      </c>
      <c r="H2903" s="51" t="str">
        <f>VLOOKUP(G2903,доплист!$A$2:$B$17,2,0)</f>
        <v>низкий</v>
      </c>
      <c r="I2903" s="51" t="s">
        <v>50</v>
      </c>
      <c r="J2903" s="54" t="s">
        <v>7562</v>
      </c>
    </row>
    <row r="2904" spans="1:10" ht="115.5" x14ac:dyDescent="0.3">
      <c r="A2904" s="46">
        <v>2901</v>
      </c>
      <c r="B2904" s="54" t="s">
        <v>7688</v>
      </c>
      <c r="C2904" s="56">
        <v>314203634302709</v>
      </c>
      <c r="D2904" s="56">
        <v>200603505952</v>
      </c>
      <c r="E2904" s="49" t="s">
        <v>811</v>
      </c>
      <c r="F2904" s="49">
        <v>4</v>
      </c>
      <c r="G2904" s="50" t="str">
        <f t="shared" si="46"/>
        <v>Г4</v>
      </c>
      <c r="H2904" s="51" t="str">
        <f>VLOOKUP(G2904,доплист!$A$2:$B$17,2,0)</f>
        <v>низкий</v>
      </c>
      <c r="I2904" s="51" t="s">
        <v>50</v>
      </c>
      <c r="J2904" s="54" t="s">
        <v>7562</v>
      </c>
    </row>
    <row r="2905" spans="1:10" ht="115.5" x14ac:dyDescent="0.3">
      <c r="A2905" s="46">
        <v>2902</v>
      </c>
      <c r="B2905" s="54" t="s">
        <v>7689</v>
      </c>
      <c r="C2905" s="56">
        <v>313203325400063</v>
      </c>
      <c r="D2905" s="56">
        <v>201002654768</v>
      </c>
      <c r="E2905" s="49" t="s">
        <v>811</v>
      </c>
      <c r="F2905" s="49">
        <v>4</v>
      </c>
      <c r="G2905" s="50" t="str">
        <f t="shared" si="46"/>
        <v>Г4</v>
      </c>
      <c r="H2905" s="51" t="str">
        <f>VLOOKUP(G2905,доплист!$A$2:$B$17,2,0)</f>
        <v>низкий</v>
      </c>
      <c r="I2905" s="51" t="s">
        <v>50</v>
      </c>
      <c r="J2905" s="54" t="s">
        <v>7562</v>
      </c>
    </row>
    <row r="2906" spans="1:10" ht="115.5" x14ac:dyDescent="0.3">
      <c r="A2906" s="46">
        <v>2903</v>
      </c>
      <c r="B2906" s="54" t="s">
        <v>7690</v>
      </c>
      <c r="C2906" s="56">
        <v>315203600010348</v>
      </c>
      <c r="D2906" s="56">
        <v>201004324941</v>
      </c>
      <c r="E2906" s="49" t="s">
        <v>811</v>
      </c>
      <c r="F2906" s="49">
        <v>4</v>
      </c>
      <c r="G2906" s="50" t="str">
        <f t="shared" si="46"/>
        <v>Г4</v>
      </c>
      <c r="H2906" s="51" t="str">
        <f>VLOOKUP(G2906,доплист!$A$2:$B$17,2,0)</f>
        <v>низкий</v>
      </c>
      <c r="I2906" s="51" t="s">
        <v>50</v>
      </c>
      <c r="J2906" s="54" t="s">
        <v>7562</v>
      </c>
    </row>
    <row r="2907" spans="1:10" ht="115.5" x14ac:dyDescent="0.3">
      <c r="A2907" s="46">
        <v>2904</v>
      </c>
      <c r="B2907" s="54" t="s">
        <v>7691</v>
      </c>
      <c r="C2907" s="56">
        <v>315203600030313</v>
      </c>
      <c r="D2907" s="56">
        <v>200504577018</v>
      </c>
      <c r="E2907" s="49" t="s">
        <v>811</v>
      </c>
      <c r="F2907" s="49">
        <v>4</v>
      </c>
      <c r="G2907" s="50" t="str">
        <f t="shared" si="46"/>
        <v>Г4</v>
      </c>
      <c r="H2907" s="51" t="str">
        <f>VLOOKUP(G2907,доплист!$A$2:$B$17,2,0)</f>
        <v>низкий</v>
      </c>
      <c r="I2907" s="51" t="s">
        <v>50</v>
      </c>
      <c r="J2907" s="54" t="s">
        <v>7562</v>
      </c>
    </row>
    <row r="2908" spans="1:10" ht="115.5" x14ac:dyDescent="0.3">
      <c r="A2908" s="46">
        <v>2905</v>
      </c>
      <c r="B2908" s="54" t="s">
        <v>7692</v>
      </c>
      <c r="C2908" s="56">
        <v>315203600030368</v>
      </c>
      <c r="D2908" s="56">
        <v>200502806382</v>
      </c>
      <c r="E2908" s="49" t="s">
        <v>811</v>
      </c>
      <c r="F2908" s="49">
        <v>4</v>
      </c>
      <c r="G2908" s="50" t="str">
        <f t="shared" si="46"/>
        <v>Г4</v>
      </c>
      <c r="H2908" s="51" t="str">
        <f>VLOOKUP(G2908,доплист!$A$2:$B$17,2,0)</f>
        <v>низкий</v>
      </c>
      <c r="I2908" s="51" t="s">
        <v>50</v>
      </c>
      <c r="J2908" s="54" t="s">
        <v>7562</v>
      </c>
    </row>
    <row r="2909" spans="1:10" ht="115.5" x14ac:dyDescent="0.3">
      <c r="A2909" s="46">
        <v>2906</v>
      </c>
      <c r="B2909" s="54" t="s">
        <v>7693</v>
      </c>
      <c r="C2909" s="56">
        <v>315203600030380</v>
      </c>
      <c r="D2909" s="56">
        <v>200407886300</v>
      </c>
      <c r="E2909" s="49" t="s">
        <v>811</v>
      </c>
      <c r="F2909" s="49">
        <v>4</v>
      </c>
      <c r="G2909" s="50" t="str">
        <f t="shared" si="46"/>
        <v>Г4</v>
      </c>
      <c r="H2909" s="51" t="str">
        <f>VLOOKUP(G2909,доплист!$A$2:$B$17,2,0)</f>
        <v>низкий</v>
      </c>
      <c r="I2909" s="51" t="s">
        <v>50</v>
      </c>
      <c r="J2909" s="54" t="s">
        <v>7562</v>
      </c>
    </row>
    <row r="2910" spans="1:10" ht="115.5" x14ac:dyDescent="0.3">
      <c r="A2910" s="46">
        <v>2907</v>
      </c>
      <c r="B2910" s="54" t="s">
        <v>7694</v>
      </c>
      <c r="C2910" s="56">
        <v>315203600030454</v>
      </c>
      <c r="D2910" s="56">
        <v>201205308065</v>
      </c>
      <c r="E2910" s="49" t="s">
        <v>811</v>
      </c>
      <c r="F2910" s="49">
        <v>4</v>
      </c>
      <c r="G2910" s="50" t="str">
        <f t="shared" si="46"/>
        <v>Г4</v>
      </c>
      <c r="H2910" s="51" t="str">
        <f>VLOOKUP(G2910,доплист!$A$2:$B$17,2,0)</f>
        <v>низкий</v>
      </c>
      <c r="I2910" s="51" t="s">
        <v>50</v>
      </c>
      <c r="J2910" s="54" t="s">
        <v>7562</v>
      </c>
    </row>
    <row r="2911" spans="1:10" ht="115.5" x14ac:dyDescent="0.3">
      <c r="A2911" s="46">
        <v>2908</v>
      </c>
      <c r="B2911" s="54" t="s">
        <v>7695</v>
      </c>
      <c r="C2911" s="56">
        <v>315203600030302</v>
      </c>
      <c r="D2911" s="56">
        <v>201200391790</v>
      </c>
      <c r="E2911" s="49" t="s">
        <v>811</v>
      </c>
      <c r="F2911" s="49">
        <v>4</v>
      </c>
      <c r="G2911" s="50" t="str">
        <f t="shared" si="46"/>
        <v>Г4</v>
      </c>
      <c r="H2911" s="51" t="str">
        <f>VLOOKUP(G2911,доплист!$A$2:$B$17,2,0)</f>
        <v>низкий</v>
      </c>
      <c r="I2911" s="51" t="s">
        <v>50</v>
      </c>
      <c r="J2911" s="54" t="s">
        <v>7562</v>
      </c>
    </row>
    <row r="2912" spans="1:10" ht="115.5" x14ac:dyDescent="0.3">
      <c r="A2912" s="46">
        <v>2909</v>
      </c>
      <c r="B2912" s="54" t="s">
        <v>7696</v>
      </c>
      <c r="C2912" s="56">
        <v>316203600058613</v>
      </c>
      <c r="D2912" s="56">
        <v>200702358730</v>
      </c>
      <c r="E2912" s="49" t="s">
        <v>811</v>
      </c>
      <c r="F2912" s="49">
        <v>4</v>
      </c>
      <c r="G2912" s="50" t="str">
        <f t="shared" si="46"/>
        <v>Г4</v>
      </c>
      <c r="H2912" s="51" t="str">
        <f>VLOOKUP(G2912,доплист!$A$2:$B$17,2,0)</f>
        <v>низкий</v>
      </c>
      <c r="I2912" s="51" t="s">
        <v>50</v>
      </c>
      <c r="J2912" s="54" t="s">
        <v>7562</v>
      </c>
    </row>
    <row r="2913" spans="1:10" ht="115.5" x14ac:dyDescent="0.3">
      <c r="A2913" s="46">
        <v>2910</v>
      </c>
      <c r="B2913" s="54" t="s">
        <v>7697</v>
      </c>
      <c r="C2913" s="56">
        <v>316203600055504</v>
      </c>
      <c r="D2913" s="56">
        <v>200200301804</v>
      </c>
      <c r="E2913" s="49" t="s">
        <v>811</v>
      </c>
      <c r="F2913" s="49">
        <v>4</v>
      </c>
      <c r="G2913" s="50" t="str">
        <f t="shared" si="46"/>
        <v>Г4</v>
      </c>
      <c r="H2913" s="51" t="str">
        <f>VLOOKUP(G2913,доплист!$A$2:$B$17,2,0)</f>
        <v>низкий</v>
      </c>
      <c r="I2913" s="51" t="s">
        <v>50</v>
      </c>
      <c r="J2913" s="54" t="s">
        <v>7562</v>
      </c>
    </row>
    <row r="2914" spans="1:10" ht="115.5" x14ac:dyDescent="0.3">
      <c r="A2914" s="46">
        <v>2911</v>
      </c>
      <c r="B2914" s="54" t="s">
        <v>7698</v>
      </c>
      <c r="C2914" s="56">
        <v>316203600050218</v>
      </c>
      <c r="D2914" s="56">
        <v>200207182659</v>
      </c>
      <c r="E2914" s="49" t="s">
        <v>811</v>
      </c>
      <c r="F2914" s="49">
        <v>4</v>
      </c>
      <c r="G2914" s="50" t="str">
        <f t="shared" si="46"/>
        <v>Г4</v>
      </c>
      <c r="H2914" s="51" t="str">
        <f>VLOOKUP(G2914,доплист!$A$2:$B$17,2,0)</f>
        <v>низкий</v>
      </c>
      <c r="I2914" s="51" t="s">
        <v>50</v>
      </c>
      <c r="J2914" s="54" t="s">
        <v>7562</v>
      </c>
    </row>
    <row r="2915" spans="1:10" ht="115.5" x14ac:dyDescent="0.3">
      <c r="A2915" s="46">
        <v>2912</v>
      </c>
      <c r="B2915" s="54" t="s">
        <v>7699</v>
      </c>
      <c r="C2915" s="56">
        <v>315203600030335</v>
      </c>
      <c r="D2915" s="56">
        <v>201201494780</v>
      </c>
      <c r="E2915" s="49" t="s">
        <v>811</v>
      </c>
      <c r="F2915" s="49">
        <v>4</v>
      </c>
      <c r="G2915" s="50" t="str">
        <f t="shared" si="46"/>
        <v>Г4</v>
      </c>
      <c r="H2915" s="51" t="str">
        <f>VLOOKUP(G2915,доплист!$A$2:$B$17,2,0)</f>
        <v>низкий</v>
      </c>
      <c r="I2915" s="51" t="s">
        <v>50</v>
      </c>
      <c r="J2915" s="54" t="s">
        <v>7562</v>
      </c>
    </row>
    <row r="2916" spans="1:10" ht="115.5" x14ac:dyDescent="0.3">
      <c r="A2916" s="46">
        <v>2913</v>
      </c>
      <c r="B2916" s="54" t="s">
        <v>7700</v>
      </c>
      <c r="C2916" s="56">
        <v>315203600000847</v>
      </c>
      <c r="D2916" s="56">
        <v>201603086929</v>
      </c>
      <c r="E2916" s="49" t="s">
        <v>811</v>
      </c>
      <c r="F2916" s="49">
        <v>4</v>
      </c>
      <c r="G2916" s="50" t="str">
        <f t="shared" si="46"/>
        <v>Г4</v>
      </c>
      <c r="H2916" s="51" t="str">
        <f>VLOOKUP(G2916,доплист!$A$2:$B$17,2,0)</f>
        <v>низкий</v>
      </c>
      <c r="I2916" s="51" t="s">
        <v>50</v>
      </c>
      <c r="J2916" s="54" t="s">
        <v>7562</v>
      </c>
    </row>
    <row r="2917" spans="1:10" ht="115.5" x14ac:dyDescent="0.3">
      <c r="A2917" s="46">
        <v>2914</v>
      </c>
      <c r="B2917" s="54" t="s">
        <v>7701</v>
      </c>
      <c r="C2917" s="56">
        <v>314203607900152</v>
      </c>
      <c r="D2917" s="56">
        <v>200201505906</v>
      </c>
      <c r="E2917" s="49" t="s">
        <v>811</v>
      </c>
      <c r="F2917" s="49">
        <v>4</v>
      </c>
      <c r="G2917" s="50" t="str">
        <f t="shared" si="46"/>
        <v>Г4</v>
      </c>
      <c r="H2917" s="51" t="str">
        <f>VLOOKUP(G2917,доплист!$A$2:$B$17,2,0)</f>
        <v>низкий</v>
      </c>
      <c r="I2917" s="51" t="s">
        <v>50</v>
      </c>
      <c r="J2917" s="54" t="s">
        <v>7562</v>
      </c>
    </row>
    <row r="2918" spans="1:10" ht="115.5" x14ac:dyDescent="0.3">
      <c r="A2918" s="46">
        <v>2915</v>
      </c>
      <c r="B2918" s="54" t="s">
        <v>7702</v>
      </c>
      <c r="C2918" s="56">
        <v>316203600069652</v>
      </c>
      <c r="D2918" s="56">
        <v>200101541548</v>
      </c>
      <c r="E2918" s="49" t="s">
        <v>811</v>
      </c>
      <c r="F2918" s="49">
        <v>4</v>
      </c>
      <c r="G2918" s="50" t="str">
        <f t="shared" si="46"/>
        <v>Г4</v>
      </c>
      <c r="H2918" s="51" t="str">
        <f>VLOOKUP(G2918,доплист!$A$2:$B$17,2,0)</f>
        <v>низкий</v>
      </c>
      <c r="I2918" s="51" t="s">
        <v>50</v>
      </c>
      <c r="J2918" s="54" t="s">
        <v>7562</v>
      </c>
    </row>
    <row r="2919" spans="1:10" ht="115.5" x14ac:dyDescent="0.3">
      <c r="A2919" s="46">
        <v>2916</v>
      </c>
      <c r="B2919" s="54" t="s">
        <v>7703</v>
      </c>
      <c r="C2919" s="56">
        <v>308203410700012</v>
      </c>
      <c r="D2919" s="56">
        <v>201203312612</v>
      </c>
      <c r="E2919" s="49" t="s">
        <v>811</v>
      </c>
      <c r="F2919" s="49">
        <v>4</v>
      </c>
      <c r="G2919" s="50" t="str">
        <f t="shared" si="46"/>
        <v>Г4</v>
      </c>
      <c r="H2919" s="51" t="str">
        <f>VLOOKUP(G2919,доплист!$A$2:$B$17,2,0)</f>
        <v>низкий</v>
      </c>
      <c r="I2919" s="51" t="s">
        <v>50</v>
      </c>
      <c r="J2919" s="54" t="s">
        <v>7562</v>
      </c>
    </row>
    <row r="2920" spans="1:10" ht="115.5" x14ac:dyDescent="0.3">
      <c r="A2920" s="46">
        <v>2917</v>
      </c>
      <c r="B2920" s="54" t="s">
        <v>7704</v>
      </c>
      <c r="C2920" s="56">
        <v>316203600079988</v>
      </c>
      <c r="D2920" s="56">
        <v>663601440535</v>
      </c>
      <c r="E2920" s="49" t="s">
        <v>811</v>
      </c>
      <c r="F2920" s="49">
        <v>4</v>
      </c>
      <c r="G2920" s="50" t="str">
        <f t="shared" si="46"/>
        <v>Г4</v>
      </c>
      <c r="H2920" s="51" t="str">
        <f>VLOOKUP(G2920,доплист!$A$2:$B$17,2,0)</f>
        <v>низкий</v>
      </c>
      <c r="I2920" s="51" t="s">
        <v>50</v>
      </c>
      <c r="J2920" s="54" t="s">
        <v>7562</v>
      </c>
    </row>
    <row r="2921" spans="1:10" ht="115.5" x14ac:dyDescent="0.3">
      <c r="A2921" s="46">
        <v>2918</v>
      </c>
      <c r="B2921" s="54" t="s">
        <v>7705</v>
      </c>
      <c r="C2921" s="56">
        <v>316203600051411</v>
      </c>
      <c r="D2921" s="56">
        <v>201200021301</v>
      </c>
      <c r="E2921" s="49" t="s">
        <v>811</v>
      </c>
      <c r="F2921" s="49">
        <v>4</v>
      </c>
      <c r="G2921" s="50" t="str">
        <f t="shared" si="46"/>
        <v>Г4</v>
      </c>
      <c r="H2921" s="51" t="str">
        <f>VLOOKUP(G2921,доплист!$A$2:$B$17,2,0)</f>
        <v>низкий</v>
      </c>
      <c r="I2921" s="51" t="s">
        <v>50</v>
      </c>
      <c r="J2921" s="54" t="s">
        <v>7562</v>
      </c>
    </row>
    <row r="2922" spans="1:10" ht="115.5" x14ac:dyDescent="0.3">
      <c r="A2922" s="46">
        <v>2919</v>
      </c>
      <c r="B2922" s="54" t="s">
        <v>7706</v>
      </c>
      <c r="C2922" s="56">
        <v>316203600058288</v>
      </c>
      <c r="D2922" s="56">
        <v>200703288317</v>
      </c>
      <c r="E2922" s="49" t="s">
        <v>811</v>
      </c>
      <c r="F2922" s="49">
        <v>4</v>
      </c>
      <c r="G2922" s="50" t="str">
        <f t="shared" si="46"/>
        <v>Г4</v>
      </c>
      <c r="H2922" s="51" t="str">
        <f>VLOOKUP(G2922,доплист!$A$2:$B$17,2,0)</f>
        <v>низкий</v>
      </c>
      <c r="I2922" s="51" t="s">
        <v>50</v>
      </c>
      <c r="J2922" s="54" t="s">
        <v>7562</v>
      </c>
    </row>
    <row r="2923" spans="1:10" ht="115.5" x14ac:dyDescent="0.3">
      <c r="A2923" s="46">
        <v>2920</v>
      </c>
      <c r="B2923" s="54" t="s">
        <v>7707</v>
      </c>
      <c r="C2923" s="56">
        <v>316203600058810</v>
      </c>
      <c r="D2923" s="56">
        <v>200703067572</v>
      </c>
      <c r="E2923" s="49" t="s">
        <v>811</v>
      </c>
      <c r="F2923" s="49">
        <v>4</v>
      </c>
      <c r="G2923" s="50" t="str">
        <f t="shared" si="46"/>
        <v>Г4</v>
      </c>
      <c r="H2923" s="51" t="str">
        <f>VLOOKUP(G2923,доплист!$A$2:$B$17,2,0)</f>
        <v>низкий</v>
      </c>
      <c r="I2923" s="51" t="s">
        <v>50</v>
      </c>
      <c r="J2923" s="54" t="s">
        <v>7562</v>
      </c>
    </row>
    <row r="2924" spans="1:10" ht="115.5" x14ac:dyDescent="0.3">
      <c r="A2924" s="46">
        <v>2921</v>
      </c>
      <c r="B2924" s="54" t="s">
        <v>7708</v>
      </c>
      <c r="C2924" s="56">
        <v>314203624000209</v>
      </c>
      <c r="D2924" s="56">
        <v>201066929577</v>
      </c>
      <c r="E2924" s="49" t="s">
        <v>811</v>
      </c>
      <c r="F2924" s="49">
        <v>4</v>
      </c>
      <c r="G2924" s="50" t="str">
        <f t="shared" si="46"/>
        <v>Г4</v>
      </c>
      <c r="H2924" s="51" t="str">
        <f>VLOOKUP(G2924,доплист!$A$2:$B$17,2,0)</f>
        <v>низкий</v>
      </c>
      <c r="I2924" s="51" t="s">
        <v>50</v>
      </c>
      <c r="J2924" s="54" t="s">
        <v>7562</v>
      </c>
    </row>
    <row r="2925" spans="1:10" ht="115.5" x14ac:dyDescent="0.3">
      <c r="A2925" s="46">
        <v>2922</v>
      </c>
      <c r="B2925" s="54" t="s">
        <v>7709</v>
      </c>
      <c r="C2925" s="56">
        <v>316203600085100</v>
      </c>
      <c r="D2925" s="56">
        <v>200300579063</v>
      </c>
      <c r="E2925" s="49" t="s">
        <v>811</v>
      </c>
      <c r="F2925" s="49">
        <v>4</v>
      </c>
      <c r="G2925" s="50" t="str">
        <f t="shared" si="46"/>
        <v>Г4</v>
      </c>
      <c r="H2925" s="51" t="str">
        <f>VLOOKUP(G2925,доплист!$A$2:$B$17,2,0)</f>
        <v>низкий</v>
      </c>
      <c r="I2925" s="51" t="s">
        <v>50</v>
      </c>
      <c r="J2925" s="54" t="s">
        <v>7562</v>
      </c>
    </row>
    <row r="2926" spans="1:10" ht="115.5" x14ac:dyDescent="0.3">
      <c r="A2926" s="46">
        <v>2923</v>
      </c>
      <c r="B2926" s="54" t="s">
        <v>7710</v>
      </c>
      <c r="C2926" s="56">
        <v>314203633900122</v>
      </c>
      <c r="D2926" s="56">
        <v>200403049533</v>
      </c>
      <c r="E2926" s="49" t="s">
        <v>811</v>
      </c>
      <c r="F2926" s="49">
        <v>4</v>
      </c>
      <c r="G2926" s="50" t="str">
        <f t="shared" si="46"/>
        <v>Г4</v>
      </c>
      <c r="H2926" s="51" t="str">
        <f>VLOOKUP(G2926,доплист!$A$2:$B$17,2,0)</f>
        <v>низкий</v>
      </c>
      <c r="I2926" s="51" t="s">
        <v>50</v>
      </c>
      <c r="J2926" s="54" t="s">
        <v>7562</v>
      </c>
    </row>
    <row r="2927" spans="1:10" ht="115.5" x14ac:dyDescent="0.3">
      <c r="A2927" s="46">
        <v>2924</v>
      </c>
      <c r="B2927" s="54" t="s">
        <v>7711</v>
      </c>
      <c r="C2927" s="56">
        <v>316203600089141</v>
      </c>
      <c r="D2927" s="56">
        <v>201007035786</v>
      </c>
      <c r="E2927" s="49" t="s">
        <v>811</v>
      </c>
      <c r="F2927" s="49">
        <v>4</v>
      </c>
      <c r="G2927" s="50" t="str">
        <f t="shared" si="46"/>
        <v>Г4</v>
      </c>
      <c r="H2927" s="51" t="str">
        <f>VLOOKUP(G2927,доплист!$A$2:$B$17,2,0)</f>
        <v>низкий</v>
      </c>
      <c r="I2927" s="51" t="s">
        <v>50</v>
      </c>
      <c r="J2927" s="54" t="s">
        <v>7562</v>
      </c>
    </row>
    <row r="2928" spans="1:10" ht="115.5" x14ac:dyDescent="0.3">
      <c r="A2928" s="46">
        <v>2925</v>
      </c>
      <c r="B2928" s="54" t="s">
        <v>7712</v>
      </c>
      <c r="C2928" s="56">
        <v>314203624100221</v>
      </c>
      <c r="D2928" s="56">
        <v>201004530077</v>
      </c>
      <c r="E2928" s="49" t="s">
        <v>811</v>
      </c>
      <c r="F2928" s="49">
        <v>4</v>
      </c>
      <c r="G2928" s="50" t="str">
        <f t="shared" si="46"/>
        <v>Г4</v>
      </c>
      <c r="H2928" s="51" t="str">
        <f>VLOOKUP(G2928,доплист!$A$2:$B$17,2,0)</f>
        <v>низкий</v>
      </c>
      <c r="I2928" s="51" t="s">
        <v>50</v>
      </c>
      <c r="J2928" s="54" t="s">
        <v>7562</v>
      </c>
    </row>
    <row r="2929" spans="1:10" x14ac:dyDescent="0.3">
      <c r="A2929" s="46">
        <v>2926</v>
      </c>
      <c r="B2929" s="54" t="s">
        <v>7713</v>
      </c>
      <c r="C2929" s="56">
        <v>1062031009490</v>
      </c>
      <c r="D2929" s="56">
        <v>2015040401</v>
      </c>
      <c r="E2929" s="49" t="s">
        <v>811</v>
      </c>
      <c r="F2929" s="49">
        <v>4</v>
      </c>
      <c r="G2929" s="50" t="str">
        <f t="shared" si="46"/>
        <v>Г4</v>
      </c>
      <c r="H2929" s="51" t="str">
        <f>VLOOKUP(G2929,доплист!$A$2:$B$17,2,0)</f>
        <v>низкий</v>
      </c>
      <c r="I2929" s="51" t="s">
        <v>50</v>
      </c>
      <c r="J2929" s="54" t="s">
        <v>7714</v>
      </c>
    </row>
    <row r="2930" spans="1:10" ht="99" x14ac:dyDescent="0.3">
      <c r="A2930" s="46">
        <v>2927</v>
      </c>
      <c r="B2930" s="54" t="s">
        <v>7715</v>
      </c>
      <c r="C2930" s="56">
        <v>1172036001290</v>
      </c>
      <c r="D2930" s="56">
        <v>2012007050</v>
      </c>
      <c r="E2930" s="49" t="s">
        <v>811</v>
      </c>
      <c r="F2930" s="49">
        <v>4</v>
      </c>
      <c r="G2930" s="50" t="str">
        <f t="shared" si="46"/>
        <v>Г4</v>
      </c>
      <c r="H2930" s="51" t="str">
        <f>VLOOKUP(G2930,доплист!$A$2:$B$17,2,0)</f>
        <v>низкий</v>
      </c>
      <c r="I2930" s="51" t="s">
        <v>50</v>
      </c>
      <c r="J2930" s="54" t="s">
        <v>7714</v>
      </c>
    </row>
    <row r="2931" spans="1:10" x14ac:dyDescent="0.3">
      <c r="A2931" s="46">
        <v>2928</v>
      </c>
      <c r="B2931" s="54" t="s">
        <v>7716</v>
      </c>
      <c r="C2931" s="56">
        <v>1092031003272</v>
      </c>
      <c r="D2931" s="56">
        <v>2014263571</v>
      </c>
      <c r="E2931" s="49" t="s">
        <v>811</v>
      </c>
      <c r="F2931" s="49">
        <v>4</v>
      </c>
      <c r="G2931" s="50" t="str">
        <f t="shared" si="46"/>
        <v>Г4</v>
      </c>
      <c r="H2931" s="51" t="str">
        <f>VLOOKUP(G2931,доплист!$A$2:$B$17,2,0)</f>
        <v>низкий</v>
      </c>
      <c r="I2931" s="51" t="s">
        <v>50</v>
      </c>
      <c r="J2931" s="54" t="s">
        <v>7714</v>
      </c>
    </row>
    <row r="2932" spans="1:10" ht="82.5" x14ac:dyDescent="0.3">
      <c r="A2932" s="46">
        <v>2929</v>
      </c>
      <c r="B2932" s="54" t="s">
        <v>7717</v>
      </c>
      <c r="C2932" s="56">
        <v>1082035001212</v>
      </c>
      <c r="D2932" s="56">
        <v>2011002130</v>
      </c>
      <c r="E2932" s="49" t="s">
        <v>811</v>
      </c>
      <c r="F2932" s="49">
        <v>4</v>
      </c>
      <c r="G2932" s="50" t="str">
        <f t="shared" si="46"/>
        <v>Г4</v>
      </c>
      <c r="H2932" s="51" t="str">
        <f>VLOOKUP(G2932,доплист!$A$2:$B$17,2,0)</f>
        <v>низкий</v>
      </c>
      <c r="I2932" s="51" t="s">
        <v>50</v>
      </c>
      <c r="J2932" s="54" t="s">
        <v>7714</v>
      </c>
    </row>
    <row r="2933" spans="1:10" ht="99" x14ac:dyDescent="0.3">
      <c r="A2933" s="46">
        <v>2930</v>
      </c>
      <c r="B2933" s="54" t="s">
        <v>7718</v>
      </c>
      <c r="C2933" s="56">
        <v>1092033000685</v>
      </c>
      <c r="D2933" s="56">
        <v>2010004946</v>
      </c>
      <c r="E2933" s="49" t="s">
        <v>811</v>
      </c>
      <c r="F2933" s="49">
        <v>4</v>
      </c>
      <c r="G2933" s="50" t="str">
        <f t="shared" si="46"/>
        <v>Г4</v>
      </c>
      <c r="H2933" s="51" t="str">
        <f>VLOOKUP(G2933,доплист!$A$2:$B$17,2,0)</f>
        <v>низкий</v>
      </c>
      <c r="I2933" s="51" t="s">
        <v>50</v>
      </c>
      <c r="J2933" s="54" t="s">
        <v>7714</v>
      </c>
    </row>
    <row r="2934" spans="1:10" ht="82.5" x14ac:dyDescent="0.3">
      <c r="A2934" s="46">
        <v>2931</v>
      </c>
      <c r="B2934" s="54" t="s">
        <v>7719</v>
      </c>
      <c r="C2934" s="56">
        <v>1092035000420</v>
      </c>
      <c r="D2934" s="56">
        <v>2007004350</v>
      </c>
      <c r="E2934" s="49" t="s">
        <v>811</v>
      </c>
      <c r="F2934" s="49">
        <v>4</v>
      </c>
      <c r="G2934" s="50" t="str">
        <f t="shared" si="46"/>
        <v>Г4</v>
      </c>
      <c r="H2934" s="51" t="str">
        <f>VLOOKUP(G2934,доплист!$A$2:$B$17,2,0)</f>
        <v>низкий</v>
      </c>
      <c r="I2934" s="51" t="s">
        <v>50</v>
      </c>
      <c r="J2934" s="54" t="s">
        <v>7714</v>
      </c>
    </row>
    <row r="2935" spans="1:10" ht="82.5" x14ac:dyDescent="0.3">
      <c r="A2935" s="46">
        <v>2932</v>
      </c>
      <c r="B2935" s="54" t="s">
        <v>7720</v>
      </c>
      <c r="C2935" s="56">
        <v>1082035001058</v>
      </c>
      <c r="D2935" s="56">
        <v>2011002010</v>
      </c>
      <c r="E2935" s="49" t="s">
        <v>811</v>
      </c>
      <c r="F2935" s="49">
        <v>4</v>
      </c>
      <c r="G2935" s="50" t="str">
        <f t="shared" si="46"/>
        <v>Г4</v>
      </c>
      <c r="H2935" s="51" t="str">
        <f>VLOOKUP(G2935,доплист!$A$2:$B$17,2,0)</f>
        <v>низкий</v>
      </c>
      <c r="I2935" s="51" t="s">
        <v>50</v>
      </c>
      <c r="J2935" s="54" t="s">
        <v>7714</v>
      </c>
    </row>
    <row r="2936" spans="1:10" ht="115.5" x14ac:dyDescent="0.3">
      <c r="A2936" s="46">
        <v>2933</v>
      </c>
      <c r="B2936" s="54" t="s">
        <v>7721</v>
      </c>
      <c r="C2936" s="56">
        <v>1092033001004</v>
      </c>
      <c r="D2936" s="56">
        <v>2002003184</v>
      </c>
      <c r="E2936" s="49" t="s">
        <v>811</v>
      </c>
      <c r="F2936" s="49">
        <v>4</v>
      </c>
      <c r="G2936" s="50" t="str">
        <f t="shared" si="46"/>
        <v>Г4</v>
      </c>
      <c r="H2936" s="51" t="str">
        <f>VLOOKUP(G2936,доплист!$A$2:$B$17,2,0)</f>
        <v>низкий</v>
      </c>
      <c r="I2936" s="51" t="s">
        <v>50</v>
      </c>
      <c r="J2936" s="54" t="s">
        <v>7714</v>
      </c>
    </row>
    <row r="2937" spans="1:10" ht="82.5" x14ac:dyDescent="0.3">
      <c r="A2937" s="46">
        <v>2934</v>
      </c>
      <c r="B2937" s="54" t="s">
        <v>7722</v>
      </c>
      <c r="C2937" s="56">
        <v>1092035000430</v>
      </c>
      <c r="D2937" s="56">
        <v>2007004368</v>
      </c>
      <c r="E2937" s="49" t="s">
        <v>811</v>
      </c>
      <c r="F2937" s="49">
        <v>4</v>
      </c>
      <c r="G2937" s="50" t="str">
        <f t="shared" ref="G2937:G3000" si="47">E2937&amp;F2937</f>
        <v>Г4</v>
      </c>
      <c r="H2937" s="51" t="str">
        <f>VLOOKUP(G2937,доплист!$A$2:$B$17,2,0)</f>
        <v>низкий</v>
      </c>
      <c r="I2937" s="51" t="s">
        <v>50</v>
      </c>
      <c r="J2937" s="54" t="s">
        <v>7714</v>
      </c>
    </row>
    <row r="2938" spans="1:10" ht="82.5" x14ac:dyDescent="0.3">
      <c r="A2938" s="46">
        <v>2935</v>
      </c>
      <c r="B2938" s="54" t="s">
        <v>7723</v>
      </c>
      <c r="C2938" s="56">
        <v>1082035000849</v>
      </c>
      <c r="D2938" s="56">
        <v>2007003879</v>
      </c>
      <c r="E2938" s="49" t="s">
        <v>811</v>
      </c>
      <c r="F2938" s="49">
        <v>4</v>
      </c>
      <c r="G2938" s="50" t="str">
        <f t="shared" si="47"/>
        <v>Г4</v>
      </c>
      <c r="H2938" s="51" t="str">
        <f>VLOOKUP(G2938,доплист!$A$2:$B$17,2,0)</f>
        <v>низкий</v>
      </c>
      <c r="I2938" s="51" t="s">
        <v>50</v>
      </c>
      <c r="J2938" s="54" t="s">
        <v>7714</v>
      </c>
    </row>
    <row r="2939" spans="1:10" ht="99" x14ac:dyDescent="0.3">
      <c r="A2939" s="46">
        <v>2936</v>
      </c>
      <c r="B2939" s="54" t="s">
        <v>7724</v>
      </c>
      <c r="C2939" s="56">
        <v>1092033001059</v>
      </c>
      <c r="D2939" s="56">
        <v>2002003201</v>
      </c>
      <c r="E2939" s="49" t="s">
        <v>811</v>
      </c>
      <c r="F2939" s="49">
        <v>4</v>
      </c>
      <c r="G2939" s="50" t="str">
        <f t="shared" si="47"/>
        <v>Г4</v>
      </c>
      <c r="H2939" s="51" t="str">
        <f>VLOOKUP(G2939,доплист!$A$2:$B$17,2,0)</f>
        <v>низкий</v>
      </c>
      <c r="I2939" s="51" t="s">
        <v>50</v>
      </c>
      <c r="J2939" s="54" t="s">
        <v>7714</v>
      </c>
    </row>
    <row r="2940" spans="1:10" ht="115.5" x14ac:dyDescent="0.3">
      <c r="A2940" s="46">
        <v>2937</v>
      </c>
      <c r="B2940" s="54" t="s">
        <v>7725</v>
      </c>
      <c r="C2940" s="56">
        <v>1092033000916</v>
      </c>
      <c r="D2940" s="56">
        <v>2002003113</v>
      </c>
      <c r="E2940" s="49" t="s">
        <v>811</v>
      </c>
      <c r="F2940" s="49">
        <v>4</v>
      </c>
      <c r="G2940" s="50" t="str">
        <f t="shared" si="47"/>
        <v>Г4</v>
      </c>
      <c r="H2940" s="51" t="str">
        <f>VLOOKUP(G2940,доплист!$A$2:$B$17,2,0)</f>
        <v>низкий</v>
      </c>
      <c r="I2940" s="51" t="s">
        <v>50</v>
      </c>
      <c r="J2940" s="54" t="s">
        <v>7714</v>
      </c>
    </row>
    <row r="2941" spans="1:10" ht="99" x14ac:dyDescent="0.3">
      <c r="A2941" s="46">
        <v>2938</v>
      </c>
      <c r="B2941" s="54" t="s">
        <v>7726</v>
      </c>
      <c r="C2941" s="56">
        <v>1092033000751</v>
      </c>
      <c r="D2941" s="56">
        <v>2010005040</v>
      </c>
      <c r="E2941" s="49" t="s">
        <v>811</v>
      </c>
      <c r="F2941" s="49">
        <v>4</v>
      </c>
      <c r="G2941" s="50" t="str">
        <f t="shared" si="47"/>
        <v>Г4</v>
      </c>
      <c r="H2941" s="51" t="str">
        <f>VLOOKUP(G2941,доплист!$A$2:$B$17,2,0)</f>
        <v>низкий</v>
      </c>
      <c r="I2941" s="51" t="s">
        <v>50</v>
      </c>
      <c r="J2941" s="54" t="s">
        <v>7714</v>
      </c>
    </row>
    <row r="2942" spans="1:10" ht="82.5" x14ac:dyDescent="0.3">
      <c r="A2942" s="46">
        <v>2939</v>
      </c>
      <c r="B2942" s="54" t="s">
        <v>7727</v>
      </c>
      <c r="C2942" s="56">
        <v>1092033000663</v>
      </c>
      <c r="D2942" s="56">
        <v>2010004960</v>
      </c>
      <c r="E2942" s="49" t="s">
        <v>811</v>
      </c>
      <c r="F2942" s="49">
        <v>4</v>
      </c>
      <c r="G2942" s="50" t="str">
        <f t="shared" si="47"/>
        <v>Г4</v>
      </c>
      <c r="H2942" s="51" t="str">
        <f>VLOOKUP(G2942,доплист!$A$2:$B$17,2,0)</f>
        <v>низкий</v>
      </c>
      <c r="I2942" s="51" t="s">
        <v>50</v>
      </c>
      <c r="J2942" s="54" t="s">
        <v>7714</v>
      </c>
    </row>
    <row r="2943" spans="1:10" ht="82.5" x14ac:dyDescent="0.3">
      <c r="A2943" s="46">
        <v>2940</v>
      </c>
      <c r="B2943" s="54" t="s">
        <v>7728</v>
      </c>
      <c r="C2943" s="56">
        <v>1022002142359</v>
      </c>
      <c r="D2943" s="56">
        <v>2020003162</v>
      </c>
      <c r="E2943" s="49" t="s">
        <v>811</v>
      </c>
      <c r="F2943" s="49">
        <v>4</v>
      </c>
      <c r="G2943" s="50" t="str">
        <f t="shared" si="47"/>
        <v>Г4</v>
      </c>
      <c r="H2943" s="51" t="str">
        <f>VLOOKUP(G2943,доплист!$A$2:$B$17,2,0)</f>
        <v>низкий</v>
      </c>
      <c r="I2943" s="51" t="s">
        <v>50</v>
      </c>
      <c r="J2943" s="54" t="s">
        <v>7714</v>
      </c>
    </row>
    <row r="2944" spans="1:10" ht="33" x14ac:dyDescent="0.3">
      <c r="A2944" s="46">
        <v>2941</v>
      </c>
      <c r="B2944" s="54" t="s">
        <v>7729</v>
      </c>
      <c r="C2944" s="56">
        <v>1082031000468</v>
      </c>
      <c r="D2944" s="56">
        <v>2015042455</v>
      </c>
      <c r="E2944" s="49" t="s">
        <v>811</v>
      </c>
      <c r="F2944" s="49">
        <v>4</v>
      </c>
      <c r="G2944" s="50" t="str">
        <f t="shared" si="47"/>
        <v>Г4</v>
      </c>
      <c r="H2944" s="51" t="str">
        <f>VLOOKUP(G2944,доплист!$A$2:$B$17,2,0)</f>
        <v>низкий</v>
      </c>
      <c r="I2944" s="51" t="s">
        <v>50</v>
      </c>
      <c r="J2944" s="54" t="s">
        <v>7714</v>
      </c>
    </row>
    <row r="2945" spans="1:10" ht="49.5" x14ac:dyDescent="0.3">
      <c r="A2945" s="46">
        <v>2942</v>
      </c>
      <c r="B2945" s="54" t="s">
        <v>7730</v>
      </c>
      <c r="C2945" s="56">
        <v>1142036000633</v>
      </c>
      <c r="D2945" s="56">
        <v>2016800038</v>
      </c>
      <c r="E2945" s="49" t="s">
        <v>811</v>
      </c>
      <c r="F2945" s="49">
        <v>4</v>
      </c>
      <c r="G2945" s="50" t="str">
        <f t="shared" si="47"/>
        <v>Г4</v>
      </c>
      <c r="H2945" s="51" t="str">
        <f>VLOOKUP(G2945,доплист!$A$2:$B$17,2,0)</f>
        <v>низкий</v>
      </c>
      <c r="I2945" s="51" t="s">
        <v>50</v>
      </c>
      <c r="J2945" s="54" t="s">
        <v>7714</v>
      </c>
    </row>
    <row r="2946" spans="1:10" ht="115.5" x14ac:dyDescent="0.3">
      <c r="A2946" s="46">
        <v>2943</v>
      </c>
      <c r="B2946" s="54" t="s">
        <v>7731</v>
      </c>
      <c r="C2946" s="56">
        <v>1092034000442</v>
      </c>
      <c r="D2946" s="56">
        <v>2004005853</v>
      </c>
      <c r="E2946" s="49" t="s">
        <v>811</v>
      </c>
      <c r="F2946" s="49">
        <v>4</v>
      </c>
      <c r="G2946" s="50" t="str">
        <f t="shared" si="47"/>
        <v>Г4</v>
      </c>
      <c r="H2946" s="51" t="str">
        <f>VLOOKUP(G2946,доплист!$A$2:$B$17,2,0)</f>
        <v>низкий</v>
      </c>
      <c r="I2946" s="51" t="s">
        <v>50</v>
      </c>
      <c r="J2946" s="54" t="s">
        <v>7714</v>
      </c>
    </row>
    <row r="2947" spans="1:10" ht="66" x14ac:dyDescent="0.3">
      <c r="A2947" s="46">
        <v>2944</v>
      </c>
      <c r="B2947" s="54" t="s">
        <v>7732</v>
      </c>
      <c r="C2947" s="56">
        <v>1022002544860</v>
      </c>
      <c r="D2947" s="56">
        <v>2015000945</v>
      </c>
      <c r="E2947" s="49" t="s">
        <v>811</v>
      </c>
      <c r="F2947" s="49">
        <v>4</v>
      </c>
      <c r="G2947" s="50" t="str">
        <f t="shared" si="47"/>
        <v>Г4</v>
      </c>
      <c r="H2947" s="51" t="str">
        <f>VLOOKUP(G2947,доплист!$A$2:$B$17,2,0)</f>
        <v>низкий</v>
      </c>
      <c r="I2947" s="51" t="s">
        <v>50</v>
      </c>
      <c r="J2947" s="54" t="s">
        <v>7714</v>
      </c>
    </row>
    <row r="2948" spans="1:10" ht="33" x14ac:dyDescent="0.3">
      <c r="A2948" s="46">
        <v>2945</v>
      </c>
      <c r="B2948" s="54" t="s">
        <v>7733</v>
      </c>
      <c r="C2948" s="56">
        <v>1082031002558</v>
      </c>
      <c r="D2948" s="56">
        <v>2016081150</v>
      </c>
      <c r="E2948" s="49" t="s">
        <v>811</v>
      </c>
      <c r="F2948" s="49">
        <v>4</v>
      </c>
      <c r="G2948" s="50" t="str">
        <f t="shared" si="47"/>
        <v>Г4</v>
      </c>
      <c r="H2948" s="51" t="str">
        <f>VLOOKUP(G2948,доплист!$A$2:$B$17,2,0)</f>
        <v>низкий</v>
      </c>
      <c r="I2948" s="51" t="s">
        <v>50</v>
      </c>
      <c r="J2948" s="54" t="s">
        <v>7714</v>
      </c>
    </row>
    <row r="2949" spans="1:10" ht="33" x14ac:dyDescent="0.3">
      <c r="A2949" s="46">
        <v>2946</v>
      </c>
      <c r="B2949" s="54" t="s">
        <v>7563</v>
      </c>
      <c r="C2949" s="56">
        <v>1022002543144</v>
      </c>
      <c r="D2949" s="56">
        <v>2020003571</v>
      </c>
      <c r="E2949" s="49" t="s">
        <v>811</v>
      </c>
      <c r="F2949" s="49">
        <v>4</v>
      </c>
      <c r="G2949" s="50" t="str">
        <f t="shared" si="47"/>
        <v>Г4</v>
      </c>
      <c r="H2949" s="51" t="str">
        <f>VLOOKUP(G2949,доплист!$A$2:$B$17,2,0)</f>
        <v>низкий</v>
      </c>
      <c r="I2949" s="51" t="s">
        <v>50</v>
      </c>
      <c r="J2949" s="54" t="s">
        <v>7714</v>
      </c>
    </row>
    <row r="2950" spans="1:10" ht="82.5" x14ac:dyDescent="0.3">
      <c r="A2950" s="46">
        <v>2947</v>
      </c>
      <c r="B2950" s="54" t="s">
        <v>7734</v>
      </c>
      <c r="C2950" s="56">
        <v>1082033000565</v>
      </c>
      <c r="D2950" s="56">
        <v>2010004223</v>
      </c>
      <c r="E2950" s="49" t="s">
        <v>811</v>
      </c>
      <c r="F2950" s="49">
        <v>4</v>
      </c>
      <c r="G2950" s="50" t="str">
        <f t="shared" si="47"/>
        <v>Г4</v>
      </c>
      <c r="H2950" s="51" t="str">
        <f>VLOOKUP(G2950,доплист!$A$2:$B$17,2,0)</f>
        <v>низкий</v>
      </c>
      <c r="I2950" s="51" t="s">
        <v>50</v>
      </c>
      <c r="J2950" s="54" t="s">
        <v>7714</v>
      </c>
    </row>
    <row r="2951" spans="1:10" ht="82.5" x14ac:dyDescent="0.3">
      <c r="A2951" s="46">
        <v>2948</v>
      </c>
      <c r="B2951" s="54" t="s">
        <v>7735</v>
      </c>
      <c r="C2951" s="56">
        <v>1092033000520</v>
      </c>
      <c r="D2951" s="56">
        <v>2010004833</v>
      </c>
      <c r="E2951" s="49" t="s">
        <v>811</v>
      </c>
      <c r="F2951" s="49">
        <v>4</v>
      </c>
      <c r="G2951" s="50" t="str">
        <f t="shared" si="47"/>
        <v>Г4</v>
      </c>
      <c r="H2951" s="51" t="str">
        <f>VLOOKUP(G2951,доплист!$A$2:$B$17,2,0)</f>
        <v>низкий</v>
      </c>
      <c r="I2951" s="51" t="s">
        <v>50</v>
      </c>
      <c r="J2951" s="54" t="s">
        <v>7714</v>
      </c>
    </row>
    <row r="2952" spans="1:10" ht="49.5" x14ac:dyDescent="0.3">
      <c r="A2952" s="46">
        <v>2949</v>
      </c>
      <c r="B2952" s="54" t="s">
        <v>7736</v>
      </c>
      <c r="C2952" s="56">
        <v>1022002544123</v>
      </c>
      <c r="D2952" s="56">
        <v>2015000215</v>
      </c>
      <c r="E2952" s="49" t="s">
        <v>811</v>
      </c>
      <c r="F2952" s="49">
        <v>4</v>
      </c>
      <c r="G2952" s="50" t="str">
        <f t="shared" si="47"/>
        <v>Г4</v>
      </c>
      <c r="H2952" s="51" t="str">
        <f>VLOOKUP(G2952,доплист!$A$2:$B$17,2,0)</f>
        <v>низкий</v>
      </c>
      <c r="I2952" s="51" t="s">
        <v>50</v>
      </c>
      <c r="J2952" s="54" t="s">
        <v>7714</v>
      </c>
    </row>
    <row r="2953" spans="1:10" ht="99" x14ac:dyDescent="0.3">
      <c r="A2953" s="46">
        <v>2950</v>
      </c>
      <c r="B2953" s="54" t="s">
        <v>7737</v>
      </c>
      <c r="C2953" s="56">
        <v>1082035000651</v>
      </c>
      <c r="D2953" s="56">
        <v>2011001761</v>
      </c>
      <c r="E2953" s="49" t="s">
        <v>811</v>
      </c>
      <c r="F2953" s="49">
        <v>4</v>
      </c>
      <c r="G2953" s="50" t="str">
        <f t="shared" si="47"/>
        <v>Г4</v>
      </c>
      <c r="H2953" s="51" t="str">
        <f>VLOOKUP(G2953,доплист!$A$2:$B$17,2,0)</f>
        <v>низкий</v>
      </c>
      <c r="I2953" s="51" t="s">
        <v>50</v>
      </c>
      <c r="J2953" s="54" t="s">
        <v>7714</v>
      </c>
    </row>
    <row r="2954" spans="1:10" ht="66" x14ac:dyDescent="0.3">
      <c r="A2954" s="46">
        <v>2951</v>
      </c>
      <c r="B2954" s="54" t="s">
        <v>7738</v>
      </c>
      <c r="C2954" s="56">
        <v>1082034001147</v>
      </c>
      <c r="D2954" s="56">
        <v>2001001106</v>
      </c>
      <c r="E2954" s="49" t="s">
        <v>811</v>
      </c>
      <c r="F2954" s="49">
        <v>4</v>
      </c>
      <c r="G2954" s="50" t="str">
        <f t="shared" si="47"/>
        <v>Г4</v>
      </c>
      <c r="H2954" s="51" t="str">
        <f>VLOOKUP(G2954,доплист!$A$2:$B$17,2,0)</f>
        <v>низкий</v>
      </c>
      <c r="I2954" s="51" t="s">
        <v>50</v>
      </c>
      <c r="J2954" s="54" t="s">
        <v>7714</v>
      </c>
    </row>
    <row r="2955" spans="1:10" ht="66" x14ac:dyDescent="0.3">
      <c r="A2955" s="46">
        <v>2952</v>
      </c>
      <c r="B2955" s="54" t="s">
        <v>7739</v>
      </c>
      <c r="C2955" s="56">
        <v>1022002342955</v>
      </c>
      <c r="D2955" s="56">
        <v>2007001575</v>
      </c>
      <c r="E2955" s="49" t="s">
        <v>811</v>
      </c>
      <c r="F2955" s="49">
        <v>4</v>
      </c>
      <c r="G2955" s="50" t="str">
        <f t="shared" si="47"/>
        <v>Г4</v>
      </c>
      <c r="H2955" s="51" t="str">
        <f>VLOOKUP(G2955,доплист!$A$2:$B$17,2,0)</f>
        <v>низкий</v>
      </c>
      <c r="I2955" s="51" t="s">
        <v>50</v>
      </c>
      <c r="J2955" s="54" t="s">
        <v>7714</v>
      </c>
    </row>
    <row r="2956" spans="1:10" ht="82.5" x14ac:dyDescent="0.3">
      <c r="A2956" s="46">
        <v>2953</v>
      </c>
      <c r="B2956" s="54" t="s">
        <v>7740</v>
      </c>
      <c r="C2956" s="56">
        <v>1152036001996</v>
      </c>
      <c r="D2956" s="56">
        <v>2013004359</v>
      </c>
      <c r="E2956" s="49" t="s">
        <v>811</v>
      </c>
      <c r="F2956" s="49">
        <v>4</v>
      </c>
      <c r="G2956" s="50" t="str">
        <f t="shared" si="47"/>
        <v>Г4</v>
      </c>
      <c r="H2956" s="51" t="str">
        <f>VLOOKUP(G2956,доплист!$A$2:$B$17,2,0)</f>
        <v>низкий</v>
      </c>
      <c r="I2956" s="51" t="s">
        <v>50</v>
      </c>
      <c r="J2956" s="54" t="s">
        <v>7714</v>
      </c>
    </row>
    <row r="2957" spans="1:10" ht="66" x14ac:dyDescent="0.3">
      <c r="A2957" s="46">
        <v>2954</v>
      </c>
      <c r="B2957" s="54" t="s">
        <v>7741</v>
      </c>
      <c r="C2957" s="56">
        <v>1022002546147</v>
      </c>
      <c r="D2957" s="56">
        <v>2014002361</v>
      </c>
      <c r="E2957" s="49" t="s">
        <v>811</v>
      </c>
      <c r="F2957" s="49">
        <v>4</v>
      </c>
      <c r="G2957" s="50" t="str">
        <f t="shared" si="47"/>
        <v>Г4</v>
      </c>
      <c r="H2957" s="51" t="str">
        <f>VLOOKUP(G2957,доплист!$A$2:$B$17,2,0)</f>
        <v>низкий</v>
      </c>
      <c r="I2957" s="51" t="s">
        <v>50</v>
      </c>
      <c r="J2957" s="54" t="s">
        <v>7714</v>
      </c>
    </row>
    <row r="2958" spans="1:10" ht="49.5" x14ac:dyDescent="0.3">
      <c r="A2958" s="46">
        <v>2955</v>
      </c>
      <c r="B2958" s="54" t="s">
        <v>7742</v>
      </c>
      <c r="C2958" s="56">
        <v>1025004905947</v>
      </c>
      <c r="D2958" s="56">
        <v>7727156317</v>
      </c>
      <c r="E2958" s="49" t="s">
        <v>811</v>
      </c>
      <c r="F2958" s="49">
        <v>4</v>
      </c>
      <c r="G2958" s="50" t="str">
        <f t="shared" si="47"/>
        <v>Г4</v>
      </c>
      <c r="H2958" s="51" t="str">
        <f>VLOOKUP(G2958,доплист!$A$2:$B$17,2,0)</f>
        <v>низкий</v>
      </c>
      <c r="I2958" s="51" t="s">
        <v>50</v>
      </c>
      <c r="J2958" s="54" t="s">
        <v>7714</v>
      </c>
    </row>
    <row r="2959" spans="1:10" ht="115.5" x14ac:dyDescent="0.3">
      <c r="A2959" s="46">
        <v>2956</v>
      </c>
      <c r="B2959" s="54" t="s">
        <v>7743</v>
      </c>
      <c r="C2959" s="56">
        <v>1082033000708</v>
      </c>
      <c r="D2959" s="56">
        <v>2029001297</v>
      </c>
      <c r="E2959" s="49" t="s">
        <v>811</v>
      </c>
      <c r="F2959" s="49">
        <v>4</v>
      </c>
      <c r="G2959" s="50" t="str">
        <f t="shared" si="47"/>
        <v>Г4</v>
      </c>
      <c r="H2959" s="51" t="str">
        <f>VLOOKUP(G2959,доплист!$A$2:$B$17,2,0)</f>
        <v>низкий</v>
      </c>
      <c r="I2959" s="51" t="s">
        <v>50</v>
      </c>
      <c r="J2959" s="54" t="s">
        <v>7714</v>
      </c>
    </row>
    <row r="2960" spans="1:10" ht="82.5" x14ac:dyDescent="0.3">
      <c r="A2960" s="46">
        <v>2957</v>
      </c>
      <c r="B2960" s="54" t="s">
        <v>7744</v>
      </c>
      <c r="C2960" s="56">
        <v>1092035000353</v>
      </c>
      <c r="D2960" s="56">
        <v>2007004287</v>
      </c>
      <c r="E2960" s="49" t="s">
        <v>811</v>
      </c>
      <c r="F2960" s="49">
        <v>4</v>
      </c>
      <c r="G2960" s="50" t="str">
        <f t="shared" si="47"/>
        <v>Г4</v>
      </c>
      <c r="H2960" s="51" t="str">
        <f>VLOOKUP(G2960,доплист!$A$2:$B$17,2,0)</f>
        <v>низкий</v>
      </c>
      <c r="I2960" s="51" t="s">
        <v>50</v>
      </c>
      <c r="J2960" s="54" t="s">
        <v>7714</v>
      </c>
    </row>
    <row r="2961" spans="1:10" x14ac:dyDescent="0.3">
      <c r="A2961" s="46">
        <v>2958</v>
      </c>
      <c r="B2961" s="54" t="s">
        <v>7745</v>
      </c>
      <c r="C2961" s="56">
        <v>311203108900093</v>
      </c>
      <c r="D2961" s="56">
        <v>201403157971</v>
      </c>
      <c r="E2961" s="49" t="s">
        <v>811</v>
      </c>
      <c r="F2961" s="49">
        <v>4</v>
      </c>
      <c r="G2961" s="50" t="str">
        <f t="shared" si="47"/>
        <v>Г4</v>
      </c>
      <c r="H2961" s="51" t="str">
        <f>VLOOKUP(G2961,доплист!$A$2:$B$17,2,0)</f>
        <v>низкий</v>
      </c>
      <c r="I2961" s="51" t="s">
        <v>50</v>
      </c>
      <c r="J2961" s="54" t="s">
        <v>7714</v>
      </c>
    </row>
    <row r="2962" spans="1:10" ht="115.5" x14ac:dyDescent="0.3">
      <c r="A2962" s="46">
        <v>2959</v>
      </c>
      <c r="B2962" s="54" t="s">
        <v>7746</v>
      </c>
      <c r="C2962" s="56">
        <v>1092034000750</v>
      </c>
      <c r="D2962" s="56">
        <v>2004006085</v>
      </c>
      <c r="E2962" s="49" t="s">
        <v>811</v>
      </c>
      <c r="F2962" s="49">
        <v>4</v>
      </c>
      <c r="G2962" s="50" t="str">
        <f t="shared" si="47"/>
        <v>Г4</v>
      </c>
      <c r="H2962" s="51" t="str">
        <f>VLOOKUP(G2962,доплист!$A$2:$B$17,2,0)</f>
        <v>низкий</v>
      </c>
      <c r="I2962" s="51" t="s">
        <v>50</v>
      </c>
      <c r="J2962" s="54" t="s">
        <v>7714</v>
      </c>
    </row>
    <row r="2963" spans="1:10" ht="66" x14ac:dyDescent="0.3">
      <c r="A2963" s="46">
        <v>2960</v>
      </c>
      <c r="B2963" s="54" t="s">
        <v>7747</v>
      </c>
      <c r="C2963" s="56">
        <v>1022001741222</v>
      </c>
      <c r="D2963" s="56">
        <v>2010000910</v>
      </c>
      <c r="E2963" s="49" t="s">
        <v>811</v>
      </c>
      <c r="F2963" s="49">
        <v>4</v>
      </c>
      <c r="G2963" s="50" t="str">
        <f t="shared" si="47"/>
        <v>Г4</v>
      </c>
      <c r="H2963" s="51" t="str">
        <f>VLOOKUP(G2963,доплист!$A$2:$B$17,2,0)</f>
        <v>низкий</v>
      </c>
      <c r="I2963" s="51" t="s">
        <v>50</v>
      </c>
      <c r="J2963" s="54" t="s">
        <v>7714</v>
      </c>
    </row>
    <row r="2964" spans="1:10" ht="132" x14ac:dyDescent="0.3">
      <c r="A2964" s="46">
        <v>2961</v>
      </c>
      <c r="B2964" s="54" t="s">
        <v>7748</v>
      </c>
      <c r="C2964" s="56">
        <v>1062032016012</v>
      </c>
      <c r="D2964" s="56">
        <v>2006001149</v>
      </c>
      <c r="E2964" s="49" t="s">
        <v>811</v>
      </c>
      <c r="F2964" s="49">
        <v>4</v>
      </c>
      <c r="G2964" s="50" t="str">
        <f t="shared" si="47"/>
        <v>Г4</v>
      </c>
      <c r="H2964" s="51" t="str">
        <f>VLOOKUP(G2964,доплист!$A$2:$B$17,2,0)</f>
        <v>низкий</v>
      </c>
      <c r="I2964" s="51" t="s">
        <v>50</v>
      </c>
      <c r="J2964" s="54" t="s">
        <v>7714</v>
      </c>
    </row>
    <row r="2965" spans="1:10" ht="82.5" x14ac:dyDescent="0.3">
      <c r="A2965" s="46">
        <v>2962</v>
      </c>
      <c r="B2965" s="54" t="s">
        <v>7749</v>
      </c>
      <c r="C2965" s="56">
        <v>1082000000466</v>
      </c>
      <c r="D2965" s="56">
        <v>2013433492</v>
      </c>
      <c r="E2965" s="49" t="s">
        <v>811</v>
      </c>
      <c r="F2965" s="49">
        <v>4</v>
      </c>
      <c r="G2965" s="50" t="str">
        <f t="shared" si="47"/>
        <v>Г4</v>
      </c>
      <c r="H2965" s="51" t="str">
        <f>VLOOKUP(G2965,доплист!$A$2:$B$17,2,0)</f>
        <v>низкий</v>
      </c>
      <c r="I2965" s="51" t="s">
        <v>50</v>
      </c>
      <c r="J2965" s="54" t="s">
        <v>7714</v>
      </c>
    </row>
    <row r="2966" spans="1:10" ht="49.5" x14ac:dyDescent="0.3">
      <c r="A2966" s="46">
        <v>2963</v>
      </c>
      <c r="B2966" s="54" t="s">
        <v>7750</v>
      </c>
      <c r="C2966" s="56">
        <v>1022002547115</v>
      </c>
      <c r="D2966" s="56">
        <v>2020000203</v>
      </c>
      <c r="E2966" s="49" t="s">
        <v>811</v>
      </c>
      <c r="F2966" s="49">
        <v>4</v>
      </c>
      <c r="G2966" s="50" t="str">
        <f t="shared" si="47"/>
        <v>Г4</v>
      </c>
      <c r="H2966" s="51" t="str">
        <f>VLOOKUP(G2966,доплист!$A$2:$B$17,2,0)</f>
        <v>низкий</v>
      </c>
      <c r="I2966" s="51" t="s">
        <v>50</v>
      </c>
      <c r="J2966" s="54" t="s">
        <v>7714</v>
      </c>
    </row>
    <row r="2967" spans="1:10" ht="82.5" x14ac:dyDescent="0.3">
      <c r="A2967" s="46">
        <v>2964</v>
      </c>
      <c r="B2967" s="54" t="s">
        <v>7720</v>
      </c>
      <c r="C2967" s="56">
        <v>1082035001058</v>
      </c>
      <c r="D2967" s="56">
        <v>2011002010</v>
      </c>
      <c r="E2967" s="49" t="s">
        <v>811</v>
      </c>
      <c r="F2967" s="49">
        <v>4</v>
      </c>
      <c r="G2967" s="50" t="str">
        <f t="shared" si="47"/>
        <v>Г4</v>
      </c>
      <c r="H2967" s="51" t="str">
        <f>VLOOKUP(G2967,доплист!$A$2:$B$17,2,0)</f>
        <v>низкий</v>
      </c>
      <c r="I2967" s="51" t="s">
        <v>50</v>
      </c>
      <c r="J2967" s="54" t="s">
        <v>7714</v>
      </c>
    </row>
    <row r="2968" spans="1:10" ht="99" x14ac:dyDescent="0.3">
      <c r="A2968" s="46">
        <v>2965</v>
      </c>
      <c r="B2968" s="54" t="s">
        <v>7751</v>
      </c>
      <c r="C2968" s="56">
        <v>1112031000333</v>
      </c>
      <c r="D2968" s="56">
        <v>2014004288</v>
      </c>
      <c r="E2968" s="49" t="s">
        <v>811</v>
      </c>
      <c r="F2968" s="49">
        <v>4</v>
      </c>
      <c r="G2968" s="50" t="str">
        <f t="shared" si="47"/>
        <v>Г4</v>
      </c>
      <c r="H2968" s="51" t="str">
        <f>VLOOKUP(G2968,доплист!$A$2:$B$17,2,0)</f>
        <v>низкий</v>
      </c>
      <c r="I2968" s="51" t="s">
        <v>50</v>
      </c>
      <c r="J2968" s="54" t="s">
        <v>7714</v>
      </c>
    </row>
    <row r="2969" spans="1:10" ht="99" x14ac:dyDescent="0.3">
      <c r="A2969" s="46">
        <v>2966</v>
      </c>
      <c r="B2969" s="54" t="s">
        <v>7752</v>
      </c>
      <c r="C2969" s="56">
        <v>1092035000551</v>
      </c>
      <c r="D2969" s="56">
        <v>2008002437</v>
      </c>
      <c r="E2969" s="49" t="s">
        <v>811</v>
      </c>
      <c r="F2969" s="49">
        <v>4</v>
      </c>
      <c r="G2969" s="50" t="str">
        <f t="shared" si="47"/>
        <v>Г4</v>
      </c>
      <c r="H2969" s="51" t="str">
        <f>VLOOKUP(G2969,доплист!$A$2:$B$17,2,0)</f>
        <v>низкий</v>
      </c>
      <c r="I2969" s="51" t="s">
        <v>50</v>
      </c>
      <c r="J2969" s="54" t="s">
        <v>7714</v>
      </c>
    </row>
    <row r="2970" spans="1:10" ht="66" x14ac:dyDescent="0.3">
      <c r="A2970" s="46">
        <v>2967</v>
      </c>
      <c r="B2970" s="54" t="s">
        <v>7753</v>
      </c>
      <c r="C2970" s="56">
        <v>1082031004527</v>
      </c>
      <c r="D2970" s="56">
        <v>2014260524</v>
      </c>
      <c r="E2970" s="49" t="s">
        <v>811</v>
      </c>
      <c r="F2970" s="49">
        <v>4</v>
      </c>
      <c r="G2970" s="50" t="str">
        <f t="shared" si="47"/>
        <v>Г4</v>
      </c>
      <c r="H2970" s="51" t="str">
        <f>VLOOKUP(G2970,доплист!$A$2:$B$17,2,0)</f>
        <v>низкий</v>
      </c>
      <c r="I2970" s="51" t="s">
        <v>50</v>
      </c>
      <c r="J2970" s="54" t="s">
        <v>7714</v>
      </c>
    </row>
    <row r="2971" spans="1:10" ht="82.5" x14ac:dyDescent="0.3">
      <c r="A2971" s="46">
        <v>2968</v>
      </c>
      <c r="B2971" s="54" t="s">
        <v>7754</v>
      </c>
      <c r="C2971" s="56">
        <v>1092033000509</v>
      </c>
      <c r="D2971" s="56">
        <v>2010004858</v>
      </c>
      <c r="E2971" s="49" t="s">
        <v>811</v>
      </c>
      <c r="F2971" s="49">
        <v>4</v>
      </c>
      <c r="G2971" s="50" t="str">
        <f t="shared" si="47"/>
        <v>Г4</v>
      </c>
      <c r="H2971" s="51" t="str">
        <f>VLOOKUP(G2971,доплист!$A$2:$B$17,2,0)</f>
        <v>низкий</v>
      </c>
      <c r="I2971" s="51" t="s">
        <v>50</v>
      </c>
      <c r="J2971" s="54" t="s">
        <v>7714</v>
      </c>
    </row>
    <row r="2972" spans="1:10" ht="66" x14ac:dyDescent="0.3">
      <c r="A2972" s="46">
        <v>2969</v>
      </c>
      <c r="B2972" s="54" t="s">
        <v>7755</v>
      </c>
      <c r="C2972" s="56">
        <v>1022002144757</v>
      </c>
      <c r="D2972" s="56">
        <v>2006000811</v>
      </c>
      <c r="E2972" s="49" t="s">
        <v>811</v>
      </c>
      <c r="F2972" s="49">
        <v>4</v>
      </c>
      <c r="G2972" s="50" t="str">
        <f t="shared" si="47"/>
        <v>Г4</v>
      </c>
      <c r="H2972" s="51" t="str">
        <f>VLOOKUP(G2972,доплист!$A$2:$B$17,2,0)</f>
        <v>низкий</v>
      </c>
      <c r="I2972" s="51" t="s">
        <v>50</v>
      </c>
      <c r="J2972" s="54" t="s">
        <v>7714</v>
      </c>
    </row>
    <row r="2973" spans="1:10" ht="33" x14ac:dyDescent="0.3">
      <c r="A2973" s="46">
        <v>2970</v>
      </c>
      <c r="B2973" s="54" t="s">
        <v>7756</v>
      </c>
      <c r="C2973" s="56" t="s">
        <v>7757</v>
      </c>
      <c r="D2973" s="56">
        <v>2005000375</v>
      </c>
      <c r="E2973" s="49" t="s">
        <v>809</v>
      </c>
      <c r="F2973" s="49">
        <v>4</v>
      </c>
      <c r="G2973" s="50" t="str">
        <f t="shared" si="47"/>
        <v>А4</v>
      </c>
      <c r="H2973" s="51" t="str">
        <f>VLOOKUP(G2973,доплист!$A$2:$B$17,2,0)</f>
        <v>средний</v>
      </c>
      <c r="I2973" s="51" t="s">
        <v>51</v>
      </c>
      <c r="J2973" s="54" t="s">
        <v>7758</v>
      </c>
    </row>
    <row r="2974" spans="1:10" x14ac:dyDescent="0.3">
      <c r="A2974" s="46">
        <v>2971</v>
      </c>
      <c r="B2974" s="54" t="s">
        <v>7759</v>
      </c>
      <c r="C2974" s="56" t="s">
        <v>7760</v>
      </c>
      <c r="D2974" s="56">
        <v>200202970007</v>
      </c>
      <c r="E2974" s="49" t="s">
        <v>809</v>
      </c>
      <c r="F2974" s="49">
        <v>4</v>
      </c>
      <c r="G2974" s="50" t="str">
        <f t="shared" si="47"/>
        <v>А4</v>
      </c>
      <c r="H2974" s="51" t="str">
        <f>VLOOKUP(G2974,доплист!$A$2:$B$17,2,0)</f>
        <v>средний</v>
      </c>
      <c r="I2974" s="51" t="s">
        <v>51</v>
      </c>
      <c r="J2974" s="54" t="s">
        <v>7758</v>
      </c>
    </row>
    <row r="2975" spans="1:10" ht="33" x14ac:dyDescent="0.3">
      <c r="A2975" s="46">
        <v>2972</v>
      </c>
      <c r="B2975" s="54" t="s">
        <v>7761</v>
      </c>
      <c r="C2975" s="56" t="s">
        <v>7762</v>
      </c>
      <c r="D2975" s="56">
        <v>201500006209</v>
      </c>
      <c r="E2975" s="49" t="s">
        <v>809</v>
      </c>
      <c r="F2975" s="49">
        <v>4</v>
      </c>
      <c r="G2975" s="50" t="str">
        <f t="shared" si="47"/>
        <v>А4</v>
      </c>
      <c r="H2975" s="51" t="str">
        <f>VLOOKUP(G2975,доплист!$A$2:$B$17,2,0)</f>
        <v>средний</v>
      </c>
      <c r="I2975" s="51" t="s">
        <v>51</v>
      </c>
      <c r="J2975" s="54" t="s">
        <v>7758</v>
      </c>
    </row>
    <row r="2976" spans="1:10" x14ac:dyDescent="0.3">
      <c r="A2976" s="46">
        <v>2973</v>
      </c>
      <c r="B2976" s="54" t="s">
        <v>7763</v>
      </c>
      <c r="C2976" s="56" t="s">
        <v>7764</v>
      </c>
      <c r="D2976" s="56">
        <v>200301511830</v>
      </c>
      <c r="E2976" s="49" t="s">
        <v>809</v>
      </c>
      <c r="F2976" s="49">
        <v>4</v>
      </c>
      <c r="G2976" s="50" t="str">
        <f t="shared" si="47"/>
        <v>А4</v>
      </c>
      <c r="H2976" s="51" t="str">
        <f>VLOOKUP(G2976,доплист!$A$2:$B$17,2,0)</f>
        <v>средний</v>
      </c>
      <c r="I2976" s="51" t="s">
        <v>51</v>
      </c>
      <c r="J2976" s="54" t="s">
        <v>7758</v>
      </c>
    </row>
    <row r="2977" spans="1:10" ht="33" x14ac:dyDescent="0.3">
      <c r="A2977" s="46">
        <v>2974</v>
      </c>
      <c r="B2977" s="54" t="s">
        <v>7765</v>
      </c>
      <c r="C2977" s="56" t="s">
        <v>7766</v>
      </c>
      <c r="D2977" s="56">
        <v>201500368417</v>
      </c>
      <c r="E2977" s="49" t="s">
        <v>809</v>
      </c>
      <c r="F2977" s="49">
        <v>4</v>
      </c>
      <c r="G2977" s="50" t="str">
        <f t="shared" si="47"/>
        <v>А4</v>
      </c>
      <c r="H2977" s="51" t="str">
        <f>VLOOKUP(G2977,доплист!$A$2:$B$17,2,0)</f>
        <v>средний</v>
      </c>
      <c r="I2977" s="51" t="s">
        <v>51</v>
      </c>
      <c r="J2977" s="54" t="s">
        <v>7758</v>
      </c>
    </row>
    <row r="2978" spans="1:10" x14ac:dyDescent="0.3">
      <c r="A2978" s="46">
        <v>2975</v>
      </c>
      <c r="B2978" s="54" t="s">
        <v>7767</v>
      </c>
      <c r="C2978" s="56" t="s">
        <v>7768</v>
      </c>
      <c r="D2978" s="56">
        <v>2006001340</v>
      </c>
      <c r="E2978" s="49" t="s">
        <v>809</v>
      </c>
      <c r="F2978" s="49">
        <v>4</v>
      </c>
      <c r="G2978" s="50" t="str">
        <f t="shared" si="47"/>
        <v>А4</v>
      </c>
      <c r="H2978" s="51" t="str">
        <f>VLOOKUP(G2978,доплист!$A$2:$B$17,2,0)</f>
        <v>средний</v>
      </c>
      <c r="I2978" s="51" t="s">
        <v>51</v>
      </c>
      <c r="J2978" s="54" t="s">
        <v>7758</v>
      </c>
    </row>
    <row r="2979" spans="1:10" ht="33" x14ac:dyDescent="0.3">
      <c r="A2979" s="46">
        <v>2976</v>
      </c>
      <c r="B2979" s="54" t="s">
        <v>7769</v>
      </c>
      <c r="C2979" s="56" t="s">
        <v>7770</v>
      </c>
      <c r="D2979" s="56">
        <v>200403839161</v>
      </c>
      <c r="E2979" s="49" t="s">
        <v>809</v>
      </c>
      <c r="F2979" s="49">
        <v>4</v>
      </c>
      <c r="G2979" s="50" t="str">
        <f t="shared" si="47"/>
        <v>А4</v>
      </c>
      <c r="H2979" s="51" t="str">
        <f>VLOOKUP(G2979,доплист!$A$2:$B$17,2,0)</f>
        <v>средний</v>
      </c>
      <c r="I2979" s="51" t="s">
        <v>51</v>
      </c>
      <c r="J2979" s="54" t="s">
        <v>7758</v>
      </c>
    </row>
    <row r="2980" spans="1:10" x14ac:dyDescent="0.3">
      <c r="A2980" s="46">
        <v>2977</v>
      </c>
      <c r="B2980" s="54" t="s">
        <v>7771</v>
      </c>
      <c r="C2980" s="56" t="s">
        <v>7772</v>
      </c>
      <c r="D2980" s="56">
        <v>200667000202</v>
      </c>
      <c r="E2980" s="49" t="s">
        <v>809</v>
      </c>
      <c r="F2980" s="49">
        <v>4</v>
      </c>
      <c r="G2980" s="50" t="str">
        <f t="shared" si="47"/>
        <v>А4</v>
      </c>
      <c r="H2980" s="51" t="str">
        <f>VLOOKUP(G2980,доплист!$A$2:$B$17,2,0)</f>
        <v>средний</v>
      </c>
      <c r="I2980" s="51" t="s">
        <v>51</v>
      </c>
      <c r="J2980" s="54" t="s">
        <v>7758</v>
      </c>
    </row>
    <row r="2981" spans="1:10" ht="33" x14ac:dyDescent="0.3">
      <c r="A2981" s="46">
        <v>2978</v>
      </c>
      <c r="B2981" s="54" t="s">
        <v>7773</v>
      </c>
      <c r="C2981" s="56" t="s">
        <v>7774</v>
      </c>
      <c r="D2981" s="56" t="s">
        <v>7775</v>
      </c>
      <c r="E2981" s="49" t="s">
        <v>809</v>
      </c>
      <c r="F2981" s="49">
        <v>4</v>
      </c>
      <c r="G2981" s="50" t="str">
        <f t="shared" si="47"/>
        <v>А4</v>
      </c>
      <c r="H2981" s="51" t="str">
        <f>VLOOKUP(G2981,доплист!$A$2:$B$17,2,0)</f>
        <v>средний</v>
      </c>
      <c r="I2981" s="51" t="s">
        <v>51</v>
      </c>
      <c r="J2981" s="54" t="s">
        <v>7758</v>
      </c>
    </row>
    <row r="2982" spans="1:10" ht="33" x14ac:dyDescent="0.3">
      <c r="A2982" s="46">
        <v>2979</v>
      </c>
      <c r="B2982" s="54" t="s">
        <v>7776</v>
      </c>
      <c r="C2982" s="56" t="s">
        <v>7777</v>
      </c>
      <c r="D2982" s="56">
        <v>200608698634</v>
      </c>
      <c r="E2982" s="49" t="s">
        <v>809</v>
      </c>
      <c r="F2982" s="49">
        <v>4</v>
      </c>
      <c r="G2982" s="50" t="str">
        <f t="shared" si="47"/>
        <v>А4</v>
      </c>
      <c r="H2982" s="51" t="str">
        <f>VLOOKUP(G2982,доплист!$A$2:$B$17,2,0)</f>
        <v>средний</v>
      </c>
      <c r="I2982" s="51" t="s">
        <v>51</v>
      </c>
      <c r="J2982" s="54" t="s">
        <v>7758</v>
      </c>
    </row>
    <row r="2983" spans="1:10" ht="33" x14ac:dyDescent="0.3">
      <c r="A2983" s="46">
        <v>2980</v>
      </c>
      <c r="B2983" s="54" t="s">
        <v>7778</v>
      </c>
      <c r="C2983" s="56" t="s">
        <v>7779</v>
      </c>
      <c r="D2983" s="56">
        <v>2014261782</v>
      </c>
      <c r="E2983" s="49" t="s">
        <v>809</v>
      </c>
      <c r="F2983" s="49">
        <v>4</v>
      </c>
      <c r="G2983" s="50" t="str">
        <f t="shared" si="47"/>
        <v>А4</v>
      </c>
      <c r="H2983" s="51" t="str">
        <f>VLOOKUP(G2983,доплист!$A$2:$B$17,2,0)</f>
        <v>средний</v>
      </c>
      <c r="I2983" s="51" t="s">
        <v>51</v>
      </c>
      <c r="J2983" s="54" t="s">
        <v>7758</v>
      </c>
    </row>
    <row r="2984" spans="1:10" x14ac:dyDescent="0.3">
      <c r="A2984" s="46">
        <v>2981</v>
      </c>
      <c r="B2984" s="54" t="s">
        <v>7780</v>
      </c>
      <c r="C2984" s="56" t="s">
        <v>7781</v>
      </c>
      <c r="D2984" s="56">
        <v>300900860303</v>
      </c>
      <c r="E2984" s="49" t="s">
        <v>809</v>
      </c>
      <c r="F2984" s="49">
        <v>4</v>
      </c>
      <c r="G2984" s="50" t="str">
        <f t="shared" si="47"/>
        <v>А4</v>
      </c>
      <c r="H2984" s="51" t="str">
        <f>VLOOKUP(G2984,доплист!$A$2:$B$17,2,0)</f>
        <v>средний</v>
      </c>
      <c r="I2984" s="51" t="s">
        <v>51</v>
      </c>
      <c r="J2984" s="54" t="s">
        <v>7758</v>
      </c>
    </row>
    <row r="2985" spans="1:10" x14ac:dyDescent="0.3">
      <c r="A2985" s="46">
        <v>2982</v>
      </c>
      <c r="B2985" s="54" t="s">
        <v>7782</v>
      </c>
      <c r="C2985" s="56" t="s">
        <v>7783</v>
      </c>
      <c r="D2985" s="56">
        <v>2014264007</v>
      </c>
      <c r="E2985" s="49" t="s">
        <v>809</v>
      </c>
      <c r="F2985" s="49">
        <v>4</v>
      </c>
      <c r="G2985" s="50" t="str">
        <f t="shared" si="47"/>
        <v>А4</v>
      </c>
      <c r="H2985" s="51" t="str">
        <f>VLOOKUP(G2985,доплист!$A$2:$B$17,2,0)</f>
        <v>средний</v>
      </c>
      <c r="I2985" s="51" t="s">
        <v>51</v>
      </c>
      <c r="J2985" s="54" t="s">
        <v>7758</v>
      </c>
    </row>
    <row r="2986" spans="1:10" x14ac:dyDescent="0.3">
      <c r="A2986" s="46">
        <v>2983</v>
      </c>
      <c r="B2986" s="54" t="s">
        <v>7784</v>
      </c>
      <c r="C2986" s="56" t="s">
        <v>7785</v>
      </c>
      <c r="D2986" s="56">
        <v>200507810248</v>
      </c>
      <c r="E2986" s="49" t="s">
        <v>809</v>
      </c>
      <c r="F2986" s="49">
        <v>4</v>
      </c>
      <c r="G2986" s="50" t="str">
        <f t="shared" si="47"/>
        <v>А4</v>
      </c>
      <c r="H2986" s="51" t="str">
        <f>VLOOKUP(G2986,доплист!$A$2:$B$17,2,0)</f>
        <v>средний</v>
      </c>
      <c r="I2986" s="51" t="s">
        <v>51</v>
      </c>
      <c r="J2986" s="54" t="s">
        <v>7758</v>
      </c>
    </row>
    <row r="2987" spans="1:10" x14ac:dyDescent="0.3">
      <c r="A2987" s="46">
        <v>2984</v>
      </c>
      <c r="B2987" s="54" t="s">
        <v>7786</v>
      </c>
      <c r="C2987" s="56" t="s">
        <v>7787</v>
      </c>
      <c r="D2987" s="56">
        <v>201500056672</v>
      </c>
      <c r="E2987" s="49" t="s">
        <v>809</v>
      </c>
      <c r="F2987" s="49">
        <v>4</v>
      </c>
      <c r="G2987" s="50" t="str">
        <f t="shared" si="47"/>
        <v>А4</v>
      </c>
      <c r="H2987" s="51" t="str">
        <f>VLOOKUP(G2987,доплист!$A$2:$B$17,2,0)</f>
        <v>средний</v>
      </c>
      <c r="I2987" s="51" t="s">
        <v>51</v>
      </c>
      <c r="J2987" s="54" t="s">
        <v>7758</v>
      </c>
    </row>
    <row r="2988" spans="1:10" x14ac:dyDescent="0.3">
      <c r="A2988" s="46">
        <v>2985</v>
      </c>
      <c r="B2988" s="54" t="s">
        <v>7788</v>
      </c>
      <c r="C2988" s="56" t="s">
        <v>7789</v>
      </c>
      <c r="D2988" s="56">
        <v>301203220400</v>
      </c>
      <c r="E2988" s="49" t="s">
        <v>809</v>
      </c>
      <c r="F2988" s="49">
        <v>4</v>
      </c>
      <c r="G2988" s="50" t="str">
        <f t="shared" si="47"/>
        <v>А4</v>
      </c>
      <c r="H2988" s="51" t="str">
        <f>VLOOKUP(G2988,доплист!$A$2:$B$17,2,0)</f>
        <v>средний</v>
      </c>
      <c r="I2988" s="51" t="s">
        <v>51</v>
      </c>
      <c r="J2988" s="54" t="s">
        <v>7758</v>
      </c>
    </row>
    <row r="2989" spans="1:10" ht="33" x14ac:dyDescent="0.3">
      <c r="A2989" s="46">
        <v>2986</v>
      </c>
      <c r="B2989" s="54" t="s">
        <v>7790</v>
      </c>
      <c r="C2989" s="56" t="s">
        <v>7791</v>
      </c>
      <c r="D2989" s="56">
        <v>200405967916</v>
      </c>
      <c r="E2989" s="49" t="s">
        <v>809</v>
      </c>
      <c r="F2989" s="49">
        <v>4</v>
      </c>
      <c r="G2989" s="50" t="str">
        <f t="shared" si="47"/>
        <v>А4</v>
      </c>
      <c r="H2989" s="51" t="str">
        <f>VLOOKUP(G2989,доплист!$A$2:$B$17,2,0)</f>
        <v>средний</v>
      </c>
      <c r="I2989" s="51" t="s">
        <v>51</v>
      </c>
      <c r="J2989" s="54" t="s">
        <v>7758</v>
      </c>
    </row>
    <row r="2990" spans="1:10" ht="33" x14ac:dyDescent="0.3">
      <c r="A2990" s="46">
        <v>2987</v>
      </c>
      <c r="B2990" s="54" t="s">
        <v>7792</v>
      </c>
      <c r="C2990" s="56" t="s">
        <v>7793</v>
      </c>
      <c r="D2990" s="56">
        <v>200203823291</v>
      </c>
      <c r="E2990" s="49" t="s">
        <v>809</v>
      </c>
      <c r="F2990" s="49">
        <v>4</v>
      </c>
      <c r="G2990" s="50" t="str">
        <f t="shared" si="47"/>
        <v>А4</v>
      </c>
      <c r="H2990" s="51" t="str">
        <f>VLOOKUP(G2990,доплист!$A$2:$B$17,2,0)</f>
        <v>средний</v>
      </c>
      <c r="I2990" s="51" t="s">
        <v>51</v>
      </c>
      <c r="J2990" s="54" t="s">
        <v>7758</v>
      </c>
    </row>
    <row r="2991" spans="1:10" x14ac:dyDescent="0.3">
      <c r="A2991" s="46">
        <v>2988</v>
      </c>
      <c r="B2991" s="54" t="s">
        <v>7794</v>
      </c>
      <c r="C2991" s="56" t="s">
        <v>7795</v>
      </c>
      <c r="D2991" s="56">
        <v>362401988518</v>
      </c>
      <c r="E2991" s="49" t="s">
        <v>809</v>
      </c>
      <c r="F2991" s="49">
        <v>4</v>
      </c>
      <c r="G2991" s="50" t="str">
        <f t="shared" si="47"/>
        <v>А4</v>
      </c>
      <c r="H2991" s="51" t="str">
        <f>VLOOKUP(G2991,доплист!$A$2:$B$17,2,0)</f>
        <v>средний</v>
      </c>
      <c r="I2991" s="51" t="s">
        <v>51</v>
      </c>
      <c r="J2991" s="54" t="s">
        <v>7758</v>
      </c>
    </row>
    <row r="2992" spans="1:10" x14ac:dyDescent="0.3">
      <c r="A2992" s="46">
        <v>2989</v>
      </c>
      <c r="B2992" s="54" t="s">
        <v>7796</v>
      </c>
      <c r="C2992" s="56" t="s">
        <v>7797</v>
      </c>
      <c r="D2992" s="56">
        <v>200300999526</v>
      </c>
      <c r="E2992" s="49" t="s">
        <v>809</v>
      </c>
      <c r="F2992" s="49">
        <v>4</v>
      </c>
      <c r="G2992" s="50" t="str">
        <f t="shared" si="47"/>
        <v>А4</v>
      </c>
      <c r="H2992" s="51" t="str">
        <f>VLOOKUP(G2992,доплист!$A$2:$B$17,2,0)</f>
        <v>средний</v>
      </c>
      <c r="I2992" s="51" t="s">
        <v>51</v>
      </c>
      <c r="J2992" s="54" t="s">
        <v>7758</v>
      </c>
    </row>
    <row r="2993" spans="1:10" x14ac:dyDescent="0.3">
      <c r="A2993" s="46">
        <v>2990</v>
      </c>
      <c r="B2993" s="54" t="s">
        <v>7798</v>
      </c>
      <c r="C2993" s="56" t="s">
        <v>7799</v>
      </c>
      <c r="D2993" s="56">
        <v>200502180440</v>
      </c>
      <c r="E2993" s="49" t="s">
        <v>809</v>
      </c>
      <c r="F2993" s="49">
        <v>4</v>
      </c>
      <c r="G2993" s="50" t="str">
        <f t="shared" si="47"/>
        <v>А4</v>
      </c>
      <c r="H2993" s="51" t="str">
        <f>VLOOKUP(G2993,доплист!$A$2:$B$17,2,0)</f>
        <v>средний</v>
      </c>
      <c r="I2993" s="51" t="s">
        <v>51</v>
      </c>
      <c r="J2993" s="54" t="s">
        <v>7758</v>
      </c>
    </row>
    <row r="2994" spans="1:10" x14ac:dyDescent="0.3">
      <c r="A2994" s="46">
        <v>2991</v>
      </c>
      <c r="B2994" s="54" t="s">
        <v>7800</v>
      </c>
      <c r="C2994" s="56" t="s">
        <v>7801</v>
      </c>
      <c r="D2994" s="56">
        <v>2014025023</v>
      </c>
      <c r="E2994" s="49" t="s">
        <v>809</v>
      </c>
      <c r="F2994" s="49">
        <v>4</v>
      </c>
      <c r="G2994" s="50" t="str">
        <f t="shared" si="47"/>
        <v>А4</v>
      </c>
      <c r="H2994" s="51" t="str">
        <f>VLOOKUP(G2994,доплист!$A$2:$B$17,2,0)</f>
        <v>средний</v>
      </c>
      <c r="I2994" s="51" t="s">
        <v>51</v>
      </c>
      <c r="J2994" s="54" t="s">
        <v>7758</v>
      </c>
    </row>
    <row r="2995" spans="1:10" x14ac:dyDescent="0.3">
      <c r="A2995" s="46">
        <v>2992</v>
      </c>
      <c r="B2995" s="54" t="s">
        <v>7802</v>
      </c>
      <c r="C2995" s="56" t="s">
        <v>7803</v>
      </c>
      <c r="D2995" s="56">
        <v>2006005489</v>
      </c>
      <c r="E2995" s="49" t="s">
        <v>809</v>
      </c>
      <c r="F2995" s="49">
        <v>4</v>
      </c>
      <c r="G2995" s="50" t="str">
        <f t="shared" si="47"/>
        <v>А4</v>
      </c>
      <c r="H2995" s="51" t="str">
        <f>VLOOKUP(G2995,доплист!$A$2:$B$17,2,0)</f>
        <v>средний</v>
      </c>
      <c r="I2995" s="51" t="s">
        <v>51</v>
      </c>
      <c r="J2995" s="54" t="s">
        <v>7758</v>
      </c>
    </row>
    <row r="2996" spans="1:10" ht="33" x14ac:dyDescent="0.3">
      <c r="A2996" s="46">
        <v>2993</v>
      </c>
      <c r="B2996" s="54" t="s">
        <v>7804</v>
      </c>
      <c r="C2996" s="56" t="s">
        <v>7805</v>
      </c>
      <c r="D2996" s="56">
        <v>2006003629</v>
      </c>
      <c r="E2996" s="49" t="s">
        <v>809</v>
      </c>
      <c r="F2996" s="49">
        <v>4</v>
      </c>
      <c r="G2996" s="50" t="str">
        <f t="shared" si="47"/>
        <v>А4</v>
      </c>
      <c r="H2996" s="51" t="str">
        <f>VLOOKUP(G2996,доплист!$A$2:$B$17,2,0)</f>
        <v>средний</v>
      </c>
      <c r="I2996" s="51" t="s">
        <v>51</v>
      </c>
      <c r="J2996" s="54" t="s">
        <v>7758</v>
      </c>
    </row>
    <row r="2997" spans="1:10" x14ac:dyDescent="0.3">
      <c r="A2997" s="46">
        <v>2994</v>
      </c>
      <c r="B2997" s="54" t="s">
        <v>7806</v>
      </c>
      <c r="C2997" s="56" t="s">
        <v>7807</v>
      </c>
      <c r="D2997" s="56">
        <v>201501512342</v>
      </c>
      <c r="E2997" s="49" t="s">
        <v>809</v>
      </c>
      <c r="F2997" s="49">
        <v>4</v>
      </c>
      <c r="G2997" s="50" t="str">
        <f t="shared" si="47"/>
        <v>А4</v>
      </c>
      <c r="H2997" s="51" t="str">
        <f>VLOOKUP(G2997,доплист!$A$2:$B$17,2,0)</f>
        <v>средний</v>
      </c>
      <c r="I2997" s="51" t="s">
        <v>51</v>
      </c>
      <c r="J2997" s="54" t="s">
        <v>7758</v>
      </c>
    </row>
    <row r="2998" spans="1:10" x14ac:dyDescent="0.3">
      <c r="A2998" s="46">
        <v>2995</v>
      </c>
      <c r="B2998" s="54" t="s">
        <v>7808</v>
      </c>
      <c r="C2998" s="56" t="s">
        <v>7809</v>
      </c>
      <c r="D2998" s="56">
        <v>200411135426</v>
      </c>
      <c r="E2998" s="49" t="s">
        <v>809</v>
      </c>
      <c r="F2998" s="49">
        <v>4</v>
      </c>
      <c r="G2998" s="50" t="str">
        <f t="shared" si="47"/>
        <v>А4</v>
      </c>
      <c r="H2998" s="51" t="str">
        <f>VLOOKUP(G2998,доплист!$A$2:$B$17,2,0)</f>
        <v>средний</v>
      </c>
      <c r="I2998" s="51" t="s">
        <v>51</v>
      </c>
      <c r="J2998" s="54" t="s">
        <v>7758</v>
      </c>
    </row>
    <row r="2999" spans="1:10" x14ac:dyDescent="0.3">
      <c r="A2999" s="46">
        <v>2996</v>
      </c>
      <c r="B2999" s="54" t="s">
        <v>7810</v>
      </c>
      <c r="C2999" s="56" t="s">
        <v>7811</v>
      </c>
      <c r="D2999" s="56">
        <v>200600358298</v>
      </c>
      <c r="E2999" s="49" t="s">
        <v>809</v>
      </c>
      <c r="F2999" s="49">
        <v>4</v>
      </c>
      <c r="G2999" s="50" t="str">
        <f t="shared" si="47"/>
        <v>А4</v>
      </c>
      <c r="H2999" s="51" t="str">
        <f>VLOOKUP(G2999,доплист!$A$2:$B$17,2,0)</f>
        <v>средний</v>
      </c>
      <c r="I2999" s="51" t="s">
        <v>51</v>
      </c>
      <c r="J2999" s="54" t="s">
        <v>7758</v>
      </c>
    </row>
    <row r="3000" spans="1:10" x14ac:dyDescent="0.3">
      <c r="A3000" s="46">
        <v>2997</v>
      </c>
      <c r="B3000" s="54" t="s">
        <v>7812</v>
      </c>
      <c r="C3000" s="56" t="s">
        <v>7813</v>
      </c>
      <c r="D3000" s="56">
        <v>201402338809</v>
      </c>
      <c r="E3000" s="49" t="s">
        <v>809</v>
      </c>
      <c r="F3000" s="49">
        <v>4</v>
      </c>
      <c r="G3000" s="50" t="str">
        <f t="shared" si="47"/>
        <v>А4</v>
      </c>
      <c r="H3000" s="51" t="str">
        <f>VLOOKUP(G3000,доплист!$A$2:$B$17,2,0)</f>
        <v>средний</v>
      </c>
      <c r="I3000" s="51" t="s">
        <v>51</v>
      </c>
      <c r="J3000" s="54" t="s">
        <v>7758</v>
      </c>
    </row>
    <row r="3001" spans="1:10" ht="33" x14ac:dyDescent="0.3">
      <c r="A3001" s="46">
        <v>2998</v>
      </c>
      <c r="B3001" s="54" t="s">
        <v>7814</v>
      </c>
      <c r="C3001" s="56" t="s">
        <v>7519</v>
      </c>
      <c r="D3001" s="56">
        <v>2014009173</v>
      </c>
      <c r="E3001" s="49" t="s">
        <v>809</v>
      </c>
      <c r="F3001" s="49">
        <v>4</v>
      </c>
      <c r="G3001" s="50" t="str">
        <f t="shared" ref="G3001:G3064" si="48">E3001&amp;F3001</f>
        <v>А4</v>
      </c>
      <c r="H3001" s="51" t="str">
        <f>VLOOKUP(G3001,доплист!$A$2:$B$17,2,0)</f>
        <v>средний</v>
      </c>
      <c r="I3001" s="51" t="s">
        <v>51</v>
      </c>
      <c r="J3001" s="54" t="s">
        <v>7758</v>
      </c>
    </row>
    <row r="3002" spans="1:10" x14ac:dyDescent="0.3">
      <c r="A3002" s="46">
        <v>2999</v>
      </c>
      <c r="B3002" s="54" t="s">
        <v>7815</v>
      </c>
      <c r="C3002" s="56" t="s">
        <v>7816</v>
      </c>
      <c r="D3002" s="56">
        <v>2006000970</v>
      </c>
      <c r="E3002" s="49" t="s">
        <v>809</v>
      </c>
      <c r="F3002" s="49">
        <v>4</v>
      </c>
      <c r="G3002" s="50" t="str">
        <f t="shared" si="48"/>
        <v>А4</v>
      </c>
      <c r="H3002" s="51" t="str">
        <f>VLOOKUP(G3002,доплист!$A$2:$B$17,2,0)</f>
        <v>средний</v>
      </c>
      <c r="I3002" s="51" t="s">
        <v>51</v>
      </c>
      <c r="J3002" s="54" t="s">
        <v>7758</v>
      </c>
    </row>
    <row r="3003" spans="1:10" x14ac:dyDescent="0.3">
      <c r="A3003" s="46">
        <v>3000</v>
      </c>
      <c r="B3003" s="54" t="s">
        <v>7817</v>
      </c>
      <c r="C3003" s="56" t="s">
        <v>7818</v>
      </c>
      <c r="D3003" s="56">
        <v>200506307874</v>
      </c>
      <c r="E3003" s="49" t="s">
        <v>809</v>
      </c>
      <c r="F3003" s="49">
        <v>4</v>
      </c>
      <c r="G3003" s="50" t="str">
        <f t="shared" si="48"/>
        <v>А4</v>
      </c>
      <c r="H3003" s="51" t="str">
        <f>VLOOKUP(G3003,доплист!$A$2:$B$17,2,0)</f>
        <v>средний</v>
      </c>
      <c r="I3003" s="51" t="s">
        <v>51</v>
      </c>
      <c r="J3003" s="54" t="s">
        <v>7758</v>
      </c>
    </row>
    <row r="3004" spans="1:10" ht="33" x14ac:dyDescent="0.3">
      <c r="A3004" s="46">
        <v>3001</v>
      </c>
      <c r="B3004" s="54" t="s">
        <v>7819</v>
      </c>
      <c r="C3004" s="56" t="s">
        <v>7820</v>
      </c>
      <c r="D3004" s="56">
        <v>200407867145</v>
      </c>
      <c r="E3004" s="49" t="s">
        <v>809</v>
      </c>
      <c r="F3004" s="49">
        <v>4</v>
      </c>
      <c r="G3004" s="50" t="str">
        <f t="shared" si="48"/>
        <v>А4</v>
      </c>
      <c r="H3004" s="51" t="str">
        <f>VLOOKUP(G3004,доплист!$A$2:$B$17,2,0)</f>
        <v>средний</v>
      </c>
      <c r="I3004" s="51" t="s">
        <v>51</v>
      </c>
      <c r="J3004" s="54" t="s">
        <v>7758</v>
      </c>
    </row>
    <row r="3005" spans="1:10" x14ac:dyDescent="0.3">
      <c r="A3005" s="46">
        <v>3002</v>
      </c>
      <c r="B3005" s="54" t="s">
        <v>7821</v>
      </c>
      <c r="C3005" s="56" t="s">
        <v>7822</v>
      </c>
      <c r="D3005" s="56">
        <v>2013004038</v>
      </c>
      <c r="E3005" s="49" t="s">
        <v>809</v>
      </c>
      <c r="F3005" s="49">
        <v>4</v>
      </c>
      <c r="G3005" s="50" t="str">
        <f t="shared" si="48"/>
        <v>А4</v>
      </c>
      <c r="H3005" s="51" t="str">
        <f>VLOOKUP(G3005,доплист!$A$2:$B$17,2,0)</f>
        <v>средний</v>
      </c>
      <c r="I3005" s="51" t="s">
        <v>51</v>
      </c>
      <c r="J3005" s="54" t="s">
        <v>7758</v>
      </c>
    </row>
    <row r="3006" spans="1:10" x14ac:dyDescent="0.3">
      <c r="A3006" s="46">
        <v>3003</v>
      </c>
      <c r="B3006" s="54" t="s">
        <v>7823</v>
      </c>
      <c r="C3006" s="56" t="s">
        <v>7824</v>
      </c>
      <c r="D3006" s="56">
        <v>200403800301</v>
      </c>
      <c r="E3006" s="49" t="s">
        <v>809</v>
      </c>
      <c r="F3006" s="49">
        <v>4</v>
      </c>
      <c r="G3006" s="50" t="str">
        <f t="shared" si="48"/>
        <v>А4</v>
      </c>
      <c r="H3006" s="51" t="str">
        <f>VLOOKUP(G3006,доплист!$A$2:$B$17,2,0)</f>
        <v>средний</v>
      </c>
      <c r="I3006" s="51" t="s">
        <v>51</v>
      </c>
      <c r="J3006" s="54" t="s">
        <v>7758</v>
      </c>
    </row>
    <row r="3007" spans="1:10" ht="33" x14ac:dyDescent="0.3">
      <c r="A3007" s="46">
        <v>3004</v>
      </c>
      <c r="B3007" s="54" t="s">
        <v>7825</v>
      </c>
      <c r="C3007" s="56" t="s">
        <v>7826</v>
      </c>
      <c r="D3007" s="56">
        <v>200600071873</v>
      </c>
      <c r="E3007" s="49" t="s">
        <v>809</v>
      </c>
      <c r="F3007" s="49">
        <v>4</v>
      </c>
      <c r="G3007" s="50" t="str">
        <f t="shared" si="48"/>
        <v>А4</v>
      </c>
      <c r="H3007" s="51" t="str">
        <f>VLOOKUP(G3007,доплист!$A$2:$B$17,2,0)</f>
        <v>средний</v>
      </c>
      <c r="I3007" s="51" t="s">
        <v>51</v>
      </c>
      <c r="J3007" s="54" t="s">
        <v>7758</v>
      </c>
    </row>
    <row r="3008" spans="1:10" x14ac:dyDescent="0.3">
      <c r="A3008" s="46">
        <v>3005</v>
      </c>
      <c r="B3008" s="54" t="s">
        <v>7827</v>
      </c>
      <c r="C3008" s="56" t="s">
        <v>7828</v>
      </c>
      <c r="D3008" s="56">
        <v>201000845044</v>
      </c>
      <c r="E3008" s="49" t="s">
        <v>809</v>
      </c>
      <c r="F3008" s="49">
        <v>4</v>
      </c>
      <c r="G3008" s="50" t="str">
        <f t="shared" si="48"/>
        <v>А4</v>
      </c>
      <c r="H3008" s="51" t="str">
        <f>VLOOKUP(G3008,доплист!$A$2:$B$17,2,0)</f>
        <v>средний</v>
      </c>
      <c r="I3008" s="51" t="s">
        <v>51</v>
      </c>
      <c r="J3008" s="54" t="s">
        <v>7758</v>
      </c>
    </row>
    <row r="3009" spans="1:10" x14ac:dyDescent="0.3">
      <c r="A3009" s="46">
        <v>3006</v>
      </c>
      <c r="B3009" s="54" t="s">
        <v>7829</v>
      </c>
      <c r="C3009" s="56" t="s">
        <v>7830</v>
      </c>
      <c r="D3009" s="56">
        <v>200602431842</v>
      </c>
      <c r="E3009" s="49" t="s">
        <v>809</v>
      </c>
      <c r="F3009" s="49">
        <v>4</v>
      </c>
      <c r="G3009" s="50" t="str">
        <f t="shared" si="48"/>
        <v>А4</v>
      </c>
      <c r="H3009" s="51" t="str">
        <f>VLOOKUP(G3009,доплист!$A$2:$B$17,2,0)</f>
        <v>средний</v>
      </c>
      <c r="I3009" s="51" t="s">
        <v>51</v>
      </c>
      <c r="J3009" s="54" t="s">
        <v>7758</v>
      </c>
    </row>
    <row r="3010" spans="1:10" x14ac:dyDescent="0.3">
      <c r="A3010" s="46">
        <v>3007</v>
      </c>
      <c r="B3010" s="54" t="s">
        <v>7831</v>
      </c>
      <c r="C3010" s="56" t="s">
        <v>7832</v>
      </c>
      <c r="D3010" s="56">
        <v>201000392122</v>
      </c>
      <c r="E3010" s="49" t="s">
        <v>809</v>
      </c>
      <c r="F3010" s="49">
        <v>4</v>
      </c>
      <c r="G3010" s="50" t="str">
        <f t="shared" si="48"/>
        <v>А4</v>
      </c>
      <c r="H3010" s="51" t="str">
        <f>VLOOKUP(G3010,доплист!$A$2:$B$17,2,0)</f>
        <v>средний</v>
      </c>
      <c r="I3010" s="51" t="s">
        <v>51</v>
      </c>
      <c r="J3010" s="54" t="s">
        <v>7758</v>
      </c>
    </row>
    <row r="3011" spans="1:10" x14ac:dyDescent="0.3">
      <c r="A3011" s="46">
        <v>3008</v>
      </c>
      <c r="B3011" s="54" t="s">
        <v>7833</v>
      </c>
      <c r="C3011" s="56" t="s">
        <v>7834</v>
      </c>
      <c r="D3011" s="56">
        <v>2013800150</v>
      </c>
      <c r="E3011" s="49" t="s">
        <v>809</v>
      </c>
      <c r="F3011" s="49">
        <v>4</v>
      </c>
      <c r="G3011" s="50" t="str">
        <f t="shared" si="48"/>
        <v>А4</v>
      </c>
      <c r="H3011" s="51" t="str">
        <f>VLOOKUP(G3011,доплист!$A$2:$B$17,2,0)</f>
        <v>средний</v>
      </c>
      <c r="I3011" s="51" t="s">
        <v>51</v>
      </c>
      <c r="J3011" s="54" t="s">
        <v>7758</v>
      </c>
    </row>
    <row r="3012" spans="1:10" x14ac:dyDescent="0.3">
      <c r="A3012" s="46">
        <v>3009</v>
      </c>
      <c r="B3012" s="54" t="s">
        <v>7835</v>
      </c>
      <c r="C3012" s="56" t="s">
        <v>7836</v>
      </c>
      <c r="D3012" s="56">
        <v>201400682669</v>
      </c>
      <c r="E3012" s="49" t="s">
        <v>809</v>
      </c>
      <c r="F3012" s="49">
        <v>4</v>
      </c>
      <c r="G3012" s="50" t="str">
        <f t="shared" si="48"/>
        <v>А4</v>
      </c>
      <c r="H3012" s="51" t="str">
        <f>VLOOKUP(G3012,доплист!$A$2:$B$17,2,0)</f>
        <v>средний</v>
      </c>
      <c r="I3012" s="51" t="s">
        <v>51</v>
      </c>
      <c r="J3012" s="54" t="s">
        <v>7758</v>
      </c>
    </row>
    <row r="3013" spans="1:10" x14ac:dyDescent="0.3">
      <c r="A3013" s="46">
        <v>3010</v>
      </c>
      <c r="B3013" s="54" t="s">
        <v>7837</v>
      </c>
      <c r="C3013" s="56" t="s">
        <v>7838</v>
      </c>
      <c r="D3013" s="56">
        <v>2013001809</v>
      </c>
      <c r="E3013" s="49" t="s">
        <v>809</v>
      </c>
      <c r="F3013" s="49">
        <v>4</v>
      </c>
      <c r="G3013" s="50" t="str">
        <f t="shared" si="48"/>
        <v>А4</v>
      </c>
      <c r="H3013" s="51" t="str">
        <f>VLOOKUP(G3013,доплист!$A$2:$B$17,2,0)</f>
        <v>средний</v>
      </c>
      <c r="I3013" s="51" t="s">
        <v>51</v>
      </c>
      <c r="J3013" s="54" t="s">
        <v>7758</v>
      </c>
    </row>
    <row r="3014" spans="1:10" x14ac:dyDescent="0.3">
      <c r="A3014" s="46">
        <v>3011</v>
      </c>
      <c r="B3014" s="54" t="s">
        <v>7839</v>
      </c>
      <c r="C3014" s="56" t="s">
        <v>7840</v>
      </c>
      <c r="D3014" s="56">
        <v>2004091820</v>
      </c>
      <c r="E3014" s="49" t="s">
        <v>809</v>
      </c>
      <c r="F3014" s="49">
        <v>4</v>
      </c>
      <c r="G3014" s="50" t="str">
        <f t="shared" si="48"/>
        <v>А4</v>
      </c>
      <c r="H3014" s="51" t="str">
        <f>VLOOKUP(G3014,доплист!$A$2:$B$17,2,0)</f>
        <v>средний</v>
      </c>
      <c r="I3014" s="51" t="s">
        <v>51</v>
      </c>
      <c r="J3014" s="54" t="s">
        <v>7758</v>
      </c>
    </row>
    <row r="3015" spans="1:10" ht="33" x14ac:dyDescent="0.3">
      <c r="A3015" s="46">
        <v>3012</v>
      </c>
      <c r="B3015" s="54" t="s">
        <v>7841</v>
      </c>
      <c r="C3015" s="56" t="s">
        <v>7842</v>
      </c>
      <c r="D3015" s="56">
        <v>2006006027</v>
      </c>
      <c r="E3015" s="49" t="s">
        <v>809</v>
      </c>
      <c r="F3015" s="49">
        <v>4</v>
      </c>
      <c r="G3015" s="50" t="str">
        <f t="shared" si="48"/>
        <v>А4</v>
      </c>
      <c r="H3015" s="51" t="str">
        <f>VLOOKUP(G3015,доплист!$A$2:$B$17,2,0)</f>
        <v>средний</v>
      </c>
      <c r="I3015" s="51" t="s">
        <v>51</v>
      </c>
      <c r="J3015" s="54" t="s">
        <v>7758</v>
      </c>
    </row>
    <row r="3016" spans="1:10" x14ac:dyDescent="0.3">
      <c r="A3016" s="46">
        <v>3013</v>
      </c>
      <c r="B3016" s="54" t="s">
        <v>7843</v>
      </c>
      <c r="C3016" s="56" t="s">
        <v>7844</v>
      </c>
      <c r="D3016" s="56">
        <v>201207196967</v>
      </c>
      <c r="E3016" s="49" t="s">
        <v>809</v>
      </c>
      <c r="F3016" s="49">
        <v>4</v>
      </c>
      <c r="G3016" s="50" t="str">
        <f t="shared" si="48"/>
        <v>А4</v>
      </c>
      <c r="H3016" s="51" t="str">
        <f>VLOOKUP(G3016,доплист!$A$2:$B$17,2,0)</f>
        <v>средний</v>
      </c>
      <c r="I3016" s="51" t="s">
        <v>51</v>
      </c>
      <c r="J3016" s="54" t="s">
        <v>7758</v>
      </c>
    </row>
    <row r="3017" spans="1:10" x14ac:dyDescent="0.3">
      <c r="A3017" s="46">
        <v>3014</v>
      </c>
      <c r="B3017" s="54" t="s">
        <v>7845</v>
      </c>
      <c r="C3017" s="56" t="s">
        <v>7846</v>
      </c>
      <c r="D3017" s="56">
        <v>200403711700</v>
      </c>
      <c r="E3017" s="49" t="s">
        <v>809</v>
      </c>
      <c r="F3017" s="49">
        <v>4</v>
      </c>
      <c r="G3017" s="50" t="str">
        <f t="shared" si="48"/>
        <v>А4</v>
      </c>
      <c r="H3017" s="51" t="str">
        <f>VLOOKUP(G3017,доплист!$A$2:$B$17,2,0)</f>
        <v>средний</v>
      </c>
      <c r="I3017" s="51" t="s">
        <v>51</v>
      </c>
      <c r="J3017" s="54" t="s">
        <v>7758</v>
      </c>
    </row>
    <row r="3018" spans="1:10" x14ac:dyDescent="0.3">
      <c r="A3018" s="46">
        <v>3015</v>
      </c>
      <c r="B3018" s="54" t="s">
        <v>7847</v>
      </c>
      <c r="C3018" s="56" t="s">
        <v>7848</v>
      </c>
      <c r="D3018" s="56">
        <v>200406753233</v>
      </c>
      <c r="E3018" s="49" t="s">
        <v>809</v>
      </c>
      <c r="F3018" s="49">
        <v>4</v>
      </c>
      <c r="G3018" s="50" t="str">
        <f t="shared" si="48"/>
        <v>А4</v>
      </c>
      <c r="H3018" s="51" t="str">
        <f>VLOOKUP(G3018,доплист!$A$2:$B$17,2,0)</f>
        <v>средний</v>
      </c>
      <c r="I3018" s="51" t="s">
        <v>51</v>
      </c>
      <c r="J3018" s="54" t="s">
        <v>7758</v>
      </c>
    </row>
    <row r="3019" spans="1:10" x14ac:dyDescent="0.3">
      <c r="A3019" s="46">
        <v>3016</v>
      </c>
      <c r="B3019" s="54" t="s">
        <v>7849</v>
      </c>
      <c r="C3019" s="56" t="s">
        <v>7850</v>
      </c>
      <c r="D3019" s="56">
        <v>201005760620</v>
      </c>
      <c r="E3019" s="49" t="s">
        <v>809</v>
      </c>
      <c r="F3019" s="49">
        <v>4</v>
      </c>
      <c r="G3019" s="50" t="str">
        <f t="shared" si="48"/>
        <v>А4</v>
      </c>
      <c r="H3019" s="51" t="str">
        <f>VLOOKUP(G3019,доплист!$A$2:$B$17,2,0)</f>
        <v>средний</v>
      </c>
      <c r="I3019" s="51" t="s">
        <v>51</v>
      </c>
      <c r="J3019" s="54" t="s">
        <v>7758</v>
      </c>
    </row>
    <row r="3020" spans="1:10" x14ac:dyDescent="0.3">
      <c r="A3020" s="46">
        <v>3017</v>
      </c>
      <c r="B3020" s="54" t="s">
        <v>7851</v>
      </c>
      <c r="C3020" s="56" t="s">
        <v>7852</v>
      </c>
      <c r="D3020" s="56">
        <v>200300599359</v>
      </c>
      <c r="E3020" s="49" t="s">
        <v>809</v>
      </c>
      <c r="F3020" s="49">
        <v>4</v>
      </c>
      <c r="G3020" s="50" t="str">
        <f t="shared" si="48"/>
        <v>А4</v>
      </c>
      <c r="H3020" s="51" t="str">
        <f>VLOOKUP(G3020,доплист!$A$2:$B$17,2,0)</f>
        <v>средний</v>
      </c>
      <c r="I3020" s="51" t="s">
        <v>51</v>
      </c>
      <c r="J3020" s="54" t="s">
        <v>7758</v>
      </c>
    </row>
    <row r="3021" spans="1:10" x14ac:dyDescent="0.3">
      <c r="A3021" s="46">
        <v>3018</v>
      </c>
      <c r="B3021" s="54" t="s">
        <v>7513</v>
      </c>
      <c r="C3021" s="56" t="s">
        <v>7853</v>
      </c>
      <c r="D3021" s="56">
        <v>2013436221</v>
      </c>
      <c r="E3021" s="49" t="s">
        <v>809</v>
      </c>
      <c r="F3021" s="49">
        <v>4</v>
      </c>
      <c r="G3021" s="50" t="str">
        <f t="shared" si="48"/>
        <v>А4</v>
      </c>
      <c r="H3021" s="51" t="str">
        <f>VLOOKUP(G3021,доплист!$A$2:$B$17,2,0)</f>
        <v>средний</v>
      </c>
      <c r="I3021" s="51" t="s">
        <v>51</v>
      </c>
      <c r="J3021" s="54" t="s">
        <v>7758</v>
      </c>
    </row>
    <row r="3022" spans="1:10" x14ac:dyDescent="0.3">
      <c r="A3022" s="46">
        <v>3019</v>
      </c>
      <c r="B3022" s="54" t="s">
        <v>7854</v>
      </c>
      <c r="C3022" s="56" t="s">
        <v>7855</v>
      </c>
      <c r="D3022" s="56">
        <v>10513204020</v>
      </c>
      <c r="E3022" s="49" t="s">
        <v>809</v>
      </c>
      <c r="F3022" s="49">
        <v>4</v>
      </c>
      <c r="G3022" s="50" t="str">
        <f t="shared" si="48"/>
        <v>А4</v>
      </c>
      <c r="H3022" s="51" t="str">
        <f>VLOOKUP(G3022,доплист!$A$2:$B$17,2,0)</f>
        <v>средний</v>
      </c>
      <c r="I3022" s="51" t="s">
        <v>51</v>
      </c>
      <c r="J3022" s="54" t="s">
        <v>7758</v>
      </c>
    </row>
    <row r="3023" spans="1:10" x14ac:dyDescent="0.3">
      <c r="A3023" s="46">
        <v>3020</v>
      </c>
      <c r="B3023" s="54" t="s">
        <v>7856</v>
      </c>
      <c r="C3023" s="56" t="s">
        <v>7857</v>
      </c>
      <c r="D3023" s="56">
        <v>202000009884</v>
      </c>
      <c r="E3023" s="49" t="s">
        <v>809</v>
      </c>
      <c r="F3023" s="49">
        <v>4</v>
      </c>
      <c r="G3023" s="50" t="str">
        <f t="shared" si="48"/>
        <v>А4</v>
      </c>
      <c r="H3023" s="51" t="str">
        <f>VLOOKUP(G3023,доплист!$A$2:$B$17,2,0)</f>
        <v>средний</v>
      </c>
      <c r="I3023" s="51" t="s">
        <v>51</v>
      </c>
      <c r="J3023" s="54" t="s">
        <v>7758</v>
      </c>
    </row>
    <row r="3024" spans="1:10" x14ac:dyDescent="0.3">
      <c r="A3024" s="46">
        <v>3021</v>
      </c>
      <c r="B3024" s="54" t="s">
        <v>7529</v>
      </c>
      <c r="C3024" s="56" t="s">
        <v>7858</v>
      </c>
      <c r="D3024" s="56">
        <v>200604785565</v>
      </c>
      <c r="E3024" s="49" t="s">
        <v>809</v>
      </c>
      <c r="F3024" s="49">
        <v>4</v>
      </c>
      <c r="G3024" s="50" t="str">
        <f t="shared" si="48"/>
        <v>А4</v>
      </c>
      <c r="H3024" s="51" t="str">
        <f>VLOOKUP(G3024,доплист!$A$2:$B$17,2,0)</f>
        <v>средний</v>
      </c>
      <c r="I3024" s="51" t="s">
        <v>51</v>
      </c>
      <c r="J3024" s="54" t="s">
        <v>7758</v>
      </c>
    </row>
    <row r="3025" spans="1:10" x14ac:dyDescent="0.3">
      <c r="A3025" s="46">
        <v>3022</v>
      </c>
      <c r="B3025" s="54" t="s">
        <v>7859</v>
      </c>
      <c r="C3025" s="56" t="s">
        <v>7860</v>
      </c>
      <c r="D3025" s="56">
        <v>201200046730</v>
      </c>
      <c r="E3025" s="49" t="s">
        <v>809</v>
      </c>
      <c r="F3025" s="49">
        <v>4</v>
      </c>
      <c r="G3025" s="50" t="str">
        <f t="shared" si="48"/>
        <v>А4</v>
      </c>
      <c r="H3025" s="51" t="str">
        <f>VLOOKUP(G3025,доплист!$A$2:$B$17,2,0)</f>
        <v>средний</v>
      </c>
      <c r="I3025" s="51" t="s">
        <v>51</v>
      </c>
      <c r="J3025" s="54" t="s">
        <v>7758</v>
      </c>
    </row>
    <row r="3026" spans="1:10" x14ac:dyDescent="0.3">
      <c r="A3026" s="46">
        <v>3023</v>
      </c>
      <c r="B3026" s="54" t="s">
        <v>7861</v>
      </c>
      <c r="C3026" s="56" t="s">
        <v>7862</v>
      </c>
      <c r="D3026" s="56">
        <v>200201408733</v>
      </c>
      <c r="E3026" s="49" t="s">
        <v>809</v>
      </c>
      <c r="F3026" s="49">
        <v>4</v>
      </c>
      <c r="G3026" s="50" t="str">
        <f t="shared" si="48"/>
        <v>А4</v>
      </c>
      <c r="H3026" s="51" t="str">
        <f>VLOOKUP(G3026,доплист!$A$2:$B$17,2,0)</f>
        <v>средний</v>
      </c>
      <c r="I3026" s="51" t="s">
        <v>51</v>
      </c>
      <c r="J3026" s="54" t="s">
        <v>7758</v>
      </c>
    </row>
    <row r="3027" spans="1:10" x14ac:dyDescent="0.3">
      <c r="A3027" s="46">
        <v>3024</v>
      </c>
      <c r="B3027" s="54" t="s">
        <v>7863</v>
      </c>
      <c r="C3027" s="56" t="s">
        <v>7864</v>
      </c>
      <c r="D3027" s="56" t="s">
        <v>7865</v>
      </c>
      <c r="E3027" s="49" t="s">
        <v>809</v>
      </c>
      <c r="F3027" s="49">
        <v>4</v>
      </c>
      <c r="G3027" s="50" t="str">
        <f t="shared" si="48"/>
        <v>А4</v>
      </c>
      <c r="H3027" s="51" t="str">
        <f>VLOOKUP(G3027,доплист!$A$2:$B$17,2,0)</f>
        <v>средний</v>
      </c>
      <c r="I3027" s="51" t="s">
        <v>51</v>
      </c>
      <c r="J3027" s="54" t="s">
        <v>7758</v>
      </c>
    </row>
    <row r="3028" spans="1:10" x14ac:dyDescent="0.3">
      <c r="A3028" s="46">
        <v>3025</v>
      </c>
      <c r="B3028" s="54" t="s">
        <v>7528</v>
      </c>
      <c r="C3028" s="56" t="s">
        <v>7866</v>
      </c>
      <c r="D3028" s="56">
        <v>200406912839</v>
      </c>
      <c r="E3028" s="49" t="s">
        <v>809</v>
      </c>
      <c r="F3028" s="49">
        <v>4</v>
      </c>
      <c r="G3028" s="50" t="str">
        <f t="shared" si="48"/>
        <v>А4</v>
      </c>
      <c r="H3028" s="51" t="str">
        <f>VLOOKUP(G3028,доплист!$A$2:$B$17,2,0)</f>
        <v>средний</v>
      </c>
      <c r="I3028" s="51" t="s">
        <v>51</v>
      </c>
      <c r="J3028" s="54" t="s">
        <v>7758</v>
      </c>
    </row>
    <row r="3029" spans="1:10" x14ac:dyDescent="0.3">
      <c r="A3029" s="46">
        <v>3026</v>
      </c>
      <c r="B3029" s="54" t="s">
        <v>7867</v>
      </c>
      <c r="C3029" s="56">
        <v>1082033000796</v>
      </c>
      <c r="D3029" s="56">
        <v>2002002857</v>
      </c>
      <c r="E3029" s="49" t="s">
        <v>811</v>
      </c>
      <c r="F3029" s="49">
        <v>4</v>
      </c>
      <c r="G3029" s="50" t="str">
        <f t="shared" si="48"/>
        <v>Г4</v>
      </c>
      <c r="H3029" s="51" t="str">
        <f>VLOOKUP(G3029,доплист!$A$2:$B$17,2,0)</f>
        <v>низкий</v>
      </c>
      <c r="I3029" s="51" t="s">
        <v>50</v>
      </c>
      <c r="J3029" s="54" t="s">
        <v>7868</v>
      </c>
    </row>
    <row r="3030" spans="1:10" x14ac:dyDescent="0.3">
      <c r="A3030" s="46">
        <v>3027</v>
      </c>
      <c r="B3030" s="54" t="s">
        <v>7869</v>
      </c>
      <c r="C3030" s="56">
        <v>1092033001114</v>
      </c>
      <c r="D3030" s="56">
        <v>2002003280</v>
      </c>
      <c r="E3030" s="49" t="s">
        <v>811</v>
      </c>
      <c r="F3030" s="49">
        <v>4</v>
      </c>
      <c r="G3030" s="50" t="str">
        <f t="shared" si="48"/>
        <v>Г4</v>
      </c>
      <c r="H3030" s="51" t="str">
        <f>VLOOKUP(G3030,доплист!$A$2:$B$17,2,0)</f>
        <v>низкий</v>
      </c>
      <c r="I3030" s="51" t="s">
        <v>50</v>
      </c>
      <c r="J3030" s="54" t="s">
        <v>7868</v>
      </c>
    </row>
    <row r="3031" spans="1:10" x14ac:dyDescent="0.3">
      <c r="A3031" s="46">
        <v>3028</v>
      </c>
      <c r="B3031" s="54" t="s">
        <v>7870</v>
      </c>
      <c r="C3031" s="56">
        <v>1092033000916</v>
      </c>
      <c r="D3031" s="56">
        <v>2002003113</v>
      </c>
      <c r="E3031" s="49" t="s">
        <v>811</v>
      </c>
      <c r="F3031" s="49">
        <v>4</v>
      </c>
      <c r="G3031" s="50" t="str">
        <f t="shared" si="48"/>
        <v>Г4</v>
      </c>
      <c r="H3031" s="51" t="str">
        <f>VLOOKUP(G3031,доплист!$A$2:$B$17,2,0)</f>
        <v>низкий</v>
      </c>
      <c r="I3031" s="51" t="s">
        <v>50</v>
      </c>
      <c r="J3031" s="54" t="s">
        <v>7868</v>
      </c>
    </row>
    <row r="3032" spans="1:10" x14ac:dyDescent="0.3">
      <c r="A3032" s="46">
        <v>3029</v>
      </c>
      <c r="B3032" s="54" t="s">
        <v>7871</v>
      </c>
      <c r="C3032" s="56">
        <v>1082033000763</v>
      </c>
      <c r="D3032" s="56">
        <v>2002002825</v>
      </c>
      <c r="E3032" s="49" t="s">
        <v>811</v>
      </c>
      <c r="F3032" s="49">
        <v>4</v>
      </c>
      <c r="G3032" s="50" t="str">
        <f t="shared" si="48"/>
        <v>Г4</v>
      </c>
      <c r="H3032" s="51" t="str">
        <f>VLOOKUP(G3032,доплист!$A$2:$B$17,2,0)</f>
        <v>низкий</v>
      </c>
      <c r="I3032" s="51" t="s">
        <v>50</v>
      </c>
      <c r="J3032" s="54" t="s">
        <v>7868</v>
      </c>
    </row>
    <row r="3033" spans="1:10" x14ac:dyDescent="0.3">
      <c r="A3033" s="46">
        <v>3030</v>
      </c>
      <c r="B3033" s="54" t="s">
        <v>7872</v>
      </c>
      <c r="C3033" s="56">
        <v>1092033000806</v>
      </c>
      <c r="D3033" s="56">
        <v>2002003040</v>
      </c>
      <c r="E3033" s="49" t="s">
        <v>811</v>
      </c>
      <c r="F3033" s="49">
        <v>4</v>
      </c>
      <c r="G3033" s="50" t="str">
        <f t="shared" si="48"/>
        <v>Г4</v>
      </c>
      <c r="H3033" s="51" t="str">
        <f>VLOOKUP(G3033,доплист!$A$2:$B$17,2,0)</f>
        <v>низкий</v>
      </c>
      <c r="I3033" s="51" t="s">
        <v>50</v>
      </c>
      <c r="J3033" s="54" t="s">
        <v>7868</v>
      </c>
    </row>
    <row r="3034" spans="1:10" x14ac:dyDescent="0.3">
      <c r="A3034" s="46">
        <v>3031</v>
      </c>
      <c r="B3034" s="54" t="s">
        <v>7873</v>
      </c>
      <c r="C3034" s="56">
        <v>1092033001059</v>
      </c>
      <c r="D3034" s="56">
        <v>2002003201</v>
      </c>
      <c r="E3034" s="49" t="s">
        <v>811</v>
      </c>
      <c r="F3034" s="49">
        <v>4</v>
      </c>
      <c r="G3034" s="50" t="str">
        <f t="shared" si="48"/>
        <v>Г4</v>
      </c>
      <c r="H3034" s="51" t="str">
        <f>VLOOKUP(G3034,доплист!$A$2:$B$17,2,0)</f>
        <v>низкий</v>
      </c>
      <c r="I3034" s="51" t="s">
        <v>50</v>
      </c>
      <c r="J3034" s="54" t="s">
        <v>7868</v>
      </c>
    </row>
    <row r="3035" spans="1:10" x14ac:dyDescent="0.3">
      <c r="A3035" s="46">
        <v>3032</v>
      </c>
      <c r="B3035" s="54" t="s">
        <v>7874</v>
      </c>
      <c r="C3035" s="56">
        <v>1092033000950</v>
      </c>
      <c r="D3035" s="56">
        <v>2002003138</v>
      </c>
      <c r="E3035" s="49" t="s">
        <v>811</v>
      </c>
      <c r="F3035" s="49">
        <v>4</v>
      </c>
      <c r="G3035" s="50" t="str">
        <f t="shared" si="48"/>
        <v>Г4</v>
      </c>
      <c r="H3035" s="51" t="str">
        <f>VLOOKUP(G3035,доплист!$A$2:$B$17,2,0)</f>
        <v>низкий</v>
      </c>
      <c r="I3035" s="51" t="s">
        <v>50</v>
      </c>
      <c r="J3035" s="54" t="s">
        <v>7868</v>
      </c>
    </row>
    <row r="3036" spans="1:10" x14ac:dyDescent="0.3">
      <c r="A3036" s="46">
        <v>3033</v>
      </c>
      <c r="B3036" s="54" t="s">
        <v>7875</v>
      </c>
      <c r="C3036" s="56">
        <v>1122033000330</v>
      </c>
      <c r="D3036" s="56">
        <v>2002004011</v>
      </c>
      <c r="E3036" s="49" t="s">
        <v>811</v>
      </c>
      <c r="F3036" s="49">
        <v>4</v>
      </c>
      <c r="G3036" s="50" t="str">
        <f t="shared" si="48"/>
        <v>Г4</v>
      </c>
      <c r="H3036" s="51" t="str">
        <f>VLOOKUP(G3036,доплист!$A$2:$B$17,2,0)</f>
        <v>низкий</v>
      </c>
      <c r="I3036" s="51" t="s">
        <v>50</v>
      </c>
      <c r="J3036" s="54" t="s">
        <v>7868</v>
      </c>
    </row>
    <row r="3037" spans="1:10" x14ac:dyDescent="0.3">
      <c r="A3037" s="46">
        <v>3034</v>
      </c>
      <c r="B3037" s="54" t="s">
        <v>7876</v>
      </c>
      <c r="C3037" s="56">
        <v>1122033000320</v>
      </c>
      <c r="D3037" s="56">
        <v>2002004004</v>
      </c>
      <c r="E3037" s="49" t="s">
        <v>811</v>
      </c>
      <c r="F3037" s="49">
        <v>4</v>
      </c>
      <c r="G3037" s="50" t="str">
        <f t="shared" si="48"/>
        <v>Г4</v>
      </c>
      <c r="H3037" s="51" t="str">
        <f>VLOOKUP(G3037,доплист!$A$2:$B$17,2,0)</f>
        <v>низкий</v>
      </c>
      <c r="I3037" s="51" t="s">
        <v>50</v>
      </c>
      <c r="J3037" s="54" t="s">
        <v>7868</v>
      </c>
    </row>
    <row r="3038" spans="1:10" x14ac:dyDescent="0.3">
      <c r="A3038" s="46">
        <v>3035</v>
      </c>
      <c r="B3038" s="54" t="s">
        <v>7877</v>
      </c>
      <c r="C3038" s="56">
        <v>1082033000830</v>
      </c>
      <c r="D3038" s="56">
        <v>2002002840</v>
      </c>
      <c r="E3038" s="49" t="s">
        <v>811</v>
      </c>
      <c r="F3038" s="49">
        <v>4</v>
      </c>
      <c r="G3038" s="50" t="str">
        <f t="shared" si="48"/>
        <v>Г4</v>
      </c>
      <c r="H3038" s="51" t="str">
        <f>VLOOKUP(G3038,доплист!$A$2:$B$17,2,0)</f>
        <v>низкий</v>
      </c>
      <c r="I3038" s="51" t="s">
        <v>50</v>
      </c>
      <c r="J3038" s="54" t="s">
        <v>7868</v>
      </c>
    </row>
    <row r="3039" spans="1:10" x14ac:dyDescent="0.3">
      <c r="A3039" s="46">
        <v>3036</v>
      </c>
      <c r="B3039" s="54" t="s">
        <v>7878</v>
      </c>
      <c r="C3039" s="56">
        <v>1092033001070</v>
      </c>
      <c r="D3039" s="56">
        <v>2002003240</v>
      </c>
      <c r="E3039" s="49" t="s">
        <v>811</v>
      </c>
      <c r="F3039" s="49">
        <v>4</v>
      </c>
      <c r="G3039" s="50" t="str">
        <f t="shared" si="48"/>
        <v>Г4</v>
      </c>
      <c r="H3039" s="51" t="str">
        <f>VLOOKUP(G3039,доплист!$A$2:$B$17,2,0)</f>
        <v>низкий</v>
      </c>
      <c r="I3039" s="51" t="s">
        <v>50</v>
      </c>
      <c r="J3039" s="54" t="s">
        <v>7868</v>
      </c>
    </row>
    <row r="3040" spans="1:10" x14ac:dyDescent="0.3">
      <c r="A3040" s="46">
        <v>3037</v>
      </c>
      <c r="B3040" s="54" t="s">
        <v>7879</v>
      </c>
      <c r="C3040" s="56">
        <v>1082033000851</v>
      </c>
      <c r="D3040" s="56">
        <v>2002002871</v>
      </c>
      <c r="E3040" s="49" t="s">
        <v>811</v>
      </c>
      <c r="F3040" s="49">
        <v>4</v>
      </c>
      <c r="G3040" s="50" t="str">
        <f t="shared" si="48"/>
        <v>Г4</v>
      </c>
      <c r="H3040" s="51" t="str">
        <f>VLOOKUP(G3040,доплист!$A$2:$B$17,2,0)</f>
        <v>низкий</v>
      </c>
      <c r="I3040" s="51" t="s">
        <v>50</v>
      </c>
      <c r="J3040" s="54" t="s">
        <v>7868</v>
      </c>
    </row>
    <row r="3041" spans="1:10" x14ac:dyDescent="0.3">
      <c r="A3041" s="46">
        <v>3038</v>
      </c>
      <c r="B3041" s="54" t="s">
        <v>7880</v>
      </c>
      <c r="C3041" s="56">
        <v>1082033000840</v>
      </c>
      <c r="D3041" s="56">
        <v>2002002864</v>
      </c>
      <c r="E3041" s="49" t="s">
        <v>811</v>
      </c>
      <c r="F3041" s="49">
        <v>4</v>
      </c>
      <c r="G3041" s="50" t="str">
        <f t="shared" si="48"/>
        <v>Г4</v>
      </c>
      <c r="H3041" s="51" t="str">
        <f>VLOOKUP(G3041,доплист!$A$2:$B$17,2,0)</f>
        <v>низкий</v>
      </c>
      <c r="I3041" s="51" t="s">
        <v>50</v>
      </c>
      <c r="J3041" s="54" t="s">
        <v>7868</v>
      </c>
    </row>
    <row r="3042" spans="1:10" x14ac:dyDescent="0.3">
      <c r="A3042" s="46">
        <v>3039</v>
      </c>
      <c r="B3042" s="54" t="s">
        <v>7881</v>
      </c>
      <c r="C3042" s="56">
        <v>1162036053365</v>
      </c>
      <c r="D3042" s="56">
        <v>2002004340</v>
      </c>
      <c r="E3042" s="49" t="s">
        <v>811</v>
      </c>
      <c r="F3042" s="49">
        <v>4</v>
      </c>
      <c r="G3042" s="50" t="str">
        <f t="shared" si="48"/>
        <v>Г4</v>
      </c>
      <c r="H3042" s="51" t="str">
        <f>VLOOKUP(G3042,доплист!$A$2:$B$17,2,0)</f>
        <v>низкий</v>
      </c>
      <c r="I3042" s="51" t="s">
        <v>50</v>
      </c>
      <c r="J3042" s="54" t="s">
        <v>7868</v>
      </c>
    </row>
    <row r="3043" spans="1:10" x14ac:dyDescent="0.3">
      <c r="A3043" s="46">
        <v>3040</v>
      </c>
      <c r="B3043" s="54" t="s">
        <v>7882</v>
      </c>
      <c r="C3043" s="56">
        <v>1092033001004</v>
      </c>
      <c r="D3043" s="56">
        <v>2002003184</v>
      </c>
      <c r="E3043" s="49" t="s">
        <v>811</v>
      </c>
      <c r="F3043" s="49">
        <v>4</v>
      </c>
      <c r="G3043" s="50" t="str">
        <f t="shared" si="48"/>
        <v>Г4</v>
      </c>
      <c r="H3043" s="51" t="str">
        <f>VLOOKUP(G3043,доплист!$A$2:$B$17,2,0)</f>
        <v>низкий</v>
      </c>
      <c r="I3043" s="51" t="s">
        <v>50</v>
      </c>
      <c r="J3043" s="54" t="s">
        <v>7868</v>
      </c>
    </row>
    <row r="3044" spans="1:10" x14ac:dyDescent="0.3">
      <c r="A3044" s="46">
        <v>3041</v>
      </c>
      <c r="B3044" s="54" t="s">
        <v>7883</v>
      </c>
      <c r="C3044" s="56">
        <v>1092033001125</v>
      </c>
      <c r="D3044" s="56">
        <v>2002003272</v>
      </c>
      <c r="E3044" s="49" t="s">
        <v>811</v>
      </c>
      <c r="F3044" s="49">
        <v>4</v>
      </c>
      <c r="G3044" s="50" t="str">
        <f t="shared" si="48"/>
        <v>Г4</v>
      </c>
      <c r="H3044" s="51" t="str">
        <f>VLOOKUP(G3044,доплист!$A$2:$B$17,2,0)</f>
        <v>низкий</v>
      </c>
      <c r="I3044" s="51" t="s">
        <v>50</v>
      </c>
      <c r="J3044" s="54" t="s">
        <v>7868</v>
      </c>
    </row>
    <row r="3045" spans="1:10" x14ac:dyDescent="0.3">
      <c r="A3045" s="46">
        <v>3042</v>
      </c>
      <c r="B3045" s="54" t="s">
        <v>7884</v>
      </c>
      <c r="C3045" s="56">
        <v>1092033001015</v>
      </c>
      <c r="D3045" s="56">
        <v>2002003177</v>
      </c>
      <c r="E3045" s="49" t="s">
        <v>811</v>
      </c>
      <c r="F3045" s="49">
        <v>4</v>
      </c>
      <c r="G3045" s="50" t="str">
        <f t="shared" si="48"/>
        <v>Г4</v>
      </c>
      <c r="H3045" s="51" t="str">
        <f>VLOOKUP(G3045,доплист!$A$2:$B$17,2,0)</f>
        <v>низкий</v>
      </c>
      <c r="I3045" s="51" t="s">
        <v>50</v>
      </c>
      <c r="J3045" s="54" t="s">
        <v>7868</v>
      </c>
    </row>
    <row r="3046" spans="1:10" x14ac:dyDescent="0.3">
      <c r="A3046" s="46">
        <v>3043</v>
      </c>
      <c r="B3046" s="54" t="s">
        <v>7885</v>
      </c>
      <c r="C3046" s="56">
        <v>1082033000774</v>
      </c>
      <c r="D3046" s="56">
        <v>2002002818</v>
      </c>
      <c r="E3046" s="49" t="s">
        <v>811</v>
      </c>
      <c r="F3046" s="49">
        <v>4</v>
      </c>
      <c r="G3046" s="50" t="str">
        <f t="shared" si="48"/>
        <v>Г4</v>
      </c>
      <c r="H3046" s="51" t="str">
        <f>VLOOKUP(G3046,доплист!$A$2:$B$17,2,0)</f>
        <v>низкий</v>
      </c>
      <c r="I3046" s="51" t="s">
        <v>50</v>
      </c>
      <c r="J3046" s="54" t="s">
        <v>7868</v>
      </c>
    </row>
    <row r="3047" spans="1:10" x14ac:dyDescent="0.3">
      <c r="A3047" s="46">
        <v>3044</v>
      </c>
      <c r="B3047" s="54" t="s">
        <v>7886</v>
      </c>
      <c r="C3047" s="56">
        <v>1092033001060</v>
      </c>
      <c r="D3047" s="56">
        <v>2002003233</v>
      </c>
      <c r="E3047" s="49" t="s">
        <v>811</v>
      </c>
      <c r="F3047" s="49">
        <v>4</v>
      </c>
      <c r="G3047" s="50" t="str">
        <f t="shared" si="48"/>
        <v>Г4</v>
      </c>
      <c r="H3047" s="51" t="str">
        <f>VLOOKUP(G3047,доплист!$A$2:$B$17,2,0)</f>
        <v>низкий</v>
      </c>
      <c r="I3047" s="51" t="s">
        <v>50</v>
      </c>
      <c r="J3047" s="54" t="s">
        <v>7868</v>
      </c>
    </row>
    <row r="3048" spans="1:10" x14ac:dyDescent="0.3">
      <c r="A3048" s="46">
        <v>3045</v>
      </c>
      <c r="B3048" s="54" t="s">
        <v>7887</v>
      </c>
      <c r="C3048" s="56">
        <v>1092033001202</v>
      </c>
      <c r="D3048" s="56">
        <v>2002003346</v>
      </c>
      <c r="E3048" s="49" t="s">
        <v>811</v>
      </c>
      <c r="F3048" s="49">
        <v>4</v>
      </c>
      <c r="G3048" s="50" t="str">
        <f t="shared" si="48"/>
        <v>Г4</v>
      </c>
      <c r="H3048" s="51" t="str">
        <f>VLOOKUP(G3048,доплист!$A$2:$B$17,2,0)</f>
        <v>низкий</v>
      </c>
      <c r="I3048" s="51" t="s">
        <v>50</v>
      </c>
      <c r="J3048" s="54" t="s">
        <v>7868</v>
      </c>
    </row>
    <row r="3049" spans="1:10" ht="33" x14ac:dyDescent="0.3">
      <c r="A3049" s="46">
        <v>3046</v>
      </c>
      <c r="B3049" s="54" t="s">
        <v>7888</v>
      </c>
      <c r="C3049" s="56">
        <v>1092033000894</v>
      </c>
      <c r="D3049" s="56">
        <v>2002003096</v>
      </c>
      <c r="E3049" s="49" t="s">
        <v>811</v>
      </c>
      <c r="F3049" s="49">
        <v>4</v>
      </c>
      <c r="G3049" s="50" t="str">
        <f t="shared" si="48"/>
        <v>Г4</v>
      </c>
      <c r="H3049" s="51" t="str">
        <f>VLOOKUP(G3049,доплист!$A$2:$B$17,2,0)</f>
        <v>низкий</v>
      </c>
      <c r="I3049" s="51" t="s">
        <v>50</v>
      </c>
      <c r="J3049" s="54" t="s">
        <v>7868</v>
      </c>
    </row>
    <row r="3050" spans="1:10" x14ac:dyDescent="0.3">
      <c r="A3050" s="46">
        <v>3047</v>
      </c>
      <c r="B3050" s="54" t="s">
        <v>7889</v>
      </c>
      <c r="C3050" s="56">
        <v>1082033000785</v>
      </c>
      <c r="D3050" s="56">
        <v>2002002832</v>
      </c>
      <c r="E3050" s="49" t="s">
        <v>811</v>
      </c>
      <c r="F3050" s="49">
        <v>4</v>
      </c>
      <c r="G3050" s="50" t="str">
        <f t="shared" si="48"/>
        <v>Г4</v>
      </c>
      <c r="H3050" s="51" t="str">
        <f>VLOOKUP(G3050,доплист!$A$2:$B$17,2,0)</f>
        <v>низкий</v>
      </c>
      <c r="I3050" s="51" t="s">
        <v>50</v>
      </c>
      <c r="J3050" s="54" t="s">
        <v>7868</v>
      </c>
    </row>
    <row r="3051" spans="1:10" x14ac:dyDescent="0.3">
      <c r="A3051" s="46">
        <v>3048</v>
      </c>
      <c r="B3051" s="54" t="s">
        <v>7890</v>
      </c>
      <c r="C3051" s="56">
        <v>1092033000993</v>
      </c>
      <c r="D3051" s="56">
        <v>2002003191</v>
      </c>
      <c r="E3051" s="49" t="s">
        <v>811</v>
      </c>
      <c r="F3051" s="49">
        <v>4</v>
      </c>
      <c r="G3051" s="50" t="str">
        <f t="shared" si="48"/>
        <v>Г4</v>
      </c>
      <c r="H3051" s="51" t="str">
        <f>VLOOKUP(G3051,доплист!$A$2:$B$17,2,0)</f>
        <v>низкий</v>
      </c>
      <c r="I3051" s="51" t="s">
        <v>50</v>
      </c>
      <c r="J3051" s="54" t="s">
        <v>7868</v>
      </c>
    </row>
    <row r="3052" spans="1:10" x14ac:dyDescent="0.3">
      <c r="A3052" s="46">
        <v>3049</v>
      </c>
      <c r="B3052" s="54" t="s">
        <v>7891</v>
      </c>
      <c r="C3052" s="56">
        <v>1092033000982</v>
      </c>
      <c r="D3052" s="56">
        <v>2002003145</v>
      </c>
      <c r="E3052" s="49" t="s">
        <v>811</v>
      </c>
      <c r="F3052" s="49">
        <v>4</v>
      </c>
      <c r="G3052" s="50" t="str">
        <f t="shared" si="48"/>
        <v>Г4</v>
      </c>
      <c r="H3052" s="51" t="str">
        <f>VLOOKUP(G3052,доплист!$A$2:$B$17,2,0)</f>
        <v>низкий</v>
      </c>
      <c r="I3052" s="51" t="s">
        <v>50</v>
      </c>
      <c r="J3052" s="54" t="s">
        <v>7868</v>
      </c>
    </row>
    <row r="3053" spans="1:10" x14ac:dyDescent="0.3">
      <c r="A3053" s="46">
        <v>3050</v>
      </c>
      <c r="B3053" s="54" t="s">
        <v>7892</v>
      </c>
      <c r="C3053" s="56">
        <v>1092034001620</v>
      </c>
      <c r="D3053" s="56">
        <v>2003001327</v>
      </c>
      <c r="E3053" s="49" t="s">
        <v>811</v>
      </c>
      <c r="F3053" s="49">
        <v>4</v>
      </c>
      <c r="G3053" s="50" t="str">
        <f t="shared" si="48"/>
        <v>Г4</v>
      </c>
      <c r="H3053" s="51" t="str">
        <f>VLOOKUP(G3053,доплист!$A$2:$B$17,2,0)</f>
        <v>низкий</v>
      </c>
      <c r="I3053" s="51" t="s">
        <v>50</v>
      </c>
      <c r="J3053" s="54" t="s">
        <v>7868</v>
      </c>
    </row>
    <row r="3054" spans="1:10" x14ac:dyDescent="0.3">
      <c r="A3054" s="46">
        <v>3051</v>
      </c>
      <c r="B3054" s="54" t="s">
        <v>7893</v>
      </c>
      <c r="C3054" s="56">
        <v>1082034000806</v>
      </c>
      <c r="D3054" s="56">
        <v>2003000958</v>
      </c>
      <c r="E3054" s="49" t="s">
        <v>811</v>
      </c>
      <c r="F3054" s="49">
        <v>4</v>
      </c>
      <c r="G3054" s="50" t="str">
        <f t="shared" si="48"/>
        <v>Г4</v>
      </c>
      <c r="H3054" s="51" t="str">
        <f>VLOOKUP(G3054,доплист!$A$2:$B$17,2,0)</f>
        <v>низкий</v>
      </c>
      <c r="I3054" s="51" t="s">
        <v>50</v>
      </c>
      <c r="J3054" s="54" t="s">
        <v>7868</v>
      </c>
    </row>
    <row r="3055" spans="1:10" x14ac:dyDescent="0.3">
      <c r="A3055" s="46">
        <v>3052</v>
      </c>
      <c r="B3055" s="54" t="s">
        <v>7894</v>
      </c>
      <c r="C3055" s="56">
        <v>1092034001586</v>
      </c>
      <c r="D3055" s="56">
        <v>2003001292</v>
      </c>
      <c r="E3055" s="49" t="s">
        <v>811</v>
      </c>
      <c r="F3055" s="49">
        <v>4</v>
      </c>
      <c r="G3055" s="50" t="str">
        <f t="shared" si="48"/>
        <v>Г4</v>
      </c>
      <c r="H3055" s="51" t="str">
        <f>VLOOKUP(G3055,доплист!$A$2:$B$17,2,0)</f>
        <v>низкий</v>
      </c>
      <c r="I3055" s="51" t="s">
        <v>50</v>
      </c>
      <c r="J3055" s="54" t="s">
        <v>7868</v>
      </c>
    </row>
    <row r="3056" spans="1:10" x14ac:dyDescent="0.3">
      <c r="A3056" s="46">
        <v>3053</v>
      </c>
      <c r="B3056" s="54" t="s">
        <v>7895</v>
      </c>
      <c r="C3056" s="56">
        <v>1092034001575</v>
      </c>
      <c r="D3056" s="56">
        <v>2003001285</v>
      </c>
      <c r="E3056" s="49" t="s">
        <v>811</v>
      </c>
      <c r="F3056" s="49">
        <v>4</v>
      </c>
      <c r="G3056" s="50" t="str">
        <f t="shared" si="48"/>
        <v>Г4</v>
      </c>
      <c r="H3056" s="51" t="str">
        <f>VLOOKUP(G3056,доплист!$A$2:$B$17,2,0)</f>
        <v>низкий</v>
      </c>
      <c r="I3056" s="51" t="s">
        <v>50</v>
      </c>
      <c r="J3056" s="54" t="s">
        <v>7868</v>
      </c>
    </row>
    <row r="3057" spans="1:10" x14ac:dyDescent="0.3">
      <c r="A3057" s="46">
        <v>3054</v>
      </c>
      <c r="B3057" s="54" t="s">
        <v>7896</v>
      </c>
      <c r="C3057" s="56">
        <v>1092034001520</v>
      </c>
      <c r="D3057" s="56">
        <v>2003001260</v>
      </c>
      <c r="E3057" s="49" t="s">
        <v>811</v>
      </c>
      <c r="F3057" s="49">
        <v>4</v>
      </c>
      <c r="G3057" s="50" t="str">
        <f t="shared" si="48"/>
        <v>Г4</v>
      </c>
      <c r="H3057" s="51" t="str">
        <f>VLOOKUP(G3057,доплист!$A$2:$B$17,2,0)</f>
        <v>низкий</v>
      </c>
      <c r="I3057" s="51" t="s">
        <v>50</v>
      </c>
      <c r="J3057" s="54" t="s">
        <v>7868</v>
      </c>
    </row>
    <row r="3058" spans="1:10" x14ac:dyDescent="0.3">
      <c r="A3058" s="46">
        <v>3055</v>
      </c>
      <c r="B3058" s="54" t="s">
        <v>7897</v>
      </c>
      <c r="C3058" s="56">
        <v>1092034001454</v>
      </c>
      <c r="D3058" s="56">
        <v>2003001221</v>
      </c>
      <c r="E3058" s="49" t="s">
        <v>811</v>
      </c>
      <c r="F3058" s="49">
        <v>4</v>
      </c>
      <c r="G3058" s="50" t="str">
        <f t="shared" si="48"/>
        <v>Г4</v>
      </c>
      <c r="H3058" s="51" t="str">
        <f>VLOOKUP(G3058,доплист!$A$2:$B$17,2,0)</f>
        <v>низкий</v>
      </c>
      <c r="I3058" s="51" t="s">
        <v>50</v>
      </c>
      <c r="J3058" s="54" t="s">
        <v>7868</v>
      </c>
    </row>
    <row r="3059" spans="1:10" x14ac:dyDescent="0.3">
      <c r="A3059" s="46">
        <v>3056</v>
      </c>
      <c r="B3059" s="54" t="s">
        <v>7898</v>
      </c>
      <c r="C3059" s="56">
        <v>1092034001476</v>
      </c>
      <c r="D3059" s="56">
        <v>2003001239</v>
      </c>
      <c r="E3059" s="49" t="s">
        <v>811</v>
      </c>
      <c r="F3059" s="49">
        <v>4</v>
      </c>
      <c r="G3059" s="50" t="str">
        <f t="shared" si="48"/>
        <v>Г4</v>
      </c>
      <c r="H3059" s="51" t="str">
        <f>VLOOKUP(G3059,доплист!$A$2:$B$17,2,0)</f>
        <v>низкий</v>
      </c>
      <c r="I3059" s="51" t="s">
        <v>50</v>
      </c>
      <c r="J3059" s="54" t="s">
        <v>7868</v>
      </c>
    </row>
    <row r="3060" spans="1:10" x14ac:dyDescent="0.3">
      <c r="A3060" s="46">
        <v>3057</v>
      </c>
      <c r="B3060" s="54" t="s">
        <v>7899</v>
      </c>
      <c r="C3060" s="56">
        <v>1082034000828</v>
      </c>
      <c r="D3060" s="56">
        <v>2003000965</v>
      </c>
      <c r="E3060" s="49" t="s">
        <v>811</v>
      </c>
      <c r="F3060" s="49">
        <v>4</v>
      </c>
      <c r="G3060" s="50" t="str">
        <f t="shared" si="48"/>
        <v>Г4</v>
      </c>
      <c r="H3060" s="51" t="str">
        <f>VLOOKUP(G3060,доплист!$A$2:$B$17,2,0)</f>
        <v>низкий</v>
      </c>
      <c r="I3060" s="51" t="s">
        <v>50</v>
      </c>
      <c r="J3060" s="54" t="s">
        <v>7868</v>
      </c>
    </row>
    <row r="3061" spans="1:10" x14ac:dyDescent="0.3">
      <c r="A3061" s="46">
        <v>3058</v>
      </c>
      <c r="B3061" s="54" t="s">
        <v>7900</v>
      </c>
      <c r="C3061" s="56">
        <v>1092034001300</v>
      </c>
      <c r="D3061" s="56">
        <v>2003001133</v>
      </c>
      <c r="E3061" s="49" t="s">
        <v>811</v>
      </c>
      <c r="F3061" s="49">
        <v>4</v>
      </c>
      <c r="G3061" s="50" t="str">
        <f t="shared" si="48"/>
        <v>Г4</v>
      </c>
      <c r="H3061" s="51" t="str">
        <f>VLOOKUP(G3061,доплист!$A$2:$B$17,2,0)</f>
        <v>низкий</v>
      </c>
      <c r="I3061" s="51" t="s">
        <v>50</v>
      </c>
      <c r="J3061" s="54" t="s">
        <v>7868</v>
      </c>
    </row>
    <row r="3062" spans="1:10" x14ac:dyDescent="0.3">
      <c r="A3062" s="46">
        <v>3059</v>
      </c>
      <c r="B3062" s="54" t="s">
        <v>7901</v>
      </c>
      <c r="C3062" s="56">
        <v>1092034001290</v>
      </c>
      <c r="D3062" s="56">
        <v>2003001126</v>
      </c>
      <c r="E3062" s="49" t="s">
        <v>811</v>
      </c>
      <c r="F3062" s="49">
        <v>4</v>
      </c>
      <c r="G3062" s="50" t="str">
        <f t="shared" si="48"/>
        <v>Г4</v>
      </c>
      <c r="H3062" s="51" t="str">
        <f>VLOOKUP(G3062,доплист!$A$2:$B$17,2,0)</f>
        <v>низкий</v>
      </c>
      <c r="I3062" s="51" t="s">
        <v>50</v>
      </c>
      <c r="J3062" s="54" t="s">
        <v>7868</v>
      </c>
    </row>
    <row r="3063" spans="1:10" x14ac:dyDescent="0.3">
      <c r="A3063" s="46">
        <v>3060</v>
      </c>
      <c r="B3063" s="54" t="s">
        <v>7902</v>
      </c>
      <c r="C3063" s="56">
        <v>1092034001289</v>
      </c>
      <c r="D3063" s="56">
        <v>2003001119</v>
      </c>
      <c r="E3063" s="49" t="s">
        <v>811</v>
      </c>
      <c r="F3063" s="49">
        <v>4</v>
      </c>
      <c r="G3063" s="50" t="str">
        <f t="shared" si="48"/>
        <v>Г4</v>
      </c>
      <c r="H3063" s="51" t="str">
        <f>VLOOKUP(G3063,доплист!$A$2:$B$17,2,0)</f>
        <v>низкий</v>
      </c>
      <c r="I3063" s="51" t="s">
        <v>50</v>
      </c>
      <c r="J3063" s="54" t="s">
        <v>7868</v>
      </c>
    </row>
    <row r="3064" spans="1:10" x14ac:dyDescent="0.3">
      <c r="A3064" s="46">
        <v>3061</v>
      </c>
      <c r="B3064" s="54" t="s">
        <v>7903</v>
      </c>
      <c r="C3064" s="56">
        <v>1092034001256</v>
      </c>
      <c r="D3064" s="56">
        <v>2003001091</v>
      </c>
      <c r="E3064" s="49" t="s">
        <v>811</v>
      </c>
      <c r="F3064" s="49">
        <v>4</v>
      </c>
      <c r="G3064" s="50" t="str">
        <f t="shared" si="48"/>
        <v>Г4</v>
      </c>
      <c r="H3064" s="51" t="str">
        <f>VLOOKUP(G3064,доплист!$A$2:$B$17,2,0)</f>
        <v>низкий</v>
      </c>
      <c r="I3064" s="51" t="s">
        <v>50</v>
      </c>
      <c r="J3064" s="54" t="s">
        <v>7868</v>
      </c>
    </row>
    <row r="3065" spans="1:10" x14ac:dyDescent="0.3">
      <c r="A3065" s="46">
        <v>3062</v>
      </c>
      <c r="B3065" s="54" t="s">
        <v>7904</v>
      </c>
      <c r="C3065" s="56">
        <v>1092034001234</v>
      </c>
      <c r="D3065" s="56">
        <v>2003001077</v>
      </c>
      <c r="E3065" s="49" t="s">
        <v>811</v>
      </c>
      <c r="F3065" s="49">
        <v>4</v>
      </c>
      <c r="G3065" s="50" t="str">
        <f t="shared" ref="G3065:G3128" si="49">E3065&amp;F3065</f>
        <v>Г4</v>
      </c>
      <c r="H3065" s="51" t="str">
        <f>VLOOKUP(G3065,доплист!$A$2:$B$17,2,0)</f>
        <v>низкий</v>
      </c>
      <c r="I3065" s="51" t="s">
        <v>50</v>
      </c>
      <c r="J3065" s="54" t="s">
        <v>7868</v>
      </c>
    </row>
    <row r="3066" spans="1:10" x14ac:dyDescent="0.3">
      <c r="A3066" s="46">
        <v>3063</v>
      </c>
      <c r="B3066" s="54" t="s">
        <v>7905</v>
      </c>
      <c r="C3066" s="56">
        <v>1092034001003</v>
      </c>
      <c r="D3066" s="56">
        <v>2004006230</v>
      </c>
      <c r="E3066" s="49" t="s">
        <v>811</v>
      </c>
      <c r="F3066" s="49">
        <v>4</v>
      </c>
      <c r="G3066" s="50" t="str">
        <f t="shared" si="49"/>
        <v>Г4</v>
      </c>
      <c r="H3066" s="51" t="str">
        <f>VLOOKUP(G3066,доплист!$A$2:$B$17,2,0)</f>
        <v>низкий</v>
      </c>
      <c r="I3066" s="51" t="s">
        <v>50</v>
      </c>
      <c r="J3066" s="54" t="s">
        <v>7868</v>
      </c>
    </row>
    <row r="3067" spans="1:10" x14ac:dyDescent="0.3">
      <c r="A3067" s="46">
        <v>3064</v>
      </c>
      <c r="B3067" s="54" t="s">
        <v>7906</v>
      </c>
      <c r="C3067" s="56">
        <v>1092034000740</v>
      </c>
      <c r="D3067" s="56">
        <v>2004006078</v>
      </c>
      <c r="E3067" s="49" t="s">
        <v>811</v>
      </c>
      <c r="F3067" s="49">
        <v>4</v>
      </c>
      <c r="G3067" s="50" t="str">
        <f t="shared" si="49"/>
        <v>Г4</v>
      </c>
      <c r="H3067" s="51" t="str">
        <f>VLOOKUP(G3067,доплист!$A$2:$B$17,2,0)</f>
        <v>низкий</v>
      </c>
      <c r="I3067" s="51" t="s">
        <v>50</v>
      </c>
      <c r="J3067" s="54" t="s">
        <v>7868</v>
      </c>
    </row>
    <row r="3068" spans="1:10" x14ac:dyDescent="0.3">
      <c r="A3068" s="46">
        <v>3065</v>
      </c>
      <c r="B3068" s="54" t="s">
        <v>7907</v>
      </c>
      <c r="C3068" s="56">
        <v>1092034000717</v>
      </c>
      <c r="D3068" s="56">
        <v>2004006046</v>
      </c>
      <c r="E3068" s="49" t="s">
        <v>811</v>
      </c>
      <c r="F3068" s="49">
        <v>4</v>
      </c>
      <c r="G3068" s="50" t="str">
        <f t="shared" si="49"/>
        <v>Г4</v>
      </c>
      <c r="H3068" s="51" t="str">
        <f>VLOOKUP(G3068,доплист!$A$2:$B$17,2,0)</f>
        <v>низкий</v>
      </c>
      <c r="I3068" s="51" t="s">
        <v>50</v>
      </c>
      <c r="J3068" s="54" t="s">
        <v>7868</v>
      </c>
    </row>
    <row r="3069" spans="1:10" x14ac:dyDescent="0.3">
      <c r="A3069" s="46">
        <v>3066</v>
      </c>
      <c r="B3069" s="54" t="s">
        <v>7908</v>
      </c>
      <c r="C3069" s="56">
        <v>1092034000464</v>
      </c>
      <c r="D3069" s="56">
        <v>2004005878</v>
      </c>
      <c r="E3069" s="49" t="s">
        <v>811</v>
      </c>
      <c r="F3069" s="49">
        <v>4</v>
      </c>
      <c r="G3069" s="50" t="str">
        <f t="shared" si="49"/>
        <v>Г4</v>
      </c>
      <c r="H3069" s="51" t="str">
        <f>VLOOKUP(G3069,доплист!$A$2:$B$17,2,0)</f>
        <v>низкий</v>
      </c>
      <c r="I3069" s="51" t="s">
        <v>50</v>
      </c>
      <c r="J3069" s="54" t="s">
        <v>7868</v>
      </c>
    </row>
    <row r="3070" spans="1:10" x14ac:dyDescent="0.3">
      <c r="A3070" s="46">
        <v>3067</v>
      </c>
      <c r="B3070" s="54" t="s">
        <v>7909</v>
      </c>
      <c r="C3070" s="56">
        <v>1092034000376</v>
      </c>
      <c r="D3070" s="56">
        <v>2004005797</v>
      </c>
      <c r="E3070" s="49" t="s">
        <v>811</v>
      </c>
      <c r="F3070" s="49">
        <v>4</v>
      </c>
      <c r="G3070" s="50" t="str">
        <f t="shared" si="49"/>
        <v>Г4</v>
      </c>
      <c r="H3070" s="51" t="str">
        <f>VLOOKUP(G3070,доплист!$A$2:$B$17,2,0)</f>
        <v>низкий</v>
      </c>
      <c r="I3070" s="51" t="s">
        <v>50</v>
      </c>
      <c r="J3070" s="54" t="s">
        <v>7868</v>
      </c>
    </row>
    <row r="3071" spans="1:10" x14ac:dyDescent="0.3">
      <c r="A3071" s="46">
        <v>3068</v>
      </c>
      <c r="B3071" s="54" t="s">
        <v>7910</v>
      </c>
      <c r="C3071" s="56">
        <v>1092034000794</v>
      </c>
      <c r="D3071" s="56">
        <v>2004006092</v>
      </c>
      <c r="E3071" s="49" t="s">
        <v>811</v>
      </c>
      <c r="F3071" s="49">
        <v>4</v>
      </c>
      <c r="G3071" s="50" t="str">
        <f t="shared" si="49"/>
        <v>Г4</v>
      </c>
      <c r="H3071" s="51" t="str">
        <f>VLOOKUP(G3071,доплист!$A$2:$B$17,2,0)</f>
        <v>низкий</v>
      </c>
      <c r="I3071" s="51" t="s">
        <v>50</v>
      </c>
      <c r="J3071" s="54" t="s">
        <v>7868</v>
      </c>
    </row>
    <row r="3072" spans="1:10" ht="33" x14ac:dyDescent="0.3">
      <c r="A3072" s="46">
        <v>3069</v>
      </c>
      <c r="B3072" s="54" t="s">
        <v>7911</v>
      </c>
      <c r="C3072" s="56">
        <v>1092034000750</v>
      </c>
      <c r="D3072" s="56">
        <v>2004006085</v>
      </c>
      <c r="E3072" s="49" t="s">
        <v>811</v>
      </c>
      <c r="F3072" s="49">
        <v>4</v>
      </c>
      <c r="G3072" s="50" t="str">
        <f t="shared" si="49"/>
        <v>Г4</v>
      </c>
      <c r="H3072" s="51" t="str">
        <f>VLOOKUP(G3072,доплист!$A$2:$B$17,2,0)</f>
        <v>низкий</v>
      </c>
      <c r="I3072" s="51" t="s">
        <v>50</v>
      </c>
      <c r="J3072" s="54" t="s">
        <v>7868</v>
      </c>
    </row>
    <row r="3073" spans="1:10" x14ac:dyDescent="0.3">
      <c r="A3073" s="46">
        <v>3070</v>
      </c>
      <c r="B3073" s="54" t="s">
        <v>7912</v>
      </c>
      <c r="C3073" s="56">
        <v>1092034000442</v>
      </c>
      <c r="D3073" s="56">
        <v>2004005853</v>
      </c>
      <c r="E3073" s="49" t="s">
        <v>811</v>
      </c>
      <c r="F3073" s="49">
        <v>4</v>
      </c>
      <c r="G3073" s="50" t="str">
        <f t="shared" si="49"/>
        <v>Г4</v>
      </c>
      <c r="H3073" s="51" t="str">
        <f>VLOOKUP(G3073,доплист!$A$2:$B$17,2,0)</f>
        <v>низкий</v>
      </c>
      <c r="I3073" s="51" t="s">
        <v>50</v>
      </c>
      <c r="J3073" s="54" t="s">
        <v>7868</v>
      </c>
    </row>
    <row r="3074" spans="1:10" x14ac:dyDescent="0.3">
      <c r="A3074" s="46">
        <v>3071</v>
      </c>
      <c r="B3074" s="54" t="s">
        <v>7913</v>
      </c>
      <c r="C3074" s="56">
        <v>1092034000431</v>
      </c>
      <c r="D3074" s="56">
        <v>2004005846</v>
      </c>
      <c r="E3074" s="49" t="s">
        <v>811</v>
      </c>
      <c r="F3074" s="49">
        <v>4</v>
      </c>
      <c r="G3074" s="50" t="str">
        <f t="shared" si="49"/>
        <v>Г4</v>
      </c>
      <c r="H3074" s="51" t="str">
        <f>VLOOKUP(G3074,доплист!$A$2:$B$17,2,0)</f>
        <v>низкий</v>
      </c>
      <c r="I3074" s="51" t="s">
        <v>50</v>
      </c>
      <c r="J3074" s="54" t="s">
        <v>7868</v>
      </c>
    </row>
    <row r="3075" spans="1:10" ht="33" x14ac:dyDescent="0.3">
      <c r="A3075" s="46">
        <v>3072</v>
      </c>
      <c r="B3075" s="54" t="s">
        <v>7914</v>
      </c>
      <c r="C3075" s="56">
        <v>1092034000706</v>
      </c>
      <c r="D3075" s="56">
        <v>2004006039</v>
      </c>
      <c r="E3075" s="49" t="s">
        <v>811</v>
      </c>
      <c r="F3075" s="49">
        <v>4</v>
      </c>
      <c r="G3075" s="50" t="str">
        <f t="shared" si="49"/>
        <v>Г4</v>
      </c>
      <c r="H3075" s="51" t="str">
        <f>VLOOKUP(G3075,доплист!$A$2:$B$17,2,0)</f>
        <v>низкий</v>
      </c>
      <c r="I3075" s="51" t="s">
        <v>50</v>
      </c>
      <c r="J3075" s="54" t="s">
        <v>7868</v>
      </c>
    </row>
    <row r="3076" spans="1:10" x14ac:dyDescent="0.3">
      <c r="A3076" s="46">
        <v>3073</v>
      </c>
      <c r="B3076" s="54" t="s">
        <v>7915</v>
      </c>
      <c r="C3076" s="56">
        <v>1092032001445</v>
      </c>
      <c r="D3076" s="56">
        <v>2005006994</v>
      </c>
      <c r="E3076" s="49" t="s">
        <v>811</v>
      </c>
      <c r="F3076" s="49">
        <v>4</v>
      </c>
      <c r="G3076" s="50" t="str">
        <f t="shared" si="49"/>
        <v>Г4</v>
      </c>
      <c r="H3076" s="51" t="str">
        <f>VLOOKUP(G3076,доплист!$A$2:$B$17,2,0)</f>
        <v>низкий</v>
      </c>
      <c r="I3076" s="51" t="s">
        <v>50</v>
      </c>
      <c r="J3076" s="54" t="s">
        <v>7868</v>
      </c>
    </row>
    <row r="3077" spans="1:10" x14ac:dyDescent="0.3">
      <c r="A3077" s="46">
        <v>3074</v>
      </c>
      <c r="B3077" s="54" t="s">
        <v>7916</v>
      </c>
      <c r="C3077" s="56">
        <v>1082032001083</v>
      </c>
      <c r="D3077" s="56">
        <v>2005005888</v>
      </c>
      <c r="E3077" s="49" t="s">
        <v>811</v>
      </c>
      <c r="F3077" s="49">
        <v>4</v>
      </c>
      <c r="G3077" s="50" t="str">
        <f t="shared" si="49"/>
        <v>Г4</v>
      </c>
      <c r="H3077" s="51" t="str">
        <f>VLOOKUP(G3077,доплист!$A$2:$B$17,2,0)</f>
        <v>низкий</v>
      </c>
      <c r="I3077" s="51" t="s">
        <v>50</v>
      </c>
      <c r="J3077" s="54" t="s">
        <v>7868</v>
      </c>
    </row>
    <row r="3078" spans="1:10" x14ac:dyDescent="0.3">
      <c r="A3078" s="46">
        <v>3075</v>
      </c>
      <c r="B3078" s="54" t="s">
        <v>7917</v>
      </c>
      <c r="C3078" s="56">
        <v>1082032001138</v>
      </c>
      <c r="D3078" s="56">
        <v>2005005870</v>
      </c>
      <c r="E3078" s="49" t="s">
        <v>811</v>
      </c>
      <c r="F3078" s="49">
        <v>4</v>
      </c>
      <c r="G3078" s="50" t="str">
        <f t="shared" si="49"/>
        <v>Г4</v>
      </c>
      <c r="H3078" s="51" t="str">
        <f>VLOOKUP(G3078,доплист!$A$2:$B$17,2,0)</f>
        <v>низкий</v>
      </c>
      <c r="I3078" s="51" t="s">
        <v>50</v>
      </c>
      <c r="J3078" s="54" t="s">
        <v>7868</v>
      </c>
    </row>
    <row r="3079" spans="1:10" x14ac:dyDescent="0.3">
      <c r="A3079" s="46">
        <v>3076</v>
      </c>
      <c r="B3079" s="54" t="s">
        <v>7918</v>
      </c>
      <c r="C3079" s="56">
        <v>1092032001038</v>
      </c>
      <c r="D3079" s="56">
        <v>2005006909</v>
      </c>
      <c r="E3079" s="49" t="s">
        <v>811</v>
      </c>
      <c r="F3079" s="49">
        <v>4</v>
      </c>
      <c r="G3079" s="50" t="str">
        <f t="shared" si="49"/>
        <v>Г4</v>
      </c>
      <c r="H3079" s="51" t="str">
        <f>VLOOKUP(G3079,доплист!$A$2:$B$17,2,0)</f>
        <v>низкий</v>
      </c>
      <c r="I3079" s="51" t="s">
        <v>50</v>
      </c>
      <c r="J3079" s="54" t="s">
        <v>7868</v>
      </c>
    </row>
    <row r="3080" spans="1:10" x14ac:dyDescent="0.3">
      <c r="A3080" s="46">
        <v>3077</v>
      </c>
      <c r="B3080" s="54" t="s">
        <v>7919</v>
      </c>
      <c r="C3080" s="56">
        <v>1092032000994</v>
      </c>
      <c r="D3080" s="56">
        <v>2005006923</v>
      </c>
      <c r="E3080" s="49" t="s">
        <v>811</v>
      </c>
      <c r="F3080" s="49">
        <v>4</v>
      </c>
      <c r="G3080" s="50" t="str">
        <f t="shared" si="49"/>
        <v>Г4</v>
      </c>
      <c r="H3080" s="51" t="str">
        <f>VLOOKUP(G3080,доплист!$A$2:$B$17,2,0)</f>
        <v>низкий</v>
      </c>
      <c r="I3080" s="51" t="s">
        <v>50</v>
      </c>
      <c r="J3080" s="54" t="s">
        <v>7868</v>
      </c>
    </row>
    <row r="3081" spans="1:10" x14ac:dyDescent="0.3">
      <c r="A3081" s="46">
        <v>3078</v>
      </c>
      <c r="B3081" s="54" t="s">
        <v>7920</v>
      </c>
      <c r="C3081" s="56">
        <v>1092032001467</v>
      </c>
      <c r="D3081" s="56">
        <v>2005007010</v>
      </c>
      <c r="E3081" s="49" t="s">
        <v>811</v>
      </c>
      <c r="F3081" s="49">
        <v>4</v>
      </c>
      <c r="G3081" s="50" t="str">
        <f t="shared" si="49"/>
        <v>Г4</v>
      </c>
      <c r="H3081" s="51" t="str">
        <f>VLOOKUP(G3081,доплист!$A$2:$B$17,2,0)</f>
        <v>низкий</v>
      </c>
      <c r="I3081" s="51" t="s">
        <v>50</v>
      </c>
      <c r="J3081" s="54" t="s">
        <v>7868</v>
      </c>
    </row>
    <row r="3082" spans="1:10" x14ac:dyDescent="0.3">
      <c r="A3082" s="46">
        <v>3079</v>
      </c>
      <c r="B3082" s="54" t="s">
        <v>7921</v>
      </c>
      <c r="C3082" s="56">
        <v>1092032000983</v>
      </c>
      <c r="D3082" s="56">
        <v>2005006850</v>
      </c>
      <c r="E3082" s="49" t="s">
        <v>811</v>
      </c>
      <c r="F3082" s="49">
        <v>4</v>
      </c>
      <c r="G3082" s="50" t="str">
        <f t="shared" si="49"/>
        <v>Г4</v>
      </c>
      <c r="H3082" s="51" t="str">
        <f>VLOOKUP(G3082,доплист!$A$2:$B$17,2,0)</f>
        <v>низкий</v>
      </c>
      <c r="I3082" s="51" t="s">
        <v>50</v>
      </c>
      <c r="J3082" s="54" t="s">
        <v>7868</v>
      </c>
    </row>
    <row r="3083" spans="1:10" x14ac:dyDescent="0.3">
      <c r="A3083" s="46">
        <v>3080</v>
      </c>
      <c r="B3083" s="54" t="s">
        <v>7922</v>
      </c>
      <c r="C3083" s="56">
        <v>1092032000851</v>
      </c>
      <c r="D3083" s="56">
        <v>2005006754</v>
      </c>
      <c r="E3083" s="49" t="s">
        <v>811</v>
      </c>
      <c r="F3083" s="49">
        <v>4</v>
      </c>
      <c r="G3083" s="50" t="str">
        <f t="shared" si="49"/>
        <v>Г4</v>
      </c>
      <c r="H3083" s="51" t="str">
        <f>VLOOKUP(G3083,доплист!$A$2:$B$17,2,0)</f>
        <v>низкий</v>
      </c>
      <c r="I3083" s="51" t="s">
        <v>50</v>
      </c>
      <c r="J3083" s="54" t="s">
        <v>7868</v>
      </c>
    </row>
    <row r="3084" spans="1:10" x14ac:dyDescent="0.3">
      <c r="A3084" s="46">
        <v>3081</v>
      </c>
      <c r="B3084" s="54" t="s">
        <v>7923</v>
      </c>
      <c r="C3084" s="56">
        <v>1082032001149</v>
      </c>
      <c r="D3084" s="56">
        <v>2005005912</v>
      </c>
      <c r="E3084" s="49" t="s">
        <v>811</v>
      </c>
      <c r="F3084" s="49">
        <v>4</v>
      </c>
      <c r="G3084" s="50" t="str">
        <f t="shared" si="49"/>
        <v>Г4</v>
      </c>
      <c r="H3084" s="51" t="str">
        <f>VLOOKUP(G3084,доплист!$A$2:$B$17,2,0)</f>
        <v>низкий</v>
      </c>
      <c r="I3084" s="51" t="s">
        <v>50</v>
      </c>
      <c r="J3084" s="54" t="s">
        <v>7868</v>
      </c>
    </row>
    <row r="3085" spans="1:10" x14ac:dyDescent="0.3">
      <c r="A3085" s="46">
        <v>3082</v>
      </c>
      <c r="B3085" s="54" t="s">
        <v>7924</v>
      </c>
      <c r="C3085" s="56">
        <v>1082032001314</v>
      </c>
      <c r="D3085" s="56">
        <v>2005006024</v>
      </c>
      <c r="E3085" s="49" t="s">
        <v>811</v>
      </c>
      <c r="F3085" s="49">
        <v>4</v>
      </c>
      <c r="G3085" s="50" t="str">
        <f t="shared" si="49"/>
        <v>Г4</v>
      </c>
      <c r="H3085" s="51" t="str">
        <f>VLOOKUP(G3085,доплист!$A$2:$B$17,2,0)</f>
        <v>низкий</v>
      </c>
      <c r="I3085" s="51" t="s">
        <v>50</v>
      </c>
      <c r="J3085" s="54" t="s">
        <v>7868</v>
      </c>
    </row>
    <row r="3086" spans="1:10" ht="33" x14ac:dyDescent="0.3">
      <c r="A3086" s="46">
        <v>3083</v>
      </c>
      <c r="B3086" s="54" t="s">
        <v>7925</v>
      </c>
      <c r="C3086" s="56">
        <v>1092032000873</v>
      </c>
      <c r="D3086" s="56">
        <v>2005006779</v>
      </c>
      <c r="E3086" s="49" t="s">
        <v>811</v>
      </c>
      <c r="F3086" s="49">
        <v>4</v>
      </c>
      <c r="G3086" s="50" t="str">
        <f t="shared" si="49"/>
        <v>Г4</v>
      </c>
      <c r="H3086" s="51" t="str">
        <f>VLOOKUP(G3086,доплист!$A$2:$B$17,2,0)</f>
        <v>низкий</v>
      </c>
      <c r="I3086" s="51" t="s">
        <v>50</v>
      </c>
      <c r="J3086" s="54" t="s">
        <v>7868</v>
      </c>
    </row>
    <row r="3087" spans="1:10" ht="33" x14ac:dyDescent="0.3">
      <c r="A3087" s="46">
        <v>3084</v>
      </c>
      <c r="B3087" s="54" t="s">
        <v>7926</v>
      </c>
      <c r="C3087" s="56">
        <v>1082032001072</v>
      </c>
      <c r="D3087" s="56">
        <v>2005005863</v>
      </c>
      <c r="E3087" s="49" t="s">
        <v>811</v>
      </c>
      <c r="F3087" s="49">
        <v>4</v>
      </c>
      <c r="G3087" s="50" t="str">
        <f t="shared" si="49"/>
        <v>Г4</v>
      </c>
      <c r="H3087" s="51" t="str">
        <f>VLOOKUP(G3087,доплист!$A$2:$B$17,2,0)</f>
        <v>низкий</v>
      </c>
      <c r="I3087" s="51" t="s">
        <v>50</v>
      </c>
      <c r="J3087" s="54" t="s">
        <v>7868</v>
      </c>
    </row>
    <row r="3088" spans="1:10" ht="33" x14ac:dyDescent="0.3">
      <c r="A3088" s="46">
        <v>3085</v>
      </c>
      <c r="B3088" s="54" t="s">
        <v>7927</v>
      </c>
      <c r="C3088" s="56">
        <v>1092032001016</v>
      </c>
      <c r="D3088" s="56">
        <v>2005006874</v>
      </c>
      <c r="E3088" s="49" t="s">
        <v>811</v>
      </c>
      <c r="F3088" s="49">
        <v>4</v>
      </c>
      <c r="G3088" s="50" t="str">
        <f t="shared" si="49"/>
        <v>Г4</v>
      </c>
      <c r="H3088" s="51" t="str">
        <f>VLOOKUP(G3088,доплист!$A$2:$B$17,2,0)</f>
        <v>низкий</v>
      </c>
      <c r="I3088" s="51" t="s">
        <v>50</v>
      </c>
      <c r="J3088" s="54" t="s">
        <v>7868</v>
      </c>
    </row>
    <row r="3089" spans="1:10" ht="33" x14ac:dyDescent="0.3">
      <c r="A3089" s="46">
        <v>3086</v>
      </c>
      <c r="B3089" s="54" t="s">
        <v>7928</v>
      </c>
      <c r="C3089" s="56">
        <v>1082032001150</v>
      </c>
      <c r="D3089" s="56">
        <v>2005005920</v>
      </c>
      <c r="E3089" s="49" t="s">
        <v>811</v>
      </c>
      <c r="F3089" s="49">
        <v>4</v>
      </c>
      <c r="G3089" s="50" t="str">
        <f t="shared" si="49"/>
        <v>Г4</v>
      </c>
      <c r="H3089" s="51" t="str">
        <f>VLOOKUP(G3089,доплист!$A$2:$B$17,2,0)</f>
        <v>низкий</v>
      </c>
      <c r="I3089" s="51" t="s">
        <v>50</v>
      </c>
      <c r="J3089" s="54" t="s">
        <v>7868</v>
      </c>
    </row>
    <row r="3090" spans="1:10" ht="33" x14ac:dyDescent="0.3">
      <c r="A3090" s="46">
        <v>3087</v>
      </c>
      <c r="B3090" s="54" t="s">
        <v>7929</v>
      </c>
      <c r="C3090" s="56">
        <v>1092032001434</v>
      </c>
      <c r="D3090" s="56">
        <v>2005006987</v>
      </c>
      <c r="E3090" s="49" t="s">
        <v>811</v>
      </c>
      <c r="F3090" s="49">
        <v>4</v>
      </c>
      <c r="G3090" s="50" t="str">
        <f t="shared" si="49"/>
        <v>Г4</v>
      </c>
      <c r="H3090" s="51" t="str">
        <f>VLOOKUP(G3090,доплист!$A$2:$B$17,2,0)</f>
        <v>низкий</v>
      </c>
      <c r="I3090" s="51" t="s">
        <v>50</v>
      </c>
      <c r="J3090" s="54" t="s">
        <v>7868</v>
      </c>
    </row>
    <row r="3091" spans="1:10" ht="33" x14ac:dyDescent="0.3">
      <c r="A3091" s="46">
        <v>3088</v>
      </c>
      <c r="B3091" s="54" t="s">
        <v>7930</v>
      </c>
      <c r="C3091" s="56">
        <v>1152036000885</v>
      </c>
      <c r="D3091" s="56">
        <v>2005010239</v>
      </c>
      <c r="E3091" s="49" t="s">
        <v>811</v>
      </c>
      <c r="F3091" s="49">
        <v>4</v>
      </c>
      <c r="G3091" s="50" t="str">
        <f t="shared" si="49"/>
        <v>Г4</v>
      </c>
      <c r="H3091" s="51" t="str">
        <f>VLOOKUP(G3091,доплист!$A$2:$B$17,2,0)</f>
        <v>низкий</v>
      </c>
      <c r="I3091" s="51" t="s">
        <v>50</v>
      </c>
      <c r="J3091" s="54" t="s">
        <v>7868</v>
      </c>
    </row>
    <row r="3092" spans="1:10" x14ac:dyDescent="0.3">
      <c r="A3092" s="46">
        <v>3089</v>
      </c>
      <c r="B3092" s="54" t="s">
        <v>7931</v>
      </c>
      <c r="C3092" s="56">
        <v>1092032001500</v>
      </c>
      <c r="D3092" s="56">
        <v>2005007050</v>
      </c>
      <c r="E3092" s="49" t="s">
        <v>811</v>
      </c>
      <c r="F3092" s="49">
        <v>4</v>
      </c>
      <c r="G3092" s="50" t="str">
        <f t="shared" si="49"/>
        <v>Г4</v>
      </c>
      <c r="H3092" s="51" t="str">
        <f>VLOOKUP(G3092,доплист!$A$2:$B$17,2,0)</f>
        <v>низкий</v>
      </c>
      <c r="I3092" s="51" t="s">
        <v>50</v>
      </c>
      <c r="J3092" s="54" t="s">
        <v>7868</v>
      </c>
    </row>
    <row r="3093" spans="1:10" ht="33" x14ac:dyDescent="0.3">
      <c r="A3093" s="46">
        <v>3090</v>
      </c>
      <c r="B3093" s="54" t="s">
        <v>7932</v>
      </c>
      <c r="C3093" s="56">
        <v>1082034001026</v>
      </c>
      <c r="D3093" s="56">
        <v>2028000251</v>
      </c>
      <c r="E3093" s="49" t="s">
        <v>811</v>
      </c>
      <c r="F3093" s="49">
        <v>4</v>
      </c>
      <c r="G3093" s="50" t="str">
        <f t="shared" si="49"/>
        <v>Г4</v>
      </c>
      <c r="H3093" s="51" t="str">
        <f>VLOOKUP(G3093,доплист!$A$2:$B$17,2,0)</f>
        <v>низкий</v>
      </c>
      <c r="I3093" s="51" t="s">
        <v>50</v>
      </c>
      <c r="J3093" s="54" t="s">
        <v>7868</v>
      </c>
    </row>
    <row r="3094" spans="1:10" ht="33" x14ac:dyDescent="0.3">
      <c r="A3094" s="46">
        <v>3091</v>
      </c>
      <c r="B3094" s="54" t="s">
        <v>7933</v>
      </c>
      <c r="C3094" s="56">
        <v>1092034001729</v>
      </c>
      <c r="D3094" s="56">
        <v>2028000420</v>
      </c>
      <c r="E3094" s="49" t="s">
        <v>811</v>
      </c>
      <c r="F3094" s="49">
        <v>4</v>
      </c>
      <c r="G3094" s="50" t="str">
        <f t="shared" si="49"/>
        <v>Г4</v>
      </c>
      <c r="H3094" s="51" t="str">
        <f>VLOOKUP(G3094,доплист!$A$2:$B$17,2,0)</f>
        <v>низкий</v>
      </c>
      <c r="I3094" s="51" t="s">
        <v>50</v>
      </c>
      <c r="J3094" s="54" t="s">
        <v>7868</v>
      </c>
    </row>
    <row r="3095" spans="1:10" x14ac:dyDescent="0.3">
      <c r="A3095" s="46">
        <v>3092</v>
      </c>
      <c r="B3095" s="54" t="s">
        <v>7934</v>
      </c>
      <c r="C3095" s="56">
        <v>1092034001696</v>
      </c>
      <c r="D3095" s="56">
        <v>2028000406</v>
      </c>
      <c r="E3095" s="49" t="s">
        <v>811</v>
      </c>
      <c r="F3095" s="49">
        <v>4</v>
      </c>
      <c r="G3095" s="50" t="str">
        <f t="shared" si="49"/>
        <v>Г4</v>
      </c>
      <c r="H3095" s="51" t="str">
        <f>VLOOKUP(G3095,доплист!$A$2:$B$17,2,0)</f>
        <v>низкий</v>
      </c>
      <c r="I3095" s="51" t="s">
        <v>50</v>
      </c>
      <c r="J3095" s="54" t="s">
        <v>7868</v>
      </c>
    </row>
    <row r="3096" spans="1:10" x14ac:dyDescent="0.3">
      <c r="A3096" s="46">
        <v>3093</v>
      </c>
      <c r="B3096" s="54" t="s">
        <v>7935</v>
      </c>
      <c r="C3096" s="56">
        <v>1092034001674</v>
      </c>
      <c r="D3096" s="56">
        <v>2028000389</v>
      </c>
      <c r="E3096" s="49" t="s">
        <v>811</v>
      </c>
      <c r="F3096" s="49">
        <v>4</v>
      </c>
      <c r="G3096" s="50" t="str">
        <f t="shared" si="49"/>
        <v>Г4</v>
      </c>
      <c r="H3096" s="51" t="str">
        <f>VLOOKUP(G3096,доплист!$A$2:$B$17,2,0)</f>
        <v>низкий</v>
      </c>
      <c r="I3096" s="51" t="s">
        <v>50</v>
      </c>
      <c r="J3096" s="54" t="s">
        <v>7868</v>
      </c>
    </row>
    <row r="3097" spans="1:10" x14ac:dyDescent="0.3">
      <c r="A3097" s="46">
        <v>3094</v>
      </c>
      <c r="B3097" s="54" t="s">
        <v>7936</v>
      </c>
      <c r="C3097" s="56">
        <v>1092032001258</v>
      </c>
      <c r="D3097" s="56">
        <v>2006002350</v>
      </c>
      <c r="E3097" s="49" t="s">
        <v>811</v>
      </c>
      <c r="F3097" s="49">
        <v>4</v>
      </c>
      <c r="G3097" s="50" t="str">
        <f t="shared" si="49"/>
        <v>Г4</v>
      </c>
      <c r="H3097" s="51" t="str">
        <f>VLOOKUP(G3097,доплист!$A$2:$B$17,2,0)</f>
        <v>низкий</v>
      </c>
      <c r="I3097" s="51" t="s">
        <v>50</v>
      </c>
      <c r="J3097" s="54" t="s">
        <v>7868</v>
      </c>
    </row>
    <row r="3098" spans="1:10" x14ac:dyDescent="0.3">
      <c r="A3098" s="46">
        <v>3095</v>
      </c>
      <c r="B3098" s="54" t="s">
        <v>7937</v>
      </c>
      <c r="C3098" s="56">
        <v>1092032001247</v>
      </c>
      <c r="D3098" s="56">
        <v>2006002343</v>
      </c>
      <c r="E3098" s="49" t="s">
        <v>811</v>
      </c>
      <c r="F3098" s="49">
        <v>4</v>
      </c>
      <c r="G3098" s="50" t="str">
        <f t="shared" si="49"/>
        <v>Г4</v>
      </c>
      <c r="H3098" s="51" t="str">
        <f>VLOOKUP(G3098,доплист!$A$2:$B$17,2,0)</f>
        <v>низкий</v>
      </c>
      <c r="I3098" s="51" t="s">
        <v>50</v>
      </c>
      <c r="J3098" s="54" t="s">
        <v>7868</v>
      </c>
    </row>
    <row r="3099" spans="1:10" x14ac:dyDescent="0.3">
      <c r="A3099" s="46">
        <v>3096</v>
      </c>
      <c r="B3099" s="54" t="s">
        <v>7938</v>
      </c>
      <c r="C3099" s="56">
        <v>1092032001368</v>
      </c>
      <c r="D3099" s="56">
        <v>2006002520</v>
      </c>
      <c r="E3099" s="49" t="s">
        <v>811</v>
      </c>
      <c r="F3099" s="49">
        <v>4</v>
      </c>
      <c r="G3099" s="50" t="str">
        <f t="shared" si="49"/>
        <v>Г4</v>
      </c>
      <c r="H3099" s="51" t="str">
        <f>VLOOKUP(G3099,доплист!$A$2:$B$17,2,0)</f>
        <v>низкий</v>
      </c>
      <c r="I3099" s="51" t="s">
        <v>50</v>
      </c>
      <c r="J3099" s="54" t="s">
        <v>7868</v>
      </c>
    </row>
    <row r="3100" spans="1:10" ht="33" x14ac:dyDescent="0.3">
      <c r="A3100" s="46">
        <v>3097</v>
      </c>
      <c r="B3100" s="54" t="s">
        <v>7939</v>
      </c>
      <c r="C3100" s="56">
        <v>1092032001126</v>
      </c>
      <c r="D3100" s="56">
        <v>2006002230</v>
      </c>
      <c r="E3100" s="49" t="s">
        <v>811</v>
      </c>
      <c r="F3100" s="49">
        <v>4</v>
      </c>
      <c r="G3100" s="50" t="str">
        <f t="shared" si="49"/>
        <v>Г4</v>
      </c>
      <c r="H3100" s="51" t="str">
        <f>VLOOKUP(G3100,доплист!$A$2:$B$17,2,0)</f>
        <v>низкий</v>
      </c>
      <c r="I3100" s="51" t="s">
        <v>50</v>
      </c>
      <c r="J3100" s="54" t="s">
        <v>7868</v>
      </c>
    </row>
    <row r="3101" spans="1:10" x14ac:dyDescent="0.3">
      <c r="A3101" s="46">
        <v>3098</v>
      </c>
      <c r="B3101" s="54" t="s">
        <v>7940</v>
      </c>
      <c r="C3101" s="56">
        <v>1082032001468</v>
      </c>
      <c r="D3101" s="56">
        <v>2006001893</v>
      </c>
      <c r="E3101" s="49" t="s">
        <v>811</v>
      </c>
      <c r="F3101" s="49">
        <v>4</v>
      </c>
      <c r="G3101" s="50" t="str">
        <f t="shared" si="49"/>
        <v>Г4</v>
      </c>
      <c r="H3101" s="51" t="str">
        <f>VLOOKUP(G3101,доплист!$A$2:$B$17,2,0)</f>
        <v>низкий</v>
      </c>
      <c r="I3101" s="51" t="s">
        <v>50</v>
      </c>
      <c r="J3101" s="54" t="s">
        <v>7868</v>
      </c>
    </row>
    <row r="3102" spans="1:10" x14ac:dyDescent="0.3">
      <c r="A3102" s="46">
        <v>3099</v>
      </c>
      <c r="B3102" s="54" t="s">
        <v>7941</v>
      </c>
      <c r="C3102" s="56">
        <v>1092032001236</v>
      </c>
      <c r="D3102" s="56">
        <v>2006002336</v>
      </c>
      <c r="E3102" s="49" t="s">
        <v>811</v>
      </c>
      <c r="F3102" s="49">
        <v>4</v>
      </c>
      <c r="G3102" s="50" t="str">
        <f t="shared" si="49"/>
        <v>Г4</v>
      </c>
      <c r="H3102" s="51" t="str">
        <f>VLOOKUP(G3102,доплист!$A$2:$B$17,2,0)</f>
        <v>низкий</v>
      </c>
      <c r="I3102" s="51" t="s">
        <v>50</v>
      </c>
      <c r="J3102" s="54" t="s">
        <v>7868</v>
      </c>
    </row>
    <row r="3103" spans="1:10" x14ac:dyDescent="0.3">
      <c r="A3103" s="46">
        <v>3100</v>
      </c>
      <c r="B3103" s="54" t="s">
        <v>7942</v>
      </c>
      <c r="C3103" s="56">
        <v>1092032001060</v>
      </c>
      <c r="D3103" s="56">
        <v>2006002181</v>
      </c>
      <c r="E3103" s="49" t="s">
        <v>811</v>
      </c>
      <c r="F3103" s="49">
        <v>4</v>
      </c>
      <c r="G3103" s="50" t="str">
        <f t="shared" si="49"/>
        <v>Г4</v>
      </c>
      <c r="H3103" s="51" t="str">
        <f>VLOOKUP(G3103,доплист!$A$2:$B$17,2,0)</f>
        <v>низкий</v>
      </c>
      <c r="I3103" s="51" t="s">
        <v>50</v>
      </c>
      <c r="J3103" s="54" t="s">
        <v>7868</v>
      </c>
    </row>
    <row r="3104" spans="1:10" x14ac:dyDescent="0.3">
      <c r="A3104" s="46">
        <v>3101</v>
      </c>
      <c r="B3104" s="54" t="s">
        <v>7943</v>
      </c>
      <c r="C3104" s="56">
        <v>1092032001269</v>
      </c>
      <c r="D3104" s="56">
        <v>2006002368</v>
      </c>
      <c r="E3104" s="49" t="s">
        <v>811</v>
      </c>
      <c r="F3104" s="49">
        <v>4</v>
      </c>
      <c r="G3104" s="50" t="str">
        <f t="shared" si="49"/>
        <v>Г4</v>
      </c>
      <c r="H3104" s="51" t="str">
        <f>VLOOKUP(G3104,доплист!$A$2:$B$17,2,0)</f>
        <v>низкий</v>
      </c>
      <c r="I3104" s="51" t="s">
        <v>50</v>
      </c>
      <c r="J3104" s="54" t="s">
        <v>7868</v>
      </c>
    </row>
    <row r="3105" spans="1:10" ht="33" x14ac:dyDescent="0.3">
      <c r="A3105" s="46">
        <v>3102</v>
      </c>
      <c r="B3105" s="54" t="s">
        <v>7944</v>
      </c>
      <c r="C3105" s="56">
        <v>1092032001346</v>
      </c>
      <c r="D3105" s="56">
        <v>2006002400</v>
      </c>
      <c r="E3105" s="49" t="s">
        <v>811</v>
      </c>
      <c r="F3105" s="49">
        <v>4</v>
      </c>
      <c r="G3105" s="50" t="str">
        <f t="shared" si="49"/>
        <v>Г4</v>
      </c>
      <c r="H3105" s="51" t="str">
        <f>VLOOKUP(G3105,доплист!$A$2:$B$17,2,0)</f>
        <v>низкий</v>
      </c>
      <c r="I3105" s="51" t="s">
        <v>50</v>
      </c>
      <c r="J3105" s="54" t="s">
        <v>7868</v>
      </c>
    </row>
    <row r="3106" spans="1:10" x14ac:dyDescent="0.3">
      <c r="A3106" s="46">
        <v>3103</v>
      </c>
      <c r="B3106" s="54" t="s">
        <v>7945</v>
      </c>
      <c r="C3106" s="56">
        <v>1092032001115</v>
      </c>
      <c r="D3106" s="56">
        <v>2006002223</v>
      </c>
      <c r="E3106" s="49" t="s">
        <v>811</v>
      </c>
      <c r="F3106" s="49">
        <v>4</v>
      </c>
      <c r="G3106" s="50" t="str">
        <f t="shared" si="49"/>
        <v>Г4</v>
      </c>
      <c r="H3106" s="51" t="str">
        <f>VLOOKUP(G3106,доплист!$A$2:$B$17,2,0)</f>
        <v>низкий</v>
      </c>
      <c r="I3106" s="51" t="s">
        <v>50</v>
      </c>
      <c r="J3106" s="54" t="s">
        <v>7868</v>
      </c>
    </row>
    <row r="3107" spans="1:10" ht="66" x14ac:dyDescent="0.3">
      <c r="A3107" s="46">
        <v>3104</v>
      </c>
      <c r="B3107" s="54" t="s">
        <v>7946</v>
      </c>
      <c r="C3107" s="56">
        <v>1082032001017</v>
      </c>
      <c r="D3107" s="56">
        <v>2006001773</v>
      </c>
      <c r="E3107" s="49" t="s">
        <v>811</v>
      </c>
      <c r="F3107" s="49">
        <v>4</v>
      </c>
      <c r="G3107" s="50" t="str">
        <f t="shared" si="49"/>
        <v>Г4</v>
      </c>
      <c r="H3107" s="51" t="str">
        <f>VLOOKUP(G3107,доплист!$A$2:$B$17,2,0)</f>
        <v>низкий</v>
      </c>
      <c r="I3107" s="51" t="s">
        <v>50</v>
      </c>
      <c r="J3107" s="54" t="s">
        <v>7868</v>
      </c>
    </row>
    <row r="3108" spans="1:10" x14ac:dyDescent="0.3">
      <c r="A3108" s="46">
        <v>3105</v>
      </c>
      <c r="B3108" s="54" t="s">
        <v>7947</v>
      </c>
      <c r="C3108" s="56">
        <v>1092032001270</v>
      </c>
      <c r="D3108" s="56">
        <v>2006002375</v>
      </c>
      <c r="E3108" s="49" t="s">
        <v>811</v>
      </c>
      <c r="F3108" s="49">
        <v>4</v>
      </c>
      <c r="G3108" s="50" t="str">
        <f t="shared" si="49"/>
        <v>Г4</v>
      </c>
      <c r="H3108" s="51" t="str">
        <f>VLOOKUP(G3108,доплист!$A$2:$B$17,2,0)</f>
        <v>низкий</v>
      </c>
      <c r="I3108" s="51" t="s">
        <v>50</v>
      </c>
      <c r="J3108" s="54" t="s">
        <v>7868</v>
      </c>
    </row>
    <row r="3109" spans="1:10" x14ac:dyDescent="0.3">
      <c r="A3109" s="46">
        <v>3106</v>
      </c>
      <c r="B3109" s="54" t="s">
        <v>7948</v>
      </c>
      <c r="C3109" s="56">
        <v>1102032000443</v>
      </c>
      <c r="D3109" s="56">
        <v>2006002914</v>
      </c>
      <c r="E3109" s="49" t="s">
        <v>811</v>
      </c>
      <c r="F3109" s="49">
        <v>4</v>
      </c>
      <c r="G3109" s="50" t="str">
        <f t="shared" si="49"/>
        <v>Г4</v>
      </c>
      <c r="H3109" s="51" t="str">
        <f>VLOOKUP(G3109,доплист!$A$2:$B$17,2,0)</f>
        <v>низкий</v>
      </c>
      <c r="I3109" s="51" t="s">
        <v>50</v>
      </c>
      <c r="J3109" s="54" t="s">
        <v>7868</v>
      </c>
    </row>
    <row r="3110" spans="1:10" ht="66" x14ac:dyDescent="0.3">
      <c r="A3110" s="46">
        <v>3107</v>
      </c>
      <c r="B3110" s="54" t="s">
        <v>7949</v>
      </c>
      <c r="C3110" s="56">
        <v>1092032001379</v>
      </c>
      <c r="D3110" s="56">
        <v>2006002537</v>
      </c>
      <c r="E3110" s="49" t="s">
        <v>811</v>
      </c>
      <c r="F3110" s="49">
        <v>4</v>
      </c>
      <c r="G3110" s="50" t="str">
        <f t="shared" si="49"/>
        <v>Г4</v>
      </c>
      <c r="H3110" s="51" t="str">
        <f>VLOOKUP(G3110,доплист!$A$2:$B$17,2,0)</f>
        <v>низкий</v>
      </c>
      <c r="I3110" s="51" t="s">
        <v>50</v>
      </c>
      <c r="J3110" s="54" t="s">
        <v>7868</v>
      </c>
    </row>
    <row r="3111" spans="1:10" ht="49.5" x14ac:dyDescent="0.3">
      <c r="A3111" s="46">
        <v>3108</v>
      </c>
      <c r="B3111" s="54" t="s">
        <v>7950</v>
      </c>
      <c r="C3111" s="56">
        <v>1092032002699</v>
      </c>
      <c r="D3111" s="56">
        <v>2006002760</v>
      </c>
      <c r="E3111" s="49" t="s">
        <v>811</v>
      </c>
      <c r="F3111" s="49">
        <v>4</v>
      </c>
      <c r="G3111" s="50" t="str">
        <f t="shared" si="49"/>
        <v>Г4</v>
      </c>
      <c r="H3111" s="51" t="str">
        <f>VLOOKUP(G3111,доплист!$A$2:$B$17,2,0)</f>
        <v>низкий</v>
      </c>
      <c r="I3111" s="51" t="s">
        <v>50</v>
      </c>
      <c r="J3111" s="54" t="s">
        <v>7868</v>
      </c>
    </row>
    <row r="3112" spans="1:10" x14ac:dyDescent="0.3">
      <c r="A3112" s="46">
        <v>3109</v>
      </c>
      <c r="B3112" s="54" t="s">
        <v>7951</v>
      </c>
      <c r="C3112" s="56">
        <v>1082032001028</v>
      </c>
      <c r="D3112" s="56">
        <v>2006001780</v>
      </c>
      <c r="E3112" s="49" t="s">
        <v>811</v>
      </c>
      <c r="F3112" s="49">
        <v>4</v>
      </c>
      <c r="G3112" s="50" t="str">
        <f t="shared" si="49"/>
        <v>Г4</v>
      </c>
      <c r="H3112" s="51" t="str">
        <f>VLOOKUP(G3112,доплист!$A$2:$B$17,2,0)</f>
        <v>низкий</v>
      </c>
      <c r="I3112" s="51" t="s">
        <v>50</v>
      </c>
      <c r="J3112" s="54" t="s">
        <v>7868</v>
      </c>
    </row>
    <row r="3113" spans="1:10" x14ac:dyDescent="0.3">
      <c r="A3113" s="46">
        <v>3110</v>
      </c>
      <c r="B3113" s="54" t="s">
        <v>7952</v>
      </c>
      <c r="C3113" s="56">
        <v>1092032001390</v>
      </c>
      <c r="D3113" s="56">
        <v>2006002551</v>
      </c>
      <c r="E3113" s="49" t="s">
        <v>811</v>
      </c>
      <c r="F3113" s="49">
        <v>4</v>
      </c>
      <c r="G3113" s="50" t="str">
        <f t="shared" si="49"/>
        <v>Г4</v>
      </c>
      <c r="H3113" s="51" t="str">
        <f>VLOOKUP(G3113,доплист!$A$2:$B$17,2,0)</f>
        <v>низкий</v>
      </c>
      <c r="I3113" s="51" t="s">
        <v>50</v>
      </c>
      <c r="J3113" s="54" t="s">
        <v>7868</v>
      </c>
    </row>
    <row r="3114" spans="1:10" x14ac:dyDescent="0.3">
      <c r="A3114" s="46">
        <v>3111</v>
      </c>
      <c r="B3114" s="54" t="s">
        <v>7953</v>
      </c>
      <c r="C3114" s="56">
        <v>1092032001049</v>
      </c>
      <c r="D3114" s="56">
        <v>2006002167</v>
      </c>
      <c r="E3114" s="49" t="s">
        <v>811</v>
      </c>
      <c r="F3114" s="49">
        <v>4</v>
      </c>
      <c r="G3114" s="50" t="str">
        <f t="shared" si="49"/>
        <v>Г4</v>
      </c>
      <c r="H3114" s="51" t="str">
        <f>VLOOKUP(G3114,доплист!$A$2:$B$17,2,0)</f>
        <v>низкий</v>
      </c>
      <c r="I3114" s="51" t="s">
        <v>50</v>
      </c>
      <c r="J3114" s="54" t="s">
        <v>7868</v>
      </c>
    </row>
    <row r="3115" spans="1:10" x14ac:dyDescent="0.3">
      <c r="A3115" s="46">
        <v>3112</v>
      </c>
      <c r="B3115" s="54" t="s">
        <v>7954</v>
      </c>
      <c r="C3115" s="56">
        <v>1092032001104</v>
      </c>
      <c r="D3115" s="56">
        <v>2006002216</v>
      </c>
      <c r="E3115" s="49" t="s">
        <v>811</v>
      </c>
      <c r="F3115" s="49">
        <v>4</v>
      </c>
      <c r="G3115" s="50" t="str">
        <f t="shared" si="49"/>
        <v>Г4</v>
      </c>
      <c r="H3115" s="51" t="str">
        <f>VLOOKUP(G3115,доплист!$A$2:$B$17,2,0)</f>
        <v>низкий</v>
      </c>
      <c r="I3115" s="51" t="s">
        <v>50</v>
      </c>
      <c r="J3115" s="54" t="s">
        <v>7868</v>
      </c>
    </row>
    <row r="3116" spans="1:10" x14ac:dyDescent="0.3">
      <c r="A3116" s="46">
        <v>3113</v>
      </c>
      <c r="B3116" s="54" t="s">
        <v>7955</v>
      </c>
      <c r="C3116" s="56">
        <v>1092032001324</v>
      </c>
      <c r="D3116" s="56">
        <v>2006002382</v>
      </c>
      <c r="E3116" s="49" t="s">
        <v>811</v>
      </c>
      <c r="F3116" s="49">
        <v>4</v>
      </c>
      <c r="G3116" s="50" t="str">
        <f t="shared" si="49"/>
        <v>Г4</v>
      </c>
      <c r="H3116" s="51" t="str">
        <f>VLOOKUP(G3116,доплист!$A$2:$B$17,2,0)</f>
        <v>низкий</v>
      </c>
      <c r="I3116" s="51" t="s">
        <v>50</v>
      </c>
      <c r="J3116" s="54" t="s">
        <v>7868</v>
      </c>
    </row>
    <row r="3117" spans="1:10" x14ac:dyDescent="0.3">
      <c r="A3117" s="46">
        <v>3114</v>
      </c>
      <c r="B3117" s="54" t="s">
        <v>7956</v>
      </c>
      <c r="C3117" s="56">
        <v>1092032001412</v>
      </c>
      <c r="D3117" s="56">
        <v>2006002569</v>
      </c>
      <c r="E3117" s="49" t="s">
        <v>811</v>
      </c>
      <c r="F3117" s="49">
        <v>4</v>
      </c>
      <c r="G3117" s="50" t="str">
        <f t="shared" si="49"/>
        <v>Г4</v>
      </c>
      <c r="H3117" s="51" t="str">
        <f>VLOOKUP(G3117,доплист!$A$2:$B$17,2,0)</f>
        <v>низкий</v>
      </c>
      <c r="I3117" s="51" t="s">
        <v>50</v>
      </c>
      <c r="J3117" s="54" t="s">
        <v>7868</v>
      </c>
    </row>
    <row r="3118" spans="1:10" x14ac:dyDescent="0.3">
      <c r="A3118" s="46">
        <v>3115</v>
      </c>
      <c r="B3118" s="54" t="s">
        <v>7957</v>
      </c>
      <c r="C3118" s="56">
        <v>1022002143536</v>
      </c>
      <c r="D3118" s="56">
        <v>2006000064</v>
      </c>
      <c r="E3118" s="49" t="s">
        <v>811</v>
      </c>
      <c r="F3118" s="49">
        <v>4</v>
      </c>
      <c r="G3118" s="50" t="str">
        <f t="shared" si="49"/>
        <v>Г4</v>
      </c>
      <c r="H3118" s="51" t="str">
        <f>VLOOKUP(G3118,доплист!$A$2:$B$17,2,0)</f>
        <v>низкий</v>
      </c>
      <c r="I3118" s="51" t="s">
        <v>50</v>
      </c>
      <c r="J3118" s="54" t="s">
        <v>7868</v>
      </c>
    </row>
    <row r="3119" spans="1:10" x14ac:dyDescent="0.3">
      <c r="A3119" s="46">
        <v>3116</v>
      </c>
      <c r="B3119" s="54" t="s">
        <v>7958</v>
      </c>
      <c r="C3119" s="56">
        <v>1082035000783</v>
      </c>
      <c r="D3119" s="56">
        <v>2007003861</v>
      </c>
      <c r="E3119" s="49" t="s">
        <v>811</v>
      </c>
      <c r="F3119" s="49">
        <v>4</v>
      </c>
      <c r="G3119" s="50" t="str">
        <f t="shared" si="49"/>
        <v>Г4</v>
      </c>
      <c r="H3119" s="51" t="str">
        <f>VLOOKUP(G3119,доплист!$A$2:$B$17,2,0)</f>
        <v>низкий</v>
      </c>
      <c r="I3119" s="51" t="s">
        <v>50</v>
      </c>
      <c r="J3119" s="54" t="s">
        <v>7868</v>
      </c>
    </row>
    <row r="3120" spans="1:10" x14ac:dyDescent="0.3">
      <c r="A3120" s="46">
        <v>3117</v>
      </c>
      <c r="B3120" s="54" t="s">
        <v>7959</v>
      </c>
      <c r="C3120" s="56">
        <v>1092035000386</v>
      </c>
      <c r="D3120" s="56">
        <v>2007004311</v>
      </c>
      <c r="E3120" s="49" t="s">
        <v>811</v>
      </c>
      <c r="F3120" s="49">
        <v>4</v>
      </c>
      <c r="G3120" s="50" t="str">
        <f t="shared" si="49"/>
        <v>Г4</v>
      </c>
      <c r="H3120" s="51" t="str">
        <f>VLOOKUP(G3120,доплист!$A$2:$B$17,2,0)</f>
        <v>низкий</v>
      </c>
      <c r="I3120" s="51" t="s">
        <v>50</v>
      </c>
      <c r="J3120" s="54" t="s">
        <v>7868</v>
      </c>
    </row>
    <row r="3121" spans="1:10" x14ac:dyDescent="0.3">
      <c r="A3121" s="46">
        <v>3118</v>
      </c>
      <c r="B3121" s="54" t="s">
        <v>7960</v>
      </c>
      <c r="C3121" s="56">
        <v>1092035000375</v>
      </c>
      <c r="D3121" s="56">
        <v>2007004375</v>
      </c>
      <c r="E3121" s="49" t="s">
        <v>811</v>
      </c>
      <c r="F3121" s="49">
        <v>4</v>
      </c>
      <c r="G3121" s="50" t="str">
        <f t="shared" si="49"/>
        <v>Г4</v>
      </c>
      <c r="H3121" s="51" t="str">
        <f>VLOOKUP(G3121,доплист!$A$2:$B$17,2,0)</f>
        <v>низкий</v>
      </c>
      <c r="I3121" s="51" t="s">
        <v>50</v>
      </c>
      <c r="J3121" s="54" t="s">
        <v>7868</v>
      </c>
    </row>
    <row r="3122" spans="1:10" x14ac:dyDescent="0.3">
      <c r="A3122" s="46">
        <v>3119</v>
      </c>
      <c r="B3122" s="54" t="s">
        <v>7961</v>
      </c>
      <c r="C3122" s="56">
        <v>1082035000794</v>
      </c>
      <c r="D3122" s="56">
        <v>2007003854</v>
      </c>
      <c r="E3122" s="49" t="s">
        <v>811</v>
      </c>
      <c r="F3122" s="49">
        <v>4</v>
      </c>
      <c r="G3122" s="50" t="str">
        <f t="shared" si="49"/>
        <v>Г4</v>
      </c>
      <c r="H3122" s="51" t="str">
        <f>VLOOKUP(G3122,доплист!$A$2:$B$17,2,0)</f>
        <v>низкий</v>
      </c>
      <c r="I3122" s="51" t="s">
        <v>50</v>
      </c>
      <c r="J3122" s="54" t="s">
        <v>7868</v>
      </c>
    </row>
    <row r="3123" spans="1:10" x14ac:dyDescent="0.3">
      <c r="A3123" s="46">
        <v>3120</v>
      </c>
      <c r="B3123" s="54" t="s">
        <v>7962</v>
      </c>
      <c r="C3123" s="56">
        <v>1082035000816</v>
      </c>
      <c r="D3123" s="56">
        <v>2007003903</v>
      </c>
      <c r="E3123" s="49" t="s">
        <v>811</v>
      </c>
      <c r="F3123" s="49">
        <v>4</v>
      </c>
      <c r="G3123" s="50" t="str">
        <f t="shared" si="49"/>
        <v>Г4</v>
      </c>
      <c r="H3123" s="51" t="str">
        <f>VLOOKUP(G3123,доплист!$A$2:$B$17,2,0)</f>
        <v>низкий</v>
      </c>
      <c r="I3123" s="51" t="s">
        <v>50</v>
      </c>
      <c r="J3123" s="54" t="s">
        <v>7868</v>
      </c>
    </row>
    <row r="3124" spans="1:10" ht="33" x14ac:dyDescent="0.3">
      <c r="A3124" s="46">
        <v>3121</v>
      </c>
      <c r="B3124" s="54" t="s">
        <v>7963</v>
      </c>
      <c r="C3124" s="56">
        <v>1082035000838</v>
      </c>
      <c r="D3124" s="56">
        <v>2007003886</v>
      </c>
      <c r="E3124" s="49" t="s">
        <v>811</v>
      </c>
      <c r="F3124" s="49">
        <v>4</v>
      </c>
      <c r="G3124" s="50" t="str">
        <f t="shared" si="49"/>
        <v>Г4</v>
      </c>
      <c r="H3124" s="51" t="str">
        <f>VLOOKUP(G3124,доплист!$A$2:$B$17,2,0)</f>
        <v>низкий</v>
      </c>
      <c r="I3124" s="51" t="s">
        <v>50</v>
      </c>
      <c r="J3124" s="54" t="s">
        <v>7868</v>
      </c>
    </row>
    <row r="3125" spans="1:10" x14ac:dyDescent="0.3">
      <c r="A3125" s="46">
        <v>3122</v>
      </c>
      <c r="B3125" s="54" t="s">
        <v>7964</v>
      </c>
      <c r="C3125" s="56">
        <v>1082035000827</v>
      </c>
      <c r="D3125" s="56">
        <v>2007003893</v>
      </c>
      <c r="E3125" s="49" t="s">
        <v>811</v>
      </c>
      <c r="F3125" s="49">
        <v>4</v>
      </c>
      <c r="G3125" s="50" t="str">
        <f t="shared" si="49"/>
        <v>Г4</v>
      </c>
      <c r="H3125" s="51" t="str">
        <f>VLOOKUP(G3125,доплист!$A$2:$B$17,2,0)</f>
        <v>низкий</v>
      </c>
      <c r="I3125" s="51" t="s">
        <v>50</v>
      </c>
      <c r="J3125" s="54" t="s">
        <v>7868</v>
      </c>
    </row>
    <row r="3126" spans="1:10" x14ac:dyDescent="0.3">
      <c r="A3126" s="46">
        <v>3123</v>
      </c>
      <c r="B3126" s="54" t="s">
        <v>7965</v>
      </c>
      <c r="C3126" s="56">
        <v>1092035000463</v>
      </c>
      <c r="D3126" s="56">
        <v>2007004390</v>
      </c>
      <c r="E3126" s="49" t="s">
        <v>811</v>
      </c>
      <c r="F3126" s="49">
        <v>4</v>
      </c>
      <c r="G3126" s="50" t="str">
        <f t="shared" si="49"/>
        <v>Г4</v>
      </c>
      <c r="H3126" s="51" t="str">
        <f>VLOOKUP(G3126,доплист!$A$2:$B$17,2,0)</f>
        <v>низкий</v>
      </c>
      <c r="I3126" s="51" t="s">
        <v>50</v>
      </c>
      <c r="J3126" s="54" t="s">
        <v>7868</v>
      </c>
    </row>
    <row r="3127" spans="1:10" x14ac:dyDescent="0.3">
      <c r="A3127" s="46">
        <v>3124</v>
      </c>
      <c r="B3127" s="54" t="s">
        <v>7966</v>
      </c>
      <c r="C3127" s="56">
        <v>1092035000474</v>
      </c>
      <c r="D3127" s="56">
        <v>2007004400</v>
      </c>
      <c r="E3127" s="49" t="s">
        <v>811</v>
      </c>
      <c r="F3127" s="49">
        <v>4</v>
      </c>
      <c r="G3127" s="50" t="str">
        <f t="shared" si="49"/>
        <v>Г4</v>
      </c>
      <c r="H3127" s="51" t="str">
        <f>VLOOKUP(G3127,доплист!$A$2:$B$17,2,0)</f>
        <v>низкий</v>
      </c>
      <c r="I3127" s="51" t="s">
        <v>50</v>
      </c>
      <c r="J3127" s="54" t="s">
        <v>7868</v>
      </c>
    </row>
    <row r="3128" spans="1:10" x14ac:dyDescent="0.3">
      <c r="A3128" s="46">
        <v>3125</v>
      </c>
      <c r="B3128" s="54" t="s">
        <v>7967</v>
      </c>
      <c r="C3128" s="56">
        <v>1092035000452</v>
      </c>
      <c r="D3128" s="56">
        <v>2007004382</v>
      </c>
      <c r="E3128" s="49" t="s">
        <v>811</v>
      </c>
      <c r="F3128" s="49">
        <v>4</v>
      </c>
      <c r="G3128" s="50" t="str">
        <f t="shared" si="49"/>
        <v>Г4</v>
      </c>
      <c r="H3128" s="51" t="str">
        <f>VLOOKUP(G3128,доплист!$A$2:$B$17,2,0)</f>
        <v>низкий</v>
      </c>
      <c r="I3128" s="51" t="s">
        <v>50</v>
      </c>
      <c r="J3128" s="54" t="s">
        <v>7868</v>
      </c>
    </row>
    <row r="3129" spans="1:10" x14ac:dyDescent="0.3">
      <c r="A3129" s="46">
        <v>3126</v>
      </c>
      <c r="B3129" s="54" t="s">
        <v>7968</v>
      </c>
      <c r="C3129" s="56">
        <v>1092035000419</v>
      </c>
      <c r="D3129" s="56">
        <v>2007004343</v>
      </c>
      <c r="E3129" s="49" t="s">
        <v>811</v>
      </c>
      <c r="F3129" s="49">
        <v>4</v>
      </c>
      <c r="G3129" s="50" t="str">
        <f t="shared" ref="G3129:G3192" si="50">E3129&amp;F3129</f>
        <v>Г4</v>
      </c>
      <c r="H3129" s="51" t="str">
        <f>VLOOKUP(G3129,доплист!$A$2:$B$17,2,0)</f>
        <v>низкий</v>
      </c>
      <c r="I3129" s="51" t="s">
        <v>50</v>
      </c>
      <c r="J3129" s="54" t="s">
        <v>7868</v>
      </c>
    </row>
    <row r="3130" spans="1:10" x14ac:dyDescent="0.3">
      <c r="A3130" s="46">
        <v>3127</v>
      </c>
      <c r="B3130" s="54" t="s">
        <v>7969</v>
      </c>
      <c r="C3130" s="56">
        <v>1092035000420</v>
      </c>
      <c r="D3130" s="56">
        <v>2007004350</v>
      </c>
      <c r="E3130" s="49" t="s">
        <v>811</v>
      </c>
      <c r="F3130" s="49">
        <v>4</v>
      </c>
      <c r="G3130" s="50" t="str">
        <f t="shared" si="50"/>
        <v>Г4</v>
      </c>
      <c r="H3130" s="51" t="str">
        <f>VLOOKUP(G3130,доплист!$A$2:$B$17,2,0)</f>
        <v>низкий</v>
      </c>
      <c r="I3130" s="51" t="s">
        <v>50</v>
      </c>
      <c r="J3130" s="54" t="s">
        <v>7868</v>
      </c>
    </row>
    <row r="3131" spans="1:10" x14ac:dyDescent="0.3">
      <c r="A3131" s="46">
        <v>3128</v>
      </c>
      <c r="B3131" s="54" t="s">
        <v>7970</v>
      </c>
      <c r="C3131" s="56">
        <v>1092035000353</v>
      </c>
      <c r="D3131" s="56">
        <v>2007004287</v>
      </c>
      <c r="E3131" s="49" t="s">
        <v>811</v>
      </c>
      <c r="F3131" s="49">
        <v>4</v>
      </c>
      <c r="G3131" s="50" t="str">
        <f t="shared" si="50"/>
        <v>Г4</v>
      </c>
      <c r="H3131" s="51" t="str">
        <f>VLOOKUP(G3131,доплист!$A$2:$B$17,2,0)</f>
        <v>низкий</v>
      </c>
      <c r="I3131" s="51" t="s">
        <v>50</v>
      </c>
      <c r="J3131" s="54" t="s">
        <v>7868</v>
      </c>
    </row>
    <row r="3132" spans="1:10" x14ac:dyDescent="0.3">
      <c r="A3132" s="46">
        <v>3129</v>
      </c>
      <c r="B3132" s="54" t="s">
        <v>7971</v>
      </c>
      <c r="C3132" s="56">
        <v>1092035000397</v>
      </c>
      <c r="D3132" s="56">
        <v>2007004329</v>
      </c>
      <c r="E3132" s="49" t="s">
        <v>811</v>
      </c>
      <c r="F3132" s="49">
        <v>4</v>
      </c>
      <c r="G3132" s="50" t="str">
        <f t="shared" si="50"/>
        <v>Г4</v>
      </c>
      <c r="H3132" s="51" t="str">
        <f>VLOOKUP(G3132,доплист!$A$2:$B$17,2,0)</f>
        <v>низкий</v>
      </c>
      <c r="I3132" s="51" t="s">
        <v>50</v>
      </c>
      <c r="J3132" s="54" t="s">
        <v>7868</v>
      </c>
    </row>
    <row r="3133" spans="1:10" x14ac:dyDescent="0.3">
      <c r="A3133" s="46">
        <v>3130</v>
      </c>
      <c r="B3133" s="54" t="s">
        <v>7972</v>
      </c>
      <c r="C3133" s="56">
        <v>1082035000981</v>
      </c>
      <c r="D3133" s="56">
        <v>2008002211</v>
      </c>
      <c r="E3133" s="49" t="s">
        <v>811</v>
      </c>
      <c r="F3133" s="49">
        <v>4</v>
      </c>
      <c r="G3133" s="50" t="str">
        <f t="shared" si="50"/>
        <v>Г4</v>
      </c>
      <c r="H3133" s="51" t="str">
        <f>VLOOKUP(G3133,доплист!$A$2:$B$17,2,0)</f>
        <v>низкий</v>
      </c>
      <c r="I3133" s="51" t="s">
        <v>50</v>
      </c>
      <c r="J3133" s="54" t="s">
        <v>7868</v>
      </c>
    </row>
    <row r="3134" spans="1:10" x14ac:dyDescent="0.3">
      <c r="A3134" s="46">
        <v>3131</v>
      </c>
      <c r="B3134" s="54" t="s">
        <v>7973</v>
      </c>
      <c r="C3134" s="56">
        <v>1082035001003</v>
      </c>
      <c r="D3134" s="56">
        <v>2008002229</v>
      </c>
      <c r="E3134" s="49" t="s">
        <v>811</v>
      </c>
      <c r="F3134" s="49">
        <v>4</v>
      </c>
      <c r="G3134" s="50" t="str">
        <f t="shared" si="50"/>
        <v>Г4</v>
      </c>
      <c r="H3134" s="51" t="str">
        <f>VLOOKUP(G3134,доплист!$A$2:$B$17,2,0)</f>
        <v>низкий</v>
      </c>
      <c r="I3134" s="51" t="s">
        <v>50</v>
      </c>
      <c r="J3134" s="54" t="s">
        <v>7868</v>
      </c>
    </row>
    <row r="3135" spans="1:10" x14ac:dyDescent="0.3">
      <c r="A3135" s="46">
        <v>3132</v>
      </c>
      <c r="B3135" s="54" t="s">
        <v>7974</v>
      </c>
      <c r="C3135" s="56">
        <v>1092035000650</v>
      </c>
      <c r="D3135" s="56">
        <v>2008002518</v>
      </c>
      <c r="E3135" s="49" t="s">
        <v>811</v>
      </c>
      <c r="F3135" s="49">
        <v>4</v>
      </c>
      <c r="G3135" s="50" t="str">
        <f t="shared" si="50"/>
        <v>Г4</v>
      </c>
      <c r="H3135" s="51" t="str">
        <f>VLOOKUP(G3135,доплист!$A$2:$B$17,2,0)</f>
        <v>низкий</v>
      </c>
      <c r="I3135" s="51" t="s">
        <v>50</v>
      </c>
      <c r="J3135" s="54" t="s">
        <v>7868</v>
      </c>
    </row>
    <row r="3136" spans="1:10" x14ac:dyDescent="0.3">
      <c r="A3136" s="46">
        <v>3133</v>
      </c>
      <c r="B3136" s="54" t="s">
        <v>7975</v>
      </c>
      <c r="C3136" s="56">
        <v>1092035000640</v>
      </c>
      <c r="D3136" s="56">
        <v>2008002483</v>
      </c>
      <c r="E3136" s="49" t="s">
        <v>811</v>
      </c>
      <c r="F3136" s="49">
        <v>4</v>
      </c>
      <c r="G3136" s="50" t="str">
        <f t="shared" si="50"/>
        <v>Г4</v>
      </c>
      <c r="H3136" s="51" t="str">
        <f>VLOOKUP(G3136,доплист!$A$2:$B$17,2,0)</f>
        <v>низкий</v>
      </c>
      <c r="I3136" s="51" t="s">
        <v>50</v>
      </c>
      <c r="J3136" s="54" t="s">
        <v>7868</v>
      </c>
    </row>
    <row r="3137" spans="1:10" x14ac:dyDescent="0.3">
      <c r="A3137" s="46">
        <v>3134</v>
      </c>
      <c r="B3137" s="54" t="s">
        <v>7976</v>
      </c>
      <c r="C3137" s="56">
        <v>1082035000959</v>
      </c>
      <c r="D3137" s="56">
        <v>2008002187</v>
      </c>
      <c r="E3137" s="49" t="s">
        <v>811</v>
      </c>
      <c r="F3137" s="49">
        <v>4</v>
      </c>
      <c r="G3137" s="50" t="str">
        <f t="shared" si="50"/>
        <v>Г4</v>
      </c>
      <c r="H3137" s="51" t="str">
        <f>VLOOKUP(G3137,доплист!$A$2:$B$17,2,0)</f>
        <v>низкий</v>
      </c>
      <c r="I3137" s="51" t="s">
        <v>50</v>
      </c>
      <c r="J3137" s="54" t="s">
        <v>7868</v>
      </c>
    </row>
    <row r="3138" spans="1:10" x14ac:dyDescent="0.3">
      <c r="A3138" s="46">
        <v>3135</v>
      </c>
      <c r="B3138" s="54" t="s">
        <v>7977</v>
      </c>
      <c r="C3138" s="56">
        <v>1092035000639</v>
      </c>
      <c r="D3138" s="56">
        <v>2008002490</v>
      </c>
      <c r="E3138" s="49" t="s">
        <v>811</v>
      </c>
      <c r="F3138" s="49">
        <v>4</v>
      </c>
      <c r="G3138" s="50" t="str">
        <f t="shared" si="50"/>
        <v>Г4</v>
      </c>
      <c r="H3138" s="51" t="str">
        <f>VLOOKUP(G3138,доплист!$A$2:$B$17,2,0)</f>
        <v>низкий</v>
      </c>
      <c r="I3138" s="51" t="s">
        <v>50</v>
      </c>
      <c r="J3138" s="54" t="s">
        <v>7868</v>
      </c>
    </row>
    <row r="3139" spans="1:10" x14ac:dyDescent="0.3">
      <c r="A3139" s="46">
        <v>3136</v>
      </c>
      <c r="B3139" s="54" t="s">
        <v>7978</v>
      </c>
      <c r="C3139" s="56">
        <v>1092035000661</v>
      </c>
      <c r="D3139" s="56">
        <v>2008002571</v>
      </c>
      <c r="E3139" s="49" t="s">
        <v>811</v>
      </c>
      <c r="F3139" s="49">
        <v>4</v>
      </c>
      <c r="G3139" s="50" t="str">
        <f t="shared" si="50"/>
        <v>Г4</v>
      </c>
      <c r="H3139" s="51" t="str">
        <f>VLOOKUP(G3139,доплист!$A$2:$B$17,2,0)</f>
        <v>низкий</v>
      </c>
      <c r="I3139" s="51" t="s">
        <v>50</v>
      </c>
      <c r="J3139" s="54" t="s">
        <v>7868</v>
      </c>
    </row>
    <row r="3140" spans="1:10" x14ac:dyDescent="0.3">
      <c r="A3140" s="46">
        <v>3137</v>
      </c>
      <c r="B3140" s="54" t="s">
        <v>7979</v>
      </c>
      <c r="C3140" s="56">
        <v>1082035000992</v>
      </c>
      <c r="D3140" s="56">
        <v>2008002236</v>
      </c>
      <c r="E3140" s="49" t="s">
        <v>811</v>
      </c>
      <c r="F3140" s="49">
        <v>4</v>
      </c>
      <c r="G3140" s="50" t="str">
        <f t="shared" si="50"/>
        <v>Г4</v>
      </c>
      <c r="H3140" s="51" t="str">
        <f>VLOOKUP(G3140,доплист!$A$2:$B$17,2,0)</f>
        <v>низкий</v>
      </c>
      <c r="I3140" s="51" t="s">
        <v>50</v>
      </c>
      <c r="J3140" s="54" t="s">
        <v>7868</v>
      </c>
    </row>
    <row r="3141" spans="1:10" x14ac:dyDescent="0.3">
      <c r="A3141" s="46">
        <v>3138</v>
      </c>
      <c r="B3141" s="54" t="s">
        <v>7980</v>
      </c>
      <c r="C3141" s="56">
        <v>1092035000771</v>
      </c>
      <c r="D3141" s="56">
        <v>2008002606</v>
      </c>
      <c r="E3141" s="49" t="s">
        <v>811</v>
      </c>
      <c r="F3141" s="49">
        <v>4</v>
      </c>
      <c r="G3141" s="50" t="str">
        <f t="shared" si="50"/>
        <v>Г4</v>
      </c>
      <c r="H3141" s="51" t="str">
        <f>VLOOKUP(G3141,доплист!$A$2:$B$17,2,0)</f>
        <v>низкий</v>
      </c>
      <c r="I3141" s="51" t="s">
        <v>50</v>
      </c>
      <c r="J3141" s="54" t="s">
        <v>7868</v>
      </c>
    </row>
    <row r="3142" spans="1:10" x14ac:dyDescent="0.3">
      <c r="A3142" s="46">
        <v>3139</v>
      </c>
      <c r="B3142" s="54" t="s">
        <v>7981</v>
      </c>
      <c r="C3142" s="56">
        <v>1092035000595</v>
      </c>
      <c r="D3142" s="56">
        <v>2008002444</v>
      </c>
      <c r="E3142" s="49" t="s">
        <v>811</v>
      </c>
      <c r="F3142" s="49">
        <v>4</v>
      </c>
      <c r="G3142" s="50" t="str">
        <f t="shared" si="50"/>
        <v>Г4</v>
      </c>
      <c r="H3142" s="51" t="str">
        <f>VLOOKUP(G3142,доплист!$A$2:$B$17,2,0)</f>
        <v>низкий</v>
      </c>
      <c r="I3142" s="51" t="s">
        <v>50</v>
      </c>
      <c r="J3142" s="54" t="s">
        <v>7868</v>
      </c>
    </row>
    <row r="3143" spans="1:10" x14ac:dyDescent="0.3">
      <c r="A3143" s="46">
        <v>3140</v>
      </c>
      <c r="B3143" s="54" t="s">
        <v>7982</v>
      </c>
      <c r="C3143" s="56">
        <v>1082035000970</v>
      </c>
      <c r="D3143" s="56">
        <v>2008002204</v>
      </c>
      <c r="E3143" s="49" t="s">
        <v>811</v>
      </c>
      <c r="F3143" s="49">
        <v>4</v>
      </c>
      <c r="G3143" s="50" t="str">
        <f t="shared" si="50"/>
        <v>Г4</v>
      </c>
      <c r="H3143" s="51" t="str">
        <f>VLOOKUP(G3143,доплист!$A$2:$B$17,2,0)</f>
        <v>низкий</v>
      </c>
      <c r="I3143" s="51" t="s">
        <v>50</v>
      </c>
      <c r="J3143" s="54" t="s">
        <v>7868</v>
      </c>
    </row>
    <row r="3144" spans="1:10" x14ac:dyDescent="0.3">
      <c r="A3144" s="46">
        <v>3141</v>
      </c>
      <c r="B3144" s="54" t="s">
        <v>7983</v>
      </c>
      <c r="C3144" s="56">
        <v>1092035000705</v>
      </c>
      <c r="D3144" s="56">
        <v>2008002525</v>
      </c>
      <c r="E3144" s="49" t="s">
        <v>811</v>
      </c>
      <c r="F3144" s="49">
        <v>4</v>
      </c>
      <c r="G3144" s="50" t="str">
        <f t="shared" si="50"/>
        <v>Г4</v>
      </c>
      <c r="H3144" s="51" t="str">
        <f>VLOOKUP(G3144,доплист!$A$2:$B$17,2,0)</f>
        <v>низкий</v>
      </c>
      <c r="I3144" s="51" t="s">
        <v>50</v>
      </c>
      <c r="J3144" s="54" t="s">
        <v>7868</v>
      </c>
    </row>
    <row r="3145" spans="1:10" x14ac:dyDescent="0.3">
      <c r="A3145" s="46">
        <v>3142</v>
      </c>
      <c r="B3145" s="54" t="s">
        <v>7984</v>
      </c>
      <c r="C3145" s="56">
        <v>1092035000529</v>
      </c>
      <c r="D3145" s="56">
        <v>2008002388</v>
      </c>
      <c r="E3145" s="49" t="s">
        <v>811</v>
      </c>
      <c r="F3145" s="49">
        <v>4</v>
      </c>
      <c r="G3145" s="50" t="str">
        <f t="shared" si="50"/>
        <v>Г4</v>
      </c>
      <c r="H3145" s="51" t="str">
        <f>VLOOKUP(G3145,доплист!$A$2:$B$17,2,0)</f>
        <v>низкий</v>
      </c>
      <c r="I3145" s="51" t="s">
        <v>50</v>
      </c>
      <c r="J3145" s="54" t="s">
        <v>7868</v>
      </c>
    </row>
    <row r="3146" spans="1:10" x14ac:dyDescent="0.3">
      <c r="A3146" s="46">
        <v>3143</v>
      </c>
      <c r="B3146" s="54" t="s">
        <v>7985</v>
      </c>
      <c r="C3146" s="56">
        <v>1092035000617</v>
      </c>
      <c r="D3146" s="56">
        <v>2008002476</v>
      </c>
      <c r="E3146" s="49" t="s">
        <v>811</v>
      </c>
      <c r="F3146" s="49">
        <v>4</v>
      </c>
      <c r="G3146" s="50" t="str">
        <f t="shared" si="50"/>
        <v>Г4</v>
      </c>
      <c r="H3146" s="51" t="str">
        <f>VLOOKUP(G3146,доплист!$A$2:$B$17,2,0)</f>
        <v>низкий</v>
      </c>
      <c r="I3146" s="51" t="s">
        <v>50</v>
      </c>
      <c r="J3146" s="54" t="s">
        <v>7868</v>
      </c>
    </row>
    <row r="3147" spans="1:10" x14ac:dyDescent="0.3">
      <c r="A3147" s="46">
        <v>3144</v>
      </c>
      <c r="B3147" s="54" t="s">
        <v>7986</v>
      </c>
      <c r="C3147" s="56">
        <v>1092035000573</v>
      </c>
      <c r="D3147" s="56">
        <v>2008002412</v>
      </c>
      <c r="E3147" s="49" t="s">
        <v>811</v>
      </c>
      <c r="F3147" s="49">
        <v>4</v>
      </c>
      <c r="G3147" s="50" t="str">
        <f t="shared" si="50"/>
        <v>Г4</v>
      </c>
      <c r="H3147" s="51" t="str">
        <f>VLOOKUP(G3147,доплист!$A$2:$B$17,2,0)</f>
        <v>низкий</v>
      </c>
      <c r="I3147" s="51" t="s">
        <v>50</v>
      </c>
      <c r="J3147" s="54" t="s">
        <v>7868</v>
      </c>
    </row>
    <row r="3148" spans="1:10" x14ac:dyDescent="0.3">
      <c r="A3148" s="46">
        <v>3145</v>
      </c>
      <c r="B3148" s="54" t="s">
        <v>7987</v>
      </c>
      <c r="C3148" s="56">
        <v>1092035000518</v>
      </c>
      <c r="D3148" s="56">
        <v>2008002370</v>
      </c>
      <c r="E3148" s="49" t="s">
        <v>811</v>
      </c>
      <c r="F3148" s="49">
        <v>4</v>
      </c>
      <c r="G3148" s="50" t="str">
        <f t="shared" si="50"/>
        <v>Г4</v>
      </c>
      <c r="H3148" s="51" t="str">
        <f>VLOOKUP(G3148,доплист!$A$2:$B$17,2,0)</f>
        <v>низкий</v>
      </c>
      <c r="I3148" s="51" t="s">
        <v>50</v>
      </c>
      <c r="J3148" s="54" t="s">
        <v>7868</v>
      </c>
    </row>
    <row r="3149" spans="1:10" x14ac:dyDescent="0.3">
      <c r="A3149" s="46">
        <v>3146</v>
      </c>
      <c r="B3149" s="54" t="s">
        <v>7988</v>
      </c>
      <c r="C3149" s="56">
        <v>1092035000562</v>
      </c>
      <c r="D3149" s="56">
        <v>2008002420</v>
      </c>
      <c r="E3149" s="49" t="s">
        <v>811</v>
      </c>
      <c r="F3149" s="49">
        <v>4</v>
      </c>
      <c r="G3149" s="50" t="str">
        <f t="shared" si="50"/>
        <v>Г4</v>
      </c>
      <c r="H3149" s="51" t="str">
        <f>VLOOKUP(G3149,доплист!$A$2:$B$17,2,0)</f>
        <v>низкий</v>
      </c>
      <c r="I3149" s="51" t="s">
        <v>50</v>
      </c>
      <c r="J3149" s="54" t="s">
        <v>7868</v>
      </c>
    </row>
    <row r="3150" spans="1:10" x14ac:dyDescent="0.3">
      <c r="A3150" s="46">
        <v>3147</v>
      </c>
      <c r="B3150" s="54" t="s">
        <v>7989</v>
      </c>
      <c r="C3150" s="56">
        <v>1092032001929</v>
      </c>
      <c r="D3150" s="56">
        <v>2009001926</v>
      </c>
      <c r="E3150" s="49" t="s">
        <v>811</v>
      </c>
      <c r="F3150" s="49">
        <v>4</v>
      </c>
      <c r="G3150" s="50" t="str">
        <f t="shared" si="50"/>
        <v>Г4</v>
      </c>
      <c r="H3150" s="51" t="str">
        <f>VLOOKUP(G3150,доплист!$A$2:$B$17,2,0)</f>
        <v>низкий</v>
      </c>
      <c r="I3150" s="51" t="s">
        <v>50</v>
      </c>
      <c r="J3150" s="54" t="s">
        <v>7868</v>
      </c>
    </row>
    <row r="3151" spans="1:10" x14ac:dyDescent="0.3">
      <c r="A3151" s="46">
        <v>3148</v>
      </c>
      <c r="B3151" s="54" t="s">
        <v>7990</v>
      </c>
      <c r="C3151" s="56">
        <v>1092032002150</v>
      </c>
      <c r="D3151" s="56">
        <v>2009002101</v>
      </c>
      <c r="E3151" s="49" t="s">
        <v>811</v>
      </c>
      <c r="F3151" s="49">
        <v>4</v>
      </c>
      <c r="G3151" s="50" t="str">
        <f t="shared" si="50"/>
        <v>Г4</v>
      </c>
      <c r="H3151" s="51" t="str">
        <f>VLOOKUP(G3151,доплист!$A$2:$B$17,2,0)</f>
        <v>низкий</v>
      </c>
      <c r="I3151" s="51" t="s">
        <v>50</v>
      </c>
      <c r="J3151" s="54" t="s">
        <v>7868</v>
      </c>
    </row>
    <row r="3152" spans="1:10" x14ac:dyDescent="0.3">
      <c r="A3152" s="46">
        <v>3149</v>
      </c>
      <c r="B3152" s="54" t="s">
        <v>7991</v>
      </c>
      <c r="C3152" s="56">
        <v>1092032000720</v>
      </c>
      <c r="D3152" s="56">
        <v>2009001500</v>
      </c>
      <c r="E3152" s="49" t="s">
        <v>811</v>
      </c>
      <c r="F3152" s="49">
        <v>4</v>
      </c>
      <c r="G3152" s="50" t="str">
        <f t="shared" si="50"/>
        <v>Г4</v>
      </c>
      <c r="H3152" s="51" t="str">
        <f>VLOOKUP(G3152,доплист!$A$2:$B$17,2,0)</f>
        <v>низкий</v>
      </c>
      <c r="I3152" s="51" t="s">
        <v>50</v>
      </c>
      <c r="J3152" s="54" t="s">
        <v>7868</v>
      </c>
    </row>
    <row r="3153" spans="1:10" x14ac:dyDescent="0.3">
      <c r="A3153" s="46">
        <v>3150</v>
      </c>
      <c r="B3153" s="54" t="s">
        <v>7992</v>
      </c>
      <c r="C3153" s="56">
        <v>1092032001907</v>
      </c>
      <c r="D3153" s="56">
        <v>2009001901</v>
      </c>
      <c r="E3153" s="49" t="s">
        <v>811</v>
      </c>
      <c r="F3153" s="49">
        <v>4</v>
      </c>
      <c r="G3153" s="50" t="str">
        <f t="shared" si="50"/>
        <v>Г4</v>
      </c>
      <c r="H3153" s="51" t="str">
        <f>VLOOKUP(G3153,доплист!$A$2:$B$17,2,0)</f>
        <v>низкий</v>
      </c>
      <c r="I3153" s="51" t="s">
        <v>50</v>
      </c>
      <c r="J3153" s="54" t="s">
        <v>7868</v>
      </c>
    </row>
    <row r="3154" spans="1:10" x14ac:dyDescent="0.3">
      <c r="A3154" s="46">
        <v>3151</v>
      </c>
      <c r="B3154" s="54" t="s">
        <v>7993</v>
      </c>
      <c r="C3154" s="56">
        <v>1092032000928</v>
      </c>
      <c r="D3154" s="56">
        <v>2009001549</v>
      </c>
      <c r="E3154" s="49" t="s">
        <v>811</v>
      </c>
      <c r="F3154" s="49">
        <v>4</v>
      </c>
      <c r="G3154" s="50" t="str">
        <f t="shared" si="50"/>
        <v>Г4</v>
      </c>
      <c r="H3154" s="51" t="str">
        <f>VLOOKUP(G3154,доплист!$A$2:$B$17,2,0)</f>
        <v>низкий</v>
      </c>
      <c r="I3154" s="51" t="s">
        <v>50</v>
      </c>
      <c r="J3154" s="54" t="s">
        <v>7868</v>
      </c>
    </row>
    <row r="3155" spans="1:10" x14ac:dyDescent="0.3">
      <c r="A3155" s="46">
        <v>3152</v>
      </c>
      <c r="B3155" s="54" t="s">
        <v>7994</v>
      </c>
      <c r="C3155" s="56">
        <v>1092032002050</v>
      </c>
      <c r="D3155" s="56">
        <v>2009002060</v>
      </c>
      <c r="E3155" s="49" t="s">
        <v>811</v>
      </c>
      <c r="F3155" s="49">
        <v>4</v>
      </c>
      <c r="G3155" s="50" t="str">
        <f t="shared" si="50"/>
        <v>Г4</v>
      </c>
      <c r="H3155" s="51" t="str">
        <f>VLOOKUP(G3155,доплист!$A$2:$B$17,2,0)</f>
        <v>низкий</v>
      </c>
      <c r="I3155" s="51" t="s">
        <v>50</v>
      </c>
      <c r="J3155" s="54" t="s">
        <v>7868</v>
      </c>
    </row>
    <row r="3156" spans="1:10" x14ac:dyDescent="0.3">
      <c r="A3156" s="46">
        <v>3153</v>
      </c>
      <c r="B3156" s="54" t="s">
        <v>7995</v>
      </c>
      <c r="C3156" s="56">
        <v>1092032001710</v>
      </c>
      <c r="D3156" s="56">
        <v>2009001740</v>
      </c>
      <c r="E3156" s="49" t="s">
        <v>811</v>
      </c>
      <c r="F3156" s="49">
        <v>4</v>
      </c>
      <c r="G3156" s="50" t="str">
        <f t="shared" si="50"/>
        <v>Г4</v>
      </c>
      <c r="H3156" s="51" t="str">
        <f>VLOOKUP(G3156,доплист!$A$2:$B$17,2,0)</f>
        <v>низкий</v>
      </c>
      <c r="I3156" s="51" t="s">
        <v>50</v>
      </c>
      <c r="J3156" s="54" t="s">
        <v>7868</v>
      </c>
    </row>
    <row r="3157" spans="1:10" x14ac:dyDescent="0.3">
      <c r="A3157" s="46">
        <v>3154</v>
      </c>
      <c r="B3157" s="54" t="s">
        <v>7996</v>
      </c>
      <c r="C3157" s="56">
        <v>1092032001973</v>
      </c>
      <c r="D3157" s="56">
        <v>2009001972</v>
      </c>
      <c r="E3157" s="49" t="s">
        <v>811</v>
      </c>
      <c r="F3157" s="49">
        <v>4</v>
      </c>
      <c r="G3157" s="50" t="str">
        <f t="shared" si="50"/>
        <v>Г4</v>
      </c>
      <c r="H3157" s="51" t="str">
        <f>VLOOKUP(G3157,доплист!$A$2:$B$17,2,0)</f>
        <v>низкий</v>
      </c>
      <c r="I3157" s="51" t="s">
        <v>50</v>
      </c>
      <c r="J3157" s="54" t="s">
        <v>7868</v>
      </c>
    </row>
    <row r="3158" spans="1:10" x14ac:dyDescent="0.3">
      <c r="A3158" s="46">
        <v>3155</v>
      </c>
      <c r="B3158" s="54" t="s">
        <v>7997</v>
      </c>
      <c r="C3158" s="56">
        <v>1092032000906</v>
      </c>
      <c r="D3158" s="56">
        <v>2009001531</v>
      </c>
      <c r="E3158" s="49" t="s">
        <v>811</v>
      </c>
      <c r="F3158" s="49">
        <v>4</v>
      </c>
      <c r="G3158" s="50" t="str">
        <f t="shared" si="50"/>
        <v>Г4</v>
      </c>
      <c r="H3158" s="51" t="str">
        <f>VLOOKUP(G3158,доплист!$A$2:$B$17,2,0)</f>
        <v>низкий</v>
      </c>
      <c r="I3158" s="51" t="s">
        <v>50</v>
      </c>
      <c r="J3158" s="54" t="s">
        <v>7868</v>
      </c>
    </row>
    <row r="3159" spans="1:10" x14ac:dyDescent="0.3">
      <c r="A3159" s="46">
        <v>3156</v>
      </c>
      <c r="B3159" s="54" t="s">
        <v>7998</v>
      </c>
      <c r="C3159" s="56">
        <v>1092032001874</v>
      </c>
      <c r="D3159" s="56">
        <v>2009001877</v>
      </c>
      <c r="E3159" s="49" t="s">
        <v>811</v>
      </c>
      <c r="F3159" s="49">
        <v>4</v>
      </c>
      <c r="G3159" s="50" t="str">
        <f t="shared" si="50"/>
        <v>Г4</v>
      </c>
      <c r="H3159" s="51" t="str">
        <f>VLOOKUP(G3159,доплист!$A$2:$B$17,2,0)</f>
        <v>низкий</v>
      </c>
      <c r="I3159" s="51" t="s">
        <v>50</v>
      </c>
      <c r="J3159" s="54" t="s">
        <v>7868</v>
      </c>
    </row>
    <row r="3160" spans="1:10" x14ac:dyDescent="0.3">
      <c r="A3160" s="46">
        <v>3157</v>
      </c>
      <c r="B3160" s="54" t="s">
        <v>7999</v>
      </c>
      <c r="C3160" s="56">
        <v>1092032001566</v>
      </c>
      <c r="D3160" s="56">
        <v>2009001595</v>
      </c>
      <c r="E3160" s="49" t="s">
        <v>811</v>
      </c>
      <c r="F3160" s="49">
        <v>4</v>
      </c>
      <c r="G3160" s="50" t="str">
        <f t="shared" si="50"/>
        <v>Г4</v>
      </c>
      <c r="H3160" s="51" t="str">
        <f>VLOOKUP(G3160,доплист!$A$2:$B$17,2,0)</f>
        <v>низкий</v>
      </c>
      <c r="I3160" s="51" t="s">
        <v>50</v>
      </c>
      <c r="J3160" s="54" t="s">
        <v>7868</v>
      </c>
    </row>
    <row r="3161" spans="1:10" ht="33" x14ac:dyDescent="0.3">
      <c r="A3161" s="46">
        <v>3158</v>
      </c>
      <c r="B3161" s="54" t="s">
        <v>8000</v>
      </c>
      <c r="C3161" s="56">
        <v>1092032001600</v>
      </c>
      <c r="D3161" s="56">
        <v>2009001637</v>
      </c>
      <c r="E3161" s="49" t="s">
        <v>811</v>
      </c>
      <c r="F3161" s="49">
        <v>4</v>
      </c>
      <c r="G3161" s="50" t="str">
        <f t="shared" si="50"/>
        <v>Г4</v>
      </c>
      <c r="H3161" s="51" t="str">
        <f>VLOOKUP(G3161,доплист!$A$2:$B$17,2,0)</f>
        <v>низкий</v>
      </c>
      <c r="I3161" s="51" t="s">
        <v>50</v>
      </c>
      <c r="J3161" s="54" t="s">
        <v>7868</v>
      </c>
    </row>
    <row r="3162" spans="1:10" x14ac:dyDescent="0.3">
      <c r="A3162" s="46">
        <v>3159</v>
      </c>
      <c r="B3162" s="54" t="s">
        <v>8001</v>
      </c>
      <c r="C3162" s="56">
        <v>1092032001984</v>
      </c>
      <c r="D3162" s="56">
        <v>2009001980</v>
      </c>
      <c r="E3162" s="49" t="s">
        <v>811</v>
      </c>
      <c r="F3162" s="49">
        <v>4</v>
      </c>
      <c r="G3162" s="50" t="str">
        <f t="shared" si="50"/>
        <v>Г4</v>
      </c>
      <c r="H3162" s="51" t="str">
        <f>VLOOKUP(G3162,доплист!$A$2:$B$17,2,0)</f>
        <v>низкий</v>
      </c>
      <c r="I3162" s="51" t="s">
        <v>50</v>
      </c>
      <c r="J3162" s="54" t="s">
        <v>7868</v>
      </c>
    </row>
    <row r="3163" spans="1:10" x14ac:dyDescent="0.3">
      <c r="A3163" s="46">
        <v>3160</v>
      </c>
      <c r="B3163" s="54" t="s">
        <v>8002</v>
      </c>
      <c r="C3163" s="56">
        <v>1092032001830</v>
      </c>
      <c r="D3163" s="56">
        <v>2009001852</v>
      </c>
      <c r="E3163" s="49" t="s">
        <v>811</v>
      </c>
      <c r="F3163" s="49">
        <v>4</v>
      </c>
      <c r="G3163" s="50" t="str">
        <f t="shared" si="50"/>
        <v>Г4</v>
      </c>
      <c r="H3163" s="51" t="str">
        <f>VLOOKUP(G3163,доплист!$A$2:$B$17,2,0)</f>
        <v>низкий</v>
      </c>
      <c r="I3163" s="51" t="s">
        <v>50</v>
      </c>
      <c r="J3163" s="54" t="s">
        <v>7868</v>
      </c>
    </row>
    <row r="3164" spans="1:10" x14ac:dyDescent="0.3">
      <c r="A3164" s="46">
        <v>3161</v>
      </c>
      <c r="B3164" s="54" t="s">
        <v>8003</v>
      </c>
      <c r="C3164" s="56">
        <v>1092032002006</v>
      </c>
      <c r="D3164" s="56">
        <v>2009002013</v>
      </c>
      <c r="E3164" s="49" t="s">
        <v>811</v>
      </c>
      <c r="F3164" s="49">
        <v>4</v>
      </c>
      <c r="G3164" s="50" t="str">
        <f t="shared" si="50"/>
        <v>Г4</v>
      </c>
      <c r="H3164" s="51" t="str">
        <f>VLOOKUP(G3164,доплист!$A$2:$B$17,2,0)</f>
        <v>низкий</v>
      </c>
      <c r="I3164" s="51" t="s">
        <v>50</v>
      </c>
      <c r="J3164" s="54" t="s">
        <v>7868</v>
      </c>
    </row>
    <row r="3165" spans="1:10" x14ac:dyDescent="0.3">
      <c r="A3165" s="46">
        <v>3162</v>
      </c>
      <c r="B3165" s="54" t="s">
        <v>8004</v>
      </c>
      <c r="C3165" s="56">
        <v>1092032001555</v>
      </c>
      <c r="D3165" s="56">
        <v>2009001588</v>
      </c>
      <c r="E3165" s="49" t="s">
        <v>811</v>
      </c>
      <c r="F3165" s="49">
        <v>4</v>
      </c>
      <c r="G3165" s="50" t="str">
        <f t="shared" si="50"/>
        <v>Г4</v>
      </c>
      <c r="H3165" s="51" t="str">
        <f>VLOOKUP(G3165,доплист!$A$2:$B$17,2,0)</f>
        <v>низкий</v>
      </c>
      <c r="I3165" s="51" t="s">
        <v>50</v>
      </c>
      <c r="J3165" s="54" t="s">
        <v>7868</v>
      </c>
    </row>
    <row r="3166" spans="1:10" x14ac:dyDescent="0.3">
      <c r="A3166" s="46">
        <v>3163</v>
      </c>
      <c r="B3166" s="54" t="s">
        <v>8005</v>
      </c>
      <c r="C3166" s="56">
        <v>1092032000730</v>
      </c>
      <c r="D3166" s="56">
        <v>2009001517</v>
      </c>
      <c r="E3166" s="49" t="s">
        <v>811</v>
      </c>
      <c r="F3166" s="49">
        <v>4</v>
      </c>
      <c r="G3166" s="50" t="str">
        <f t="shared" si="50"/>
        <v>Г4</v>
      </c>
      <c r="H3166" s="51" t="str">
        <f>VLOOKUP(G3166,доплист!$A$2:$B$17,2,0)</f>
        <v>низкий</v>
      </c>
      <c r="I3166" s="51" t="s">
        <v>50</v>
      </c>
      <c r="J3166" s="54" t="s">
        <v>7868</v>
      </c>
    </row>
    <row r="3167" spans="1:10" x14ac:dyDescent="0.3">
      <c r="A3167" s="46">
        <v>3164</v>
      </c>
      <c r="B3167" s="54" t="s">
        <v>8006</v>
      </c>
      <c r="C3167" s="56">
        <v>1092032000895</v>
      </c>
      <c r="D3167" s="56">
        <v>2009001524</v>
      </c>
      <c r="E3167" s="49" t="s">
        <v>811</v>
      </c>
      <c r="F3167" s="49">
        <v>4</v>
      </c>
      <c r="G3167" s="50" t="str">
        <f t="shared" si="50"/>
        <v>Г4</v>
      </c>
      <c r="H3167" s="51" t="str">
        <f>VLOOKUP(G3167,доплист!$A$2:$B$17,2,0)</f>
        <v>низкий</v>
      </c>
      <c r="I3167" s="51" t="s">
        <v>50</v>
      </c>
      <c r="J3167" s="54" t="s">
        <v>7868</v>
      </c>
    </row>
    <row r="3168" spans="1:10" x14ac:dyDescent="0.3">
      <c r="A3168" s="46">
        <v>3165</v>
      </c>
      <c r="B3168" s="54" t="s">
        <v>8007</v>
      </c>
      <c r="C3168" s="56">
        <v>1092032001764</v>
      </c>
      <c r="D3168" s="56">
        <v>2009001796</v>
      </c>
      <c r="E3168" s="49" t="s">
        <v>811</v>
      </c>
      <c r="F3168" s="49">
        <v>4</v>
      </c>
      <c r="G3168" s="50" t="str">
        <f t="shared" si="50"/>
        <v>Г4</v>
      </c>
      <c r="H3168" s="51" t="str">
        <f>VLOOKUP(G3168,доплист!$A$2:$B$17,2,0)</f>
        <v>низкий</v>
      </c>
      <c r="I3168" s="51" t="s">
        <v>50</v>
      </c>
      <c r="J3168" s="54" t="s">
        <v>7868</v>
      </c>
    </row>
    <row r="3169" spans="1:10" x14ac:dyDescent="0.3">
      <c r="A3169" s="46">
        <v>3166</v>
      </c>
      <c r="B3169" s="54" t="s">
        <v>8008</v>
      </c>
      <c r="C3169" s="56">
        <v>1092032001820</v>
      </c>
      <c r="D3169" s="56">
        <v>2009001845</v>
      </c>
      <c r="E3169" s="49" t="s">
        <v>811</v>
      </c>
      <c r="F3169" s="49">
        <v>4</v>
      </c>
      <c r="G3169" s="50" t="str">
        <f t="shared" si="50"/>
        <v>Г4</v>
      </c>
      <c r="H3169" s="51" t="str">
        <f>VLOOKUP(G3169,доплист!$A$2:$B$17,2,0)</f>
        <v>низкий</v>
      </c>
      <c r="I3169" s="51" t="s">
        <v>50</v>
      </c>
      <c r="J3169" s="54" t="s">
        <v>7868</v>
      </c>
    </row>
    <row r="3170" spans="1:10" x14ac:dyDescent="0.3">
      <c r="A3170" s="46">
        <v>3167</v>
      </c>
      <c r="B3170" s="54" t="s">
        <v>8009</v>
      </c>
      <c r="C3170" s="56">
        <v>1092032001610</v>
      </c>
      <c r="D3170" s="56">
        <v>2009001644</v>
      </c>
      <c r="E3170" s="49" t="s">
        <v>811</v>
      </c>
      <c r="F3170" s="49">
        <v>4</v>
      </c>
      <c r="G3170" s="50" t="str">
        <f t="shared" si="50"/>
        <v>Г4</v>
      </c>
      <c r="H3170" s="51" t="str">
        <f>VLOOKUP(G3170,доплист!$A$2:$B$17,2,0)</f>
        <v>низкий</v>
      </c>
      <c r="I3170" s="51" t="s">
        <v>50</v>
      </c>
      <c r="J3170" s="54" t="s">
        <v>7868</v>
      </c>
    </row>
    <row r="3171" spans="1:10" x14ac:dyDescent="0.3">
      <c r="A3171" s="46">
        <v>3168</v>
      </c>
      <c r="B3171" s="54" t="s">
        <v>8010</v>
      </c>
      <c r="C3171" s="56">
        <v>1092032001930</v>
      </c>
      <c r="D3171" s="56">
        <v>2009001933</v>
      </c>
      <c r="E3171" s="49" t="s">
        <v>811</v>
      </c>
      <c r="F3171" s="49">
        <v>4</v>
      </c>
      <c r="G3171" s="50" t="str">
        <f t="shared" si="50"/>
        <v>Г4</v>
      </c>
      <c r="H3171" s="51" t="str">
        <f>VLOOKUP(G3171,доплист!$A$2:$B$17,2,0)</f>
        <v>низкий</v>
      </c>
      <c r="I3171" s="51" t="s">
        <v>50</v>
      </c>
      <c r="J3171" s="54" t="s">
        <v>7868</v>
      </c>
    </row>
    <row r="3172" spans="1:10" x14ac:dyDescent="0.3">
      <c r="A3172" s="46">
        <v>3169</v>
      </c>
      <c r="B3172" s="54" t="s">
        <v>8011</v>
      </c>
      <c r="C3172" s="56">
        <v>1082033000708</v>
      </c>
      <c r="D3172" s="56">
        <v>2029001297</v>
      </c>
      <c r="E3172" s="49" t="s">
        <v>811</v>
      </c>
      <c r="F3172" s="49">
        <v>4</v>
      </c>
      <c r="G3172" s="50" t="str">
        <f t="shared" si="50"/>
        <v>Г4</v>
      </c>
      <c r="H3172" s="51" t="str">
        <f>VLOOKUP(G3172,доплист!$A$2:$B$17,2,0)</f>
        <v>низкий</v>
      </c>
      <c r="I3172" s="51" t="s">
        <v>50</v>
      </c>
      <c r="J3172" s="54" t="s">
        <v>7868</v>
      </c>
    </row>
    <row r="3173" spans="1:10" x14ac:dyDescent="0.3">
      <c r="A3173" s="46">
        <v>3170</v>
      </c>
      <c r="B3173" s="54" t="s">
        <v>8012</v>
      </c>
      <c r="C3173" s="56">
        <v>1082033000664</v>
      </c>
      <c r="D3173" s="56">
        <v>2029001258</v>
      </c>
      <c r="E3173" s="49" t="s">
        <v>811</v>
      </c>
      <c r="F3173" s="49">
        <v>4</v>
      </c>
      <c r="G3173" s="50" t="str">
        <f t="shared" si="50"/>
        <v>Г4</v>
      </c>
      <c r="H3173" s="51" t="str">
        <f>VLOOKUP(G3173,доплист!$A$2:$B$17,2,0)</f>
        <v>низкий</v>
      </c>
      <c r="I3173" s="51" t="s">
        <v>50</v>
      </c>
      <c r="J3173" s="54" t="s">
        <v>7868</v>
      </c>
    </row>
    <row r="3174" spans="1:10" x14ac:dyDescent="0.3">
      <c r="A3174" s="46">
        <v>3171</v>
      </c>
      <c r="B3174" s="54" t="s">
        <v>8013</v>
      </c>
      <c r="C3174" s="56">
        <v>1082033000653</v>
      </c>
      <c r="D3174" s="56">
        <v>2029001226</v>
      </c>
      <c r="E3174" s="49" t="s">
        <v>811</v>
      </c>
      <c r="F3174" s="49">
        <v>4</v>
      </c>
      <c r="G3174" s="50" t="str">
        <f t="shared" si="50"/>
        <v>Г4</v>
      </c>
      <c r="H3174" s="51" t="str">
        <f>VLOOKUP(G3174,доплист!$A$2:$B$17,2,0)</f>
        <v>низкий</v>
      </c>
      <c r="I3174" s="51" t="s">
        <v>50</v>
      </c>
      <c r="J3174" s="54" t="s">
        <v>7868</v>
      </c>
    </row>
    <row r="3175" spans="1:10" x14ac:dyDescent="0.3">
      <c r="A3175" s="46">
        <v>3172</v>
      </c>
      <c r="B3175" s="54" t="s">
        <v>8014</v>
      </c>
      <c r="C3175" s="56">
        <v>1082033000697</v>
      </c>
      <c r="D3175" s="56">
        <v>2029001280</v>
      </c>
      <c r="E3175" s="49" t="s">
        <v>811</v>
      </c>
      <c r="F3175" s="49">
        <v>4</v>
      </c>
      <c r="G3175" s="50" t="str">
        <f t="shared" si="50"/>
        <v>Г4</v>
      </c>
      <c r="H3175" s="51" t="str">
        <f>VLOOKUP(G3175,доплист!$A$2:$B$17,2,0)</f>
        <v>низкий</v>
      </c>
      <c r="I3175" s="51" t="s">
        <v>50</v>
      </c>
      <c r="J3175" s="54" t="s">
        <v>7868</v>
      </c>
    </row>
    <row r="3176" spans="1:10" x14ac:dyDescent="0.3">
      <c r="A3176" s="46">
        <v>3173</v>
      </c>
      <c r="B3176" s="54" t="s">
        <v>8015</v>
      </c>
      <c r="C3176" s="56">
        <v>1082033000686</v>
      </c>
      <c r="D3176" s="56">
        <v>2029001272</v>
      </c>
      <c r="E3176" s="49" t="s">
        <v>811</v>
      </c>
      <c r="F3176" s="49">
        <v>4</v>
      </c>
      <c r="G3176" s="50" t="str">
        <f t="shared" si="50"/>
        <v>Г4</v>
      </c>
      <c r="H3176" s="51" t="str">
        <f>VLOOKUP(G3176,доплист!$A$2:$B$17,2,0)</f>
        <v>низкий</v>
      </c>
      <c r="I3176" s="51" t="s">
        <v>50</v>
      </c>
      <c r="J3176" s="54" t="s">
        <v>7868</v>
      </c>
    </row>
    <row r="3177" spans="1:10" ht="33" x14ac:dyDescent="0.3">
      <c r="A3177" s="46">
        <v>3174</v>
      </c>
      <c r="B3177" s="54" t="s">
        <v>8016</v>
      </c>
      <c r="C3177" s="56">
        <v>1082033000466</v>
      </c>
      <c r="D3177" s="56">
        <v>2010004135</v>
      </c>
      <c r="E3177" s="49" t="s">
        <v>811</v>
      </c>
      <c r="F3177" s="49">
        <v>4</v>
      </c>
      <c r="G3177" s="50" t="str">
        <f t="shared" si="50"/>
        <v>Г4</v>
      </c>
      <c r="H3177" s="51" t="str">
        <f>VLOOKUP(G3177,доплист!$A$2:$B$17,2,0)</f>
        <v>низкий</v>
      </c>
      <c r="I3177" s="51" t="s">
        <v>50</v>
      </c>
      <c r="J3177" s="54" t="s">
        <v>7868</v>
      </c>
    </row>
    <row r="3178" spans="1:10" ht="49.5" x14ac:dyDescent="0.3">
      <c r="A3178" s="46">
        <v>3175</v>
      </c>
      <c r="B3178" s="54" t="s">
        <v>8017</v>
      </c>
      <c r="C3178" s="56">
        <v>1092033000509</v>
      </c>
      <c r="D3178" s="56">
        <v>2010004858</v>
      </c>
      <c r="E3178" s="49" t="s">
        <v>811</v>
      </c>
      <c r="F3178" s="49">
        <v>4</v>
      </c>
      <c r="G3178" s="50" t="str">
        <f t="shared" si="50"/>
        <v>Г4</v>
      </c>
      <c r="H3178" s="51" t="str">
        <f>VLOOKUP(G3178,доплист!$A$2:$B$17,2,0)</f>
        <v>низкий</v>
      </c>
      <c r="I3178" s="51" t="s">
        <v>50</v>
      </c>
      <c r="J3178" s="54" t="s">
        <v>7868</v>
      </c>
    </row>
    <row r="3179" spans="1:10" ht="49.5" x14ac:dyDescent="0.3">
      <c r="A3179" s="46">
        <v>3176</v>
      </c>
      <c r="B3179" s="54" t="s">
        <v>8018</v>
      </c>
      <c r="C3179" s="56">
        <v>1092033000498</v>
      </c>
      <c r="D3179" s="56">
        <v>2010004801</v>
      </c>
      <c r="E3179" s="49" t="s">
        <v>811</v>
      </c>
      <c r="F3179" s="49">
        <v>4</v>
      </c>
      <c r="G3179" s="50" t="str">
        <f t="shared" si="50"/>
        <v>Г4</v>
      </c>
      <c r="H3179" s="51" t="str">
        <f>VLOOKUP(G3179,доплист!$A$2:$B$17,2,0)</f>
        <v>низкий</v>
      </c>
      <c r="I3179" s="51" t="s">
        <v>50</v>
      </c>
      <c r="J3179" s="54" t="s">
        <v>7868</v>
      </c>
    </row>
    <row r="3180" spans="1:10" ht="49.5" x14ac:dyDescent="0.3">
      <c r="A3180" s="46">
        <v>3177</v>
      </c>
      <c r="B3180" s="54" t="s">
        <v>8019</v>
      </c>
      <c r="C3180" s="56">
        <v>1092033000729</v>
      </c>
      <c r="D3180" s="56">
        <v>2010004992</v>
      </c>
      <c r="E3180" s="49" t="s">
        <v>811</v>
      </c>
      <c r="F3180" s="49">
        <v>4</v>
      </c>
      <c r="G3180" s="50" t="str">
        <f t="shared" si="50"/>
        <v>Г4</v>
      </c>
      <c r="H3180" s="51" t="str">
        <f>VLOOKUP(G3180,доплист!$A$2:$B$17,2,0)</f>
        <v>низкий</v>
      </c>
      <c r="I3180" s="51" t="s">
        <v>50</v>
      </c>
      <c r="J3180" s="54" t="s">
        <v>7868</v>
      </c>
    </row>
    <row r="3181" spans="1:10" ht="49.5" x14ac:dyDescent="0.3">
      <c r="A3181" s="46">
        <v>3178</v>
      </c>
      <c r="B3181" s="54" t="s">
        <v>8020</v>
      </c>
      <c r="C3181" s="56">
        <v>1082033000499</v>
      </c>
      <c r="D3181" s="56">
        <v>2010004150</v>
      </c>
      <c r="E3181" s="49" t="s">
        <v>811</v>
      </c>
      <c r="F3181" s="49">
        <v>4</v>
      </c>
      <c r="G3181" s="50" t="str">
        <f t="shared" si="50"/>
        <v>Г4</v>
      </c>
      <c r="H3181" s="51" t="str">
        <f>VLOOKUP(G3181,доплист!$A$2:$B$17,2,0)</f>
        <v>низкий</v>
      </c>
      <c r="I3181" s="51" t="s">
        <v>50</v>
      </c>
      <c r="J3181" s="54" t="s">
        <v>7868</v>
      </c>
    </row>
    <row r="3182" spans="1:10" ht="49.5" x14ac:dyDescent="0.3">
      <c r="A3182" s="46">
        <v>3179</v>
      </c>
      <c r="B3182" s="54" t="s">
        <v>8021</v>
      </c>
      <c r="C3182" s="56">
        <v>1092033000399</v>
      </c>
      <c r="D3182" s="56">
        <v>2010004720</v>
      </c>
      <c r="E3182" s="49" t="s">
        <v>811</v>
      </c>
      <c r="F3182" s="49">
        <v>4</v>
      </c>
      <c r="G3182" s="50" t="str">
        <f t="shared" si="50"/>
        <v>Г4</v>
      </c>
      <c r="H3182" s="51" t="str">
        <f>VLOOKUP(G3182,доплист!$A$2:$B$17,2,0)</f>
        <v>низкий</v>
      </c>
      <c r="I3182" s="51" t="s">
        <v>50</v>
      </c>
      <c r="J3182" s="54" t="s">
        <v>7868</v>
      </c>
    </row>
    <row r="3183" spans="1:10" ht="49.5" x14ac:dyDescent="0.3">
      <c r="A3183" s="46">
        <v>3180</v>
      </c>
      <c r="B3183" s="54" t="s">
        <v>8022</v>
      </c>
      <c r="C3183" s="56">
        <v>1092033000674</v>
      </c>
      <c r="D3183" s="56">
        <v>2010004953</v>
      </c>
      <c r="E3183" s="49" t="s">
        <v>811</v>
      </c>
      <c r="F3183" s="49">
        <v>4</v>
      </c>
      <c r="G3183" s="50" t="str">
        <f t="shared" si="50"/>
        <v>Г4</v>
      </c>
      <c r="H3183" s="51" t="str">
        <f>VLOOKUP(G3183,доплист!$A$2:$B$17,2,0)</f>
        <v>низкий</v>
      </c>
      <c r="I3183" s="51" t="s">
        <v>50</v>
      </c>
      <c r="J3183" s="54" t="s">
        <v>7868</v>
      </c>
    </row>
    <row r="3184" spans="1:10" ht="49.5" x14ac:dyDescent="0.3">
      <c r="A3184" s="46">
        <v>3181</v>
      </c>
      <c r="B3184" s="54" t="s">
        <v>8023</v>
      </c>
      <c r="C3184" s="56">
        <v>1092033000619</v>
      </c>
      <c r="D3184" s="56">
        <v>2010004914</v>
      </c>
      <c r="E3184" s="49" t="s">
        <v>811</v>
      </c>
      <c r="F3184" s="49">
        <v>4</v>
      </c>
      <c r="G3184" s="50" t="str">
        <f t="shared" si="50"/>
        <v>Г4</v>
      </c>
      <c r="H3184" s="51" t="str">
        <f>VLOOKUP(G3184,доплист!$A$2:$B$17,2,0)</f>
        <v>низкий</v>
      </c>
      <c r="I3184" s="51" t="s">
        <v>50</v>
      </c>
      <c r="J3184" s="54" t="s">
        <v>7868</v>
      </c>
    </row>
    <row r="3185" spans="1:10" ht="49.5" x14ac:dyDescent="0.3">
      <c r="A3185" s="46">
        <v>3182</v>
      </c>
      <c r="B3185" s="54" t="s">
        <v>8024</v>
      </c>
      <c r="C3185" s="56">
        <v>1092033000620</v>
      </c>
      <c r="D3185" s="56">
        <v>2010004921</v>
      </c>
      <c r="E3185" s="49" t="s">
        <v>811</v>
      </c>
      <c r="F3185" s="49">
        <v>4</v>
      </c>
      <c r="G3185" s="50" t="str">
        <f t="shared" si="50"/>
        <v>Г4</v>
      </c>
      <c r="H3185" s="51" t="str">
        <f>VLOOKUP(G3185,доплист!$A$2:$B$17,2,0)</f>
        <v>низкий</v>
      </c>
      <c r="I3185" s="51" t="s">
        <v>50</v>
      </c>
      <c r="J3185" s="54" t="s">
        <v>7868</v>
      </c>
    </row>
    <row r="3186" spans="1:10" ht="49.5" x14ac:dyDescent="0.3">
      <c r="A3186" s="46">
        <v>3183</v>
      </c>
      <c r="B3186" s="54" t="s">
        <v>8025</v>
      </c>
      <c r="C3186" s="56">
        <v>1092033000520</v>
      </c>
      <c r="D3186" s="56">
        <v>2010004833</v>
      </c>
      <c r="E3186" s="49" t="s">
        <v>811</v>
      </c>
      <c r="F3186" s="49">
        <v>4</v>
      </c>
      <c r="G3186" s="50" t="str">
        <f t="shared" si="50"/>
        <v>Г4</v>
      </c>
      <c r="H3186" s="51" t="str">
        <f>VLOOKUP(G3186,доплист!$A$2:$B$17,2,0)</f>
        <v>низкий</v>
      </c>
      <c r="I3186" s="51" t="s">
        <v>50</v>
      </c>
      <c r="J3186" s="54" t="s">
        <v>7868</v>
      </c>
    </row>
    <row r="3187" spans="1:10" ht="49.5" x14ac:dyDescent="0.3">
      <c r="A3187" s="46">
        <v>3184</v>
      </c>
      <c r="B3187" s="54" t="s">
        <v>8026</v>
      </c>
      <c r="C3187" s="56">
        <v>1092033000730</v>
      </c>
      <c r="D3187" s="56">
        <v>2010004985</v>
      </c>
      <c r="E3187" s="49" t="s">
        <v>811</v>
      </c>
      <c r="F3187" s="49">
        <v>4</v>
      </c>
      <c r="G3187" s="50" t="str">
        <f t="shared" si="50"/>
        <v>Г4</v>
      </c>
      <c r="H3187" s="51" t="str">
        <f>VLOOKUP(G3187,доплист!$A$2:$B$17,2,0)</f>
        <v>низкий</v>
      </c>
      <c r="I3187" s="51" t="s">
        <v>50</v>
      </c>
      <c r="J3187" s="54" t="s">
        <v>7868</v>
      </c>
    </row>
    <row r="3188" spans="1:10" ht="49.5" x14ac:dyDescent="0.3">
      <c r="A3188" s="46">
        <v>3185</v>
      </c>
      <c r="B3188" s="54" t="s">
        <v>8027</v>
      </c>
      <c r="C3188" s="56">
        <v>1092033000762</v>
      </c>
      <c r="D3188" s="56">
        <v>2010005026</v>
      </c>
      <c r="E3188" s="49" t="s">
        <v>811</v>
      </c>
      <c r="F3188" s="49">
        <v>4</v>
      </c>
      <c r="G3188" s="50" t="str">
        <f t="shared" si="50"/>
        <v>Г4</v>
      </c>
      <c r="H3188" s="51" t="str">
        <f>VLOOKUP(G3188,доплист!$A$2:$B$17,2,0)</f>
        <v>низкий</v>
      </c>
      <c r="I3188" s="51" t="s">
        <v>50</v>
      </c>
      <c r="J3188" s="54" t="s">
        <v>7868</v>
      </c>
    </row>
    <row r="3189" spans="1:10" ht="49.5" x14ac:dyDescent="0.3">
      <c r="A3189" s="46">
        <v>3186</v>
      </c>
      <c r="B3189" s="54" t="s">
        <v>8028</v>
      </c>
      <c r="C3189" s="56">
        <v>1092033000531</v>
      </c>
      <c r="D3189" s="56">
        <v>2010004865</v>
      </c>
      <c r="E3189" s="49" t="s">
        <v>811</v>
      </c>
      <c r="F3189" s="49">
        <v>4</v>
      </c>
      <c r="G3189" s="50" t="str">
        <f t="shared" si="50"/>
        <v>Г4</v>
      </c>
      <c r="H3189" s="51" t="str">
        <f>VLOOKUP(G3189,доплист!$A$2:$B$17,2,0)</f>
        <v>низкий</v>
      </c>
      <c r="I3189" s="51" t="s">
        <v>50</v>
      </c>
      <c r="J3189" s="54" t="s">
        <v>7868</v>
      </c>
    </row>
    <row r="3190" spans="1:10" ht="49.5" x14ac:dyDescent="0.3">
      <c r="A3190" s="46">
        <v>3187</v>
      </c>
      <c r="B3190" s="54" t="s">
        <v>8029</v>
      </c>
      <c r="C3190" s="56">
        <v>1092033000685</v>
      </c>
      <c r="D3190" s="56">
        <v>2010004946</v>
      </c>
      <c r="E3190" s="49" t="s">
        <v>811</v>
      </c>
      <c r="F3190" s="49">
        <v>4</v>
      </c>
      <c r="G3190" s="50" t="str">
        <f t="shared" si="50"/>
        <v>Г4</v>
      </c>
      <c r="H3190" s="51" t="str">
        <f>VLOOKUP(G3190,доплист!$A$2:$B$17,2,0)</f>
        <v>низкий</v>
      </c>
      <c r="I3190" s="51" t="s">
        <v>50</v>
      </c>
      <c r="J3190" s="54" t="s">
        <v>7868</v>
      </c>
    </row>
    <row r="3191" spans="1:10" ht="49.5" x14ac:dyDescent="0.3">
      <c r="A3191" s="46">
        <v>3188</v>
      </c>
      <c r="B3191" s="54" t="s">
        <v>8030</v>
      </c>
      <c r="C3191" s="56">
        <v>1162036052420</v>
      </c>
      <c r="D3191" s="56">
        <v>2010007376</v>
      </c>
      <c r="E3191" s="49" t="s">
        <v>811</v>
      </c>
      <c r="F3191" s="49">
        <v>4</v>
      </c>
      <c r="G3191" s="50" t="str">
        <f t="shared" si="50"/>
        <v>Г4</v>
      </c>
      <c r="H3191" s="51" t="str">
        <f>VLOOKUP(G3191,доплист!$A$2:$B$17,2,0)</f>
        <v>низкий</v>
      </c>
      <c r="I3191" s="51" t="s">
        <v>50</v>
      </c>
      <c r="J3191" s="54" t="s">
        <v>7868</v>
      </c>
    </row>
    <row r="3192" spans="1:10" ht="49.5" x14ac:dyDescent="0.3">
      <c r="A3192" s="46">
        <v>3189</v>
      </c>
      <c r="B3192" s="54" t="s">
        <v>8031</v>
      </c>
      <c r="C3192" s="56">
        <v>1092033000751</v>
      </c>
      <c r="D3192" s="56">
        <v>2010005040</v>
      </c>
      <c r="E3192" s="49" t="s">
        <v>811</v>
      </c>
      <c r="F3192" s="49">
        <v>4</v>
      </c>
      <c r="G3192" s="50" t="str">
        <f t="shared" si="50"/>
        <v>Г4</v>
      </c>
      <c r="H3192" s="51" t="str">
        <f>VLOOKUP(G3192,доплист!$A$2:$B$17,2,0)</f>
        <v>низкий</v>
      </c>
      <c r="I3192" s="51" t="s">
        <v>50</v>
      </c>
      <c r="J3192" s="54" t="s">
        <v>7868</v>
      </c>
    </row>
    <row r="3193" spans="1:10" ht="33" x14ac:dyDescent="0.3">
      <c r="A3193" s="46">
        <v>3190</v>
      </c>
      <c r="B3193" s="54" t="s">
        <v>8032</v>
      </c>
      <c r="C3193" s="56">
        <v>1092033000443</v>
      </c>
      <c r="D3193" s="56">
        <v>2010004791</v>
      </c>
      <c r="E3193" s="49" t="s">
        <v>811</v>
      </c>
      <c r="F3193" s="49">
        <v>4</v>
      </c>
      <c r="G3193" s="50" t="str">
        <f t="shared" ref="G3193:G3256" si="51">E3193&amp;F3193</f>
        <v>Г4</v>
      </c>
      <c r="H3193" s="51" t="str">
        <f>VLOOKUP(G3193,доплист!$A$2:$B$17,2,0)</f>
        <v>низкий</v>
      </c>
      <c r="I3193" s="51" t="s">
        <v>50</v>
      </c>
      <c r="J3193" s="54" t="s">
        <v>7868</v>
      </c>
    </row>
    <row r="3194" spans="1:10" ht="49.5" x14ac:dyDescent="0.3">
      <c r="A3194" s="46">
        <v>3191</v>
      </c>
      <c r="B3194" s="54" t="s">
        <v>8033</v>
      </c>
      <c r="C3194" s="56">
        <v>1092033000663</v>
      </c>
      <c r="D3194" s="56">
        <v>2010004960</v>
      </c>
      <c r="E3194" s="49" t="s">
        <v>811</v>
      </c>
      <c r="F3194" s="49">
        <v>4</v>
      </c>
      <c r="G3194" s="50" t="str">
        <f t="shared" si="51"/>
        <v>Г4</v>
      </c>
      <c r="H3194" s="51" t="str">
        <f>VLOOKUP(G3194,доплист!$A$2:$B$17,2,0)</f>
        <v>низкий</v>
      </c>
      <c r="I3194" s="51" t="s">
        <v>50</v>
      </c>
      <c r="J3194" s="54" t="s">
        <v>7868</v>
      </c>
    </row>
    <row r="3195" spans="1:10" ht="49.5" x14ac:dyDescent="0.3">
      <c r="A3195" s="46">
        <v>3192</v>
      </c>
      <c r="B3195" s="54" t="s">
        <v>8034</v>
      </c>
      <c r="C3195" s="56">
        <v>1092033000696</v>
      </c>
      <c r="D3195" s="56">
        <v>2010004939</v>
      </c>
      <c r="E3195" s="49" t="s">
        <v>811</v>
      </c>
      <c r="F3195" s="49">
        <v>4</v>
      </c>
      <c r="G3195" s="50" t="str">
        <f t="shared" si="51"/>
        <v>Г4</v>
      </c>
      <c r="H3195" s="51" t="str">
        <f>VLOOKUP(G3195,доплист!$A$2:$B$17,2,0)</f>
        <v>низкий</v>
      </c>
      <c r="I3195" s="51" t="s">
        <v>50</v>
      </c>
      <c r="J3195" s="54" t="s">
        <v>7868</v>
      </c>
    </row>
    <row r="3196" spans="1:10" ht="49.5" x14ac:dyDescent="0.3">
      <c r="A3196" s="46">
        <v>3193</v>
      </c>
      <c r="B3196" s="54" t="s">
        <v>8035</v>
      </c>
      <c r="C3196" s="56">
        <v>1082033000543</v>
      </c>
      <c r="D3196" s="56">
        <v>2010004209</v>
      </c>
      <c r="E3196" s="49" t="s">
        <v>811</v>
      </c>
      <c r="F3196" s="49">
        <v>4</v>
      </c>
      <c r="G3196" s="50" t="str">
        <f t="shared" si="51"/>
        <v>Г4</v>
      </c>
      <c r="H3196" s="51" t="str">
        <f>VLOOKUP(G3196,доплист!$A$2:$B$17,2,0)</f>
        <v>низкий</v>
      </c>
      <c r="I3196" s="51" t="s">
        <v>50</v>
      </c>
      <c r="J3196" s="54" t="s">
        <v>7868</v>
      </c>
    </row>
    <row r="3197" spans="1:10" ht="49.5" x14ac:dyDescent="0.3">
      <c r="A3197" s="46">
        <v>3194</v>
      </c>
      <c r="B3197" s="54" t="s">
        <v>8036</v>
      </c>
      <c r="C3197" s="56">
        <v>1092033000718</v>
      </c>
      <c r="D3197" s="56">
        <v>2010005001</v>
      </c>
      <c r="E3197" s="49" t="s">
        <v>811</v>
      </c>
      <c r="F3197" s="49">
        <v>4</v>
      </c>
      <c r="G3197" s="50" t="str">
        <f t="shared" si="51"/>
        <v>Г4</v>
      </c>
      <c r="H3197" s="51" t="str">
        <f>VLOOKUP(G3197,доплист!$A$2:$B$17,2,0)</f>
        <v>низкий</v>
      </c>
      <c r="I3197" s="51" t="s">
        <v>50</v>
      </c>
      <c r="J3197" s="54" t="s">
        <v>7868</v>
      </c>
    </row>
    <row r="3198" spans="1:10" ht="49.5" x14ac:dyDescent="0.3">
      <c r="A3198" s="46">
        <v>3195</v>
      </c>
      <c r="B3198" s="54" t="s">
        <v>8037</v>
      </c>
      <c r="C3198" s="56">
        <v>1092033000510</v>
      </c>
      <c r="D3198" s="56">
        <v>2010004840</v>
      </c>
      <c r="E3198" s="49" t="s">
        <v>811</v>
      </c>
      <c r="F3198" s="49">
        <v>4</v>
      </c>
      <c r="G3198" s="50" t="str">
        <f t="shared" si="51"/>
        <v>Г4</v>
      </c>
      <c r="H3198" s="51" t="str">
        <f>VLOOKUP(G3198,доплист!$A$2:$B$17,2,0)</f>
        <v>низкий</v>
      </c>
      <c r="I3198" s="51" t="s">
        <v>50</v>
      </c>
      <c r="J3198" s="54" t="s">
        <v>7868</v>
      </c>
    </row>
    <row r="3199" spans="1:10" x14ac:dyDescent="0.3">
      <c r="A3199" s="46">
        <v>3196</v>
      </c>
      <c r="B3199" s="54" t="s">
        <v>8038</v>
      </c>
      <c r="C3199" s="56">
        <v>1022400561810</v>
      </c>
      <c r="D3199" s="56">
        <v>2424004644</v>
      </c>
      <c r="E3199" s="49" t="s">
        <v>811</v>
      </c>
      <c r="F3199" s="49">
        <v>4</v>
      </c>
      <c r="G3199" s="50" t="str">
        <f t="shared" si="51"/>
        <v>Г4</v>
      </c>
      <c r="H3199" s="51" t="str">
        <f>VLOOKUP(G3199,доплист!$A$2:$B$17,2,0)</f>
        <v>низкий</v>
      </c>
      <c r="I3199" s="51" t="s">
        <v>50</v>
      </c>
      <c r="J3199" s="54" t="s">
        <v>7868</v>
      </c>
    </row>
    <row r="3200" spans="1:10" x14ac:dyDescent="0.3">
      <c r="A3200" s="46">
        <v>3197</v>
      </c>
      <c r="B3200" s="54" t="s">
        <v>8039</v>
      </c>
      <c r="C3200" s="56">
        <v>1092034001916</v>
      </c>
      <c r="D3200" s="56">
        <v>2012003056</v>
      </c>
      <c r="E3200" s="49" t="s">
        <v>811</v>
      </c>
      <c r="F3200" s="49">
        <v>4</v>
      </c>
      <c r="G3200" s="50" t="str">
        <f t="shared" si="51"/>
        <v>Г4</v>
      </c>
      <c r="H3200" s="51" t="str">
        <f>VLOOKUP(G3200,доплист!$A$2:$B$17,2,0)</f>
        <v>низкий</v>
      </c>
      <c r="I3200" s="51" t="s">
        <v>50</v>
      </c>
      <c r="J3200" s="54" t="s">
        <v>7868</v>
      </c>
    </row>
    <row r="3201" spans="1:10" x14ac:dyDescent="0.3">
      <c r="A3201" s="46">
        <v>3198</v>
      </c>
      <c r="B3201" s="54" t="s">
        <v>8040</v>
      </c>
      <c r="C3201" s="56">
        <v>1092034001773</v>
      </c>
      <c r="D3201" s="56">
        <v>2012002912</v>
      </c>
      <c r="E3201" s="49" t="s">
        <v>811</v>
      </c>
      <c r="F3201" s="49">
        <v>4</v>
      </c>
      <c r="G3201" s="50" t="str">
        <f t="shared" si="51"/>
        <v>Г4</v>
      </c>
      <c r="H3201" s="51" t="str">
        <f>VLOOKUP(G3201,доплист!$A$2:$B$17,2,0)</f>
        <v>низкий</v>
      </c>
      <c r="I3201" s="51" t="s">
        <v>50</v>
      </c>
      <c r="J3201" s="54" t="s">
        <v>7868</v>
      </c>
    </row>
    <row r="3202" spans="1:10" x14ac:dyDescent="0.3">
      <c r="A3202" s="46">
        <v>3199</v>
      </c>
      <c r="B3202" s="54" t="s">
        <v>8041</v>
      </c>
      <c r="C3202" s="56">
        <v>1082034000982</v>
      </c>
      <c r="D3202" s="56">
        <v>2012002422</v>
      </c>
      <c r="E3202" s="49" t="s">
        <v>811</v>
      </c>
      <c r="F3202" s="49">
        <v>4</v>
      </c>
      <c r="G3202" s="50" t="str">
        <f t="shared" si="51"/>
        <v>Г4</v>
      </c>
      <c r="H3202" s="51" t="str">
        <f>VLOOKUP(G3202,доплист!$A$2:$B$17,2,0)</f>
        <v>низкий</v>
      </c>
      <c r="I3202" s="51" t="s">
        <v>50</v>
      </c>
      <c r="J3202" s="54" t="s">
        <v>7868</v>
      </c>
    </row>
    <row r="3203" spans="1:10" x14ac:dyDescent="0.3">
      <c r="A3203" s="46">
        <v>3200</v>
      </c>
      <c r="B3203" s="54" t="s">
        <v>8042</v>
      </c>
      <c r="C3203" s="56">
        <v>1092034001806</v>
      </c>
      <c r="D3203" s="56">
        <v>2012002951</v>
      </c>
      <c r="E3203" s="49" t="s">
        <v>811</v>
      </c>
      <c r="F3203" s="49">
        <v>4</v>
      </c>
      <c r="G3203" s="50" t="str">
        <f t="shared" si="51"/>
        <v>Г4</v>
      </c>
      <c r="H3203" s="51" t="str">
        <f>VLOOKUP(G3203,доплист!$A$2:$B$17,2,0)</f>
        <v>низкий</v>
      </c>
      <c r="I3203" s="51" t="s">
        <v>50</v>
      </c>
      <c r="J3203" s="54" t="s">
        <v>7868</v>
      </c>
    </row>
    <row r="3204" spans="1:10" x14ac:dyDescent="0.3">
      <c r="A3204" s="46">
        <v>3201</v>
      </c>
      <c r="B3204" s="54" t="s">
        <v>8043</v>
      </c>
      <c r="C3204" s="56">
        <v>1092034002741</v>
      </c>
      <c r="D3204" s="56">
        <v>2012003320</v>
      </c>
      <c r="E3204" s="49" t="s">
        <v>811</v>
      </c>
      <c r="F3204" s="49">
        <v>4</v>
      </c>
      <c r="G3204" s="50" t="str">
        <f t="shared" si="51"/>
        <v>Г4</v>
      </c>
      <c r="H3204" s="51" t="str">
        <f>VLOOKUP(G3204,доплист!$A$2:$B$17,2,0)</f>
        <v>низкий</v>
      </c>
      <c r="I3204" s="51" t="s">
        <v>50</v>
      </c>
      <c r="J3204" s="54" t="s">
        <v>7868</v>
      </c>
    </row>
    <row r="3205" spans="1:10" x14ac:dyDescent="0.3">
      <c r="A3205" s="46">
        <v>3202</v>
      </c>
      <c r="B3205" s="54" t="s">
        <v>8044</v>
      </c>
      <c r="C3205" s="56">
        <v>1092034000948</v>
      </c>
      <c r="D3205" s="56">
        <v>2012002849</v>
      </c>
      <c r="E3205" s="49" t="s">
        <v>811</v>
      </c>
      <c r="F3205" s="49">
        <v>4</v>
      </c>
      <c r="G3205" s="50" t="str">
        <f t="shared" si="51"/>
        <v>Г4</v>
      </c>
      <c r="H3205" s="51" t="str">
        <f>VLOOKUP(G3205,доплист!$A$2:$B$17,2,0)</f>
        <v>низкий</v>
      </c>
      <c r="I3205" s="51" t="s">
        <v>50</v>
      </c>
      <c r="J3205" s="54" t="s">
        <v>7868</v>
      </c>
    </row>
    <row r="3206" spans="1:10" x14ac:dyDescent="0.3">
      <c r="A3206" s="46">
        <v>3203</v>
      </c>
      <c r="B3206" s="54" t="s">
        <v>8045</v>
      </c>
      <c r="C3206" s="56">
        <v>1092034001795</v>
      </c>
      <c r="D3206" s="56">
        <v>2012002937</v>
      </c>
      <c r="E3206" s="49" t="s">
        <v>811</v>
      </c>
      <c r="F3206" s="49">
        <v>4</v>
      </c>
      <c r="G3206" s="50" t="str">
        <f t="shared" si="51"/>
        <v>Г4</v>
      </c>
      <c r="H3206" s="51" t="str">
        <f>VLOOKUP(G3206,доплист!$A$2:$B$17,2,0)</f>
        <v>низкий</v>
      </c>
      <c r="I3206" s="51" t="s">
        <v>50</v>
      </c>
      <c r="J3206" s="54" t="s">
        <v>7868</v>
      </c>
    </row>
    <row r="3207" spans="1:10" x14ac:dyDescent="0.3">
      <c r="A3207" s="46">
        <v>3204</v>
      </c>
      <c r="B3207" s="54" t="s">
        <v>8046</v>
      </c>
      <c r="C3207" s="56">
        <v>1082034000960</v>
      </c>
      <c r="D3207" s="56">
        <v>2012002408</v>
      </c>
      <c r="E3207" s="49" t="s">
        <v>811</v>
      </c>
      <c r="F3207" s="49">
        <v>4</v>
      </c>
      <c r="G3207" s="50" t="str">
        <f t="shared" si="51"/>
        <v>Г4</v>
      </c>
      <c r="H3207" s="51" t="str">
        <f>VLOOKUP(G3207,доплист!$A$2:$B$17,2,0)</f>
        <v>низкий</v>
      </c>
      <c r="I3207" s="51" t="s">
        <v>50</v>
      </c>
      <c r="J3207" s="54" t="s">
        <v>7868</v>
      </c>
    </row>
    <row r="3208" spans="1:10" x14ac:dyDescent="0.3">
      <c r="A3208" s="46">
        <v>3205</v>
      </c>
      <c r="B3208" s="54" t="s">
        <v>8047</v>
      </c>
      <c r="C3208" s="56">
        <v>1082034000971</v>
      </c>
      <c r="D3208" s="56">
        <v>2012002415</v>
      </c>
      <c r="E3208" s="49" t="s">
        <v>811</v>
      </c>
      <c r="F3208" s="49">
        <v>4</v>
      </c>
      <c r="G3208" s="50" t="str">
        <f t="shared" si="51"/>
        <v>Г4</v>
      </c>
      <c r="H3208" s="51" t="str">
        <f>VLOOKUP(G3208,доплист!$A$2:$B$17,2,0)</f>
        <v>низкий</v>
      </c>
      <c r="I3208" s="51" t="s">
        <v>50</v>
      </c>
      <c r="J3208" s="54" t="s">
        <v>7868</v>
      </c>
    </row>
    <row r="3209" spans="1:10" ht="33" x14ac:dyDescent="0.3">
      <c r="A3209" s="46">
        <v>3206</v>
      </c>
      <c r="B3209" s="54" t="s">
        <v>8048</v>
      </c>
      <c r="C3209" s="56">
        <v>1092034002796</v>
      </c>
      <c r="D3209" s="56">
        <v>2012003391</v>
      </c>
      <c r="E3209" s="49" t="s">
        <v>811</v>
      </c>
      <c r="F3209" s="49">
        <v>4</v>
      </c>
      <c r="G3209" s="50" t="str">
        <f t="shared" si="51"/>
        <v>Г4</v>
      </c>
      <c r="H3209" s="51" t="str">
        <f>VLOOKUP(G3209,доплист!$A$2:$B$17,2,0)</f>
        <v>низкий</v>
      </c>
      <c r="I3209" s="51" t="s">
        <v>50</v>
      </c>
      <c r="J3209" s="54" t="s">
        <v>7868</v>
      </c>
    </row>
    <row r="3210" spans="1:10" x14ac:dyDescent="0.3">
      <c r="A3210" s="46">
        <v>3207</v>
      </c>
      <c r="B3210" s="54" t="s">
        <v>8049</v>
      </c>
      <c r="C3210" s="56">
        <v>1092034001840</v>
      </c>
      <c r="D3210" s="56">
        <v>2012002983</v>
      </c>
      <c r="E3210" s="49" t="s">
        <v>811</v>
      </c>
      <c r="F3210" s="49">
        <v>4</v>
      </c>
      <c r="G3210" s="50" t="str">
        <f t="shared" si="51"/>
        <v>Г4</v>
      </c>
      <c r="H3210" s="51" t="str">
        <f>VLOOKUP(G3210,доплист!$A$2:$B$17,2,0)</f>
        <v>низкий</v>
      </c>
      <c r="I3210" s="51" t="s">
        <v>50</v>
      </c>
      <c r="J3210" s="54" t="s">
        <v>7868</v>
      </c>
    </row>
    <row r="3211" spans="1:10" x14ac:dyDescent="0.3">
      <c r="A3211" s="46">
        <v>3208</v>
      </c>
      <c r="B3211" s="54" t="s">
        <v>8050</v>
      </c>
      <c r="C3211" s="56">
        <v>1092034001927</v>
      </c>
      <c r="D3211" s="56">
        <v>2012003063</v>
      </c>
      <c r="E3211" s="49" t="s">
        <v>811</v>
      </c>
      <c r="F3211" s="49">
        <v>4</v>
      </c>
      <c r="G3211" s="50" t="str">
        <f t="shared" si="51"/>
        <v>Г4</v>
      </c>
      <c r="H3211" s="51" t="str">
        <f>VLOOKUP(G3211,доплист!$A$2:$B$17,2,0)</f>
        <v>низкий</v>
      </c>
      <c r="I3211" s="51" t="s">
        <v>50</v>
      </c>
      <c r="J3211" s="54" t="s">
        <v>7868</v>
      </c>
    </row>
    <row r="3212" spans="1:10" x14ac:dyDescent="0.3">
      <c r="A3212" s="46">
        <v>3209</v>
      </c>
      <c r="B3212" s="54" t="s">
        <v>8051</v>
      </c>
      <c r="C3212" s="56">
        <v>1092034001950</v>
      </c>
      <c r="D3212" s="56">
        <v>2012003095</v>
      </c>
      <c r="E3212" s="49" t="s">
        <v>811</v>
      </c>
      <c r="F3212" s="49">
        <v>4</v>
      </c>
      <c r="G3212" s="50" t="str">
        <f t="shared" si="51"/>
        <v>Г4</v>
      </c>
      <c r="H3212" s="51" t="str">
        <f>VLOOKUP(G3212,доплист!$A$2:$B$17,2,0)</f>
        <v>низкий</v>
      </c>
      <c r="I3212" s="51" t="s">
        <v>50</v>
      </c>
      <c r="J3212" s="54" t="s">
        <v>7868</v>
      </c>
    </row>
    <row r="3213" spans="1:10" x14ac:dyDescent="0.3">
      <c r="A3213" s="46">
        <v>3210</v>
      </c>
      <c r="B3213" s="54" t="s">
        <v>8052</v>
      </c>
      <c r="C3213" s="56">
        <v>1092034001850</v>
      </c>
      <c r="D3213" s="56">
        <v>2012002990</v>
      </c>
      <c r="E3213" s="49" t="s">
        <v>811</v>
      </c>
      <c r="F3213" s="49">
        <v>4</v>
      </c>
      <c r="G3213" s="50" t="str">
        <f t="shared" si="51"/>
        <v>Г4</v>
      </c>
      <c r="H3213" s="51" t="str">
        <f>VLOOKUP(G3213,доплист!$A$2:$B$17,2,0)</f>
        <v>низкий</v>
      </c>
      <c r="I3213" s="51" t="s">
        <v>50</v>
      </c>
      <c r="J3213" s="54" t="s">
        <v>7868</v>
      </c>
    </row>
    <row r="3214" spans="1:10" x14ac:dyDescent="0.3">
      <c r="A3214" s="46">
        <v>3211</v>
      </c>
      <c r="B3214" s="54" t="s">
        <v>8053</v>
      </c>
      <c r="C3214" s="56">
        <v>1092034001905</v>
      </c>
      <c r="D3214" s="56">
        <v>2012003049</v>
      </c>
      <c r="E3214" s="49" t="s">
        <v>811</v>
      </c>
      <c r="F3214" s="49">
        <v>4</v>
      </c>
      <c r="G3214" s="50" t="str">
        <f t="shared" si="51"/>
        <v>Г4</v>
      </c>
      <c r="H3214" s="51" t="str">
        <f>VLOOKUP(G3214,доплист!$A$2:$B$17,2,0)</f>
        <v>низкий</v>
      </c>
      <c r="I3214" s="51" t="s">
        <v>50</v>
      </c>
      <c r="J3214" s="54" t="s">
        <v>7868</v>
      </c>
    </row>
    <row r="3215" spans="1:10" x14ac:dyDescent="0.3">
      <c r="A3215" s="46">
        <v>3212</v>
      </c>
      <c r="B3215" s="54" t="s">
        <v>8054</v>
      </c>
      <c r="C3215" s="56">
        <v>1092034001894</v>
      </c>
      <c r="D3215" s="56">
        <v>2012003031</v>
      </c>
      <c r="E3215" s="49" t="s">
        <v>811</v>
      </c>
      <c r="F3215" s="49">
        <v>4</v>
      </c>
      <c r="G3215" s="50" t="str">
        <f t="shared" si="51"/>
        <v>Г4</v>
      </c>
      <c r="H3215" s="51" t="str">
        <f>VLOOKUP(G3215,доплист!$A$2:$B$17,2,0)</f>
        <v>низкий</v>
      </c>
      <c r="I3215" s="51" t="s">
        <v>50</v>
      </c>
      <c r="J3215" s="54" t="s">
        <v>7868</v>
      </c>
    </row>
    <row r="3216" spans="1:10" x14ac:dyDescent="0.3">
      <c r="A3216" s="46">
        <v>3213</v>
      </c>
      <c r="B3216" s="54" t="s">
        <v>8055</v>
      </c>
      <c r="C3216" s="56">
        <v>1092034002433</v>
      </c>
      <c r="D3216" s="56">
        <v>2019000128</v>
      </c>
      <c r="E3216" s="49" t="s">
        <v>811</v>
      </c>
      <c r="F3216" s="49">
        <v>4</v>
      </c>
      <c r="G3216" s="50" t="str">
        <f t="shared" si="51"/>
        <v>Г4</v>
      </c>
      <c r="H3216" s="51" t="str">
        <f>VLOOKUP(G3216,доплист!$A$2:$B$17,2,0)</f>
        <v>низкий</v>
      </c>
      <c r="I3216" s="51" t="s">
        <v>50</v>
      </c>
      <c r="J3216" s="54" t="s">
        <v>7868</v>
      </c>
    </row>
    <row r="3217" spans="1:10" x14ac:dyDescent="0.3">
      <c r="A3217" s="46">
        <v>3214</v>
      </c>
      <c r="B3217" s="54" t="s">
        <v>8056</v>
      </c>
      <c r="C3217" s="56">
        <v>1092034002455</v>
      </c>
      <c r="D3217" s="56">
        <v>2019000142</v>
      </c>
      <c r="E3217" s="49" t="s">
        <v>811</v>
      </c>
      <c r="F3217" s="49">
        <v>4</v>
      </c>
      <c r="G3217" s="50" t="str">
        <f t="shared" si="51"/>
        <v>Г4</v>
      </c>
      <c r="H3217" s="51" t="str">
        <f>VLOOKUP(G3217,доплист!$A$2:$B$17,2,0)</f>
        <v>низкий</v>
      </c>
      <c r="I3217" s="51" t="s">
        <v>50</v>
      </c>
      <c r="J3217" s="54" t="s">
        <v>7868</v>
      </c>
    </row>
    <row r="3218" spans="1:10" x14ac:dyDescent="0.3">
      <c r="A3218" s="46">
        <v>3215</v>
      </c>
      <c r="B3218" s="54" t="s">
        <v>8057</v>
      </c>
      <c r="C3218" s="56">
        <v>1092034002026</v>
      </c>
      <c r="D3218" s="56">
        <v>2019000054</v>
      </c>
      <c r="E3218" s="49" t="s">
        <v>811</v>
      </c>
      <c r="F3218" s="49">
        <v>4</v>
      </c>
      <c r="G3218" s="50" t="str">
        <f t="shared" si="51"/>
        <v>Г4</v>
      </c>
      <c r="H3218" s="51" t="str">
        <f>VLOOKUP(G3218,доплист!$A$2:$B$17,2,0)</f>
        <v>низкий</v>
      </c>
      <c r="I3218" s="51" t="s">
        <v>50</v>
      </c>
      <c r="J3218" s="54" t="s">
        <v>7868</v>
      </c>
    </row>
    <row r="3219" spans="1:10" x14ac:dyDescent="0.3">
      <c r="A3219" s="46">
        <v>3216</v>
      </c>
      <c r="B3219" s="54" t="s">
        <v>8058</v>
      </c>
      <c r="C3219" s="56">
        <v>1092034002477</v>
      </c>
      <c r="D3219" s="56">
        <v>2018000767</v>
      </c>
      <c r="E3219" s="49" t="s">
        <v>811</v>
      </c>
      <c r="F3219" s="49">
        <v>4</v>
      </c>
      <c r="G3219" s="50" t="str">
        <f t="shared" si="51"/>
        <v>Г4</v>
      </c>
      <c r="H3219" s="51" t="str">
        <f>VLOOKUP(G3219,доплист!$A$2:$B$17,2,0)</f>
        <v>низкий</v>
      </c>
      <c r="I3219" s="51" t="s">
        <v>50</v>
      </c>
      <c r="J3219" s="54" t="s">
        <v>7868</v>
      </c>
    </row>
    <row r="3220" spans="1:10" x14ac:dyDescent="0.3">
      <c r="A3220" s="46">
        <v>3217</v>
      </c>
      <c r="B3220" s="54" t="s">
        <v>8059</v>
      </c>
      <c r="C3220" s="56">
        <v>1092034002488</v>
      </c>
      <c r="D3220" s="56">
        <v>2018000774</v>
      </c>
      <c r="E3220" s="49" t="s">
        <v>811</v>
      </c>
      <c r="F3220" s="49">
        <v>4</v>
      </c>
      <c r="G3220" s="50" t="str">
        <f t="shared" si="51"/>
        <v>Г4</v>
      </c>
      <c r="H3220" s="51" t="str">
        <f>VLOOKUP(G3220,доплист!$A$2:$B$17,2,0)</f>
        <v>низкий</v>
      </c>
      <c r="I3220" s="51" t="s">
        <v>50</v>
      </c>
      <c r="J3220" s="54" t="s">
        <v>7868</v>
      </c>
    </row>
    <row r="3221" spans="1:10" x14ac:dyDescent="0.3">
      <c r="A3221" s="46">
        <v>3218</v>
      </c>
      <c r="B3221" s="54" t="s">
        <v>8060</v>
      </c>
      <c r="C3221" s="56">
        <v>1092034002521</v>
      </c>
      <c r="D3221" s="56">
        <v>2018000809</v>
      </c>
      <c r="E3221" s="49" t="s">
        <v>811</v>
      </c>
      <c r="F3221" s="49">
        <v>4</v>
      </c>
      <c r="G3221" s="50" t="str">
        <f t="shared" si="51"/>
        <v>Г4</v>
      </c>
      <c r="H3221" s="51" t="str">
        <f>VLOOKUP(G3221,доплист!$A$2:$B$17,2,0)</f>
        <v>низкий</v>
      </c>
      <c r="I3221" s="51" t="s">
        <v>50</v>
      </c>
      <c r="J3221" s="54" t="s">
        <v>7868</v>
      </c>
    </row>
    <row r="3222" spans="1:10" x14ac:dyDescent="0.3">
      <c r="A3222" s="46">
        <v>3219</v>
      </c>
      <c r="B3222" s="54" t="s">
        <v>8061</v>
      </c>
      <c r="C3222" s="56">
        <v>1092034002587</v>
      </c>
      <c r="D3222" s="56">
        <v>2018000870</v>
      </c>
      <c r="E3222" s="49" t="s">
        <v>811</v>
      </c>
      <c r="F3222" s="49">
        <v>4</v>
      </c>
      <c r="G3222" s="50" t="str">
        <f t="shared" si="51"/>
        <v>Г4</v>
      </c>
      <c r="H3222" s="51" t="str">
        <f>VLOOKUP(G3222,доплист!$A$2:$B$17,2,0)</f>
        <v>низкий</v>
      </c>
      <c r="I3222" s="51" t="s">
        <v>50</v>
      </c>
      <c r="J3222" s="54" t="s">
        <v>7868</v>
      </c>
    </row>
    <row r="3223" spans="1:10" x14ac:dyDescent="0.3">
      <c r="A3223" s="46">
        <v>3220</v>
      </c>
      <c r="B3223" s="54" t="s">
        <v>8062</v>
      </c>
      <c r="C3223" s="56">
        <v>1092034002499</v>
      </c>
      <c r="D3223" s="56">
        <v>2018000862</v>
      </c>
      <c r="E3223" s="49" t="s">
        <v>811</v>
      </c>
      <c r="F3223" s="49">
        <v>4</v>
      </c>
      <c r="G3223" s="50" t="str">
        <f t="shared" si="51"/>
        <v>Г4</v>
      </c>
      <c r="H3223" s="51" t="str">
        <f>VLOOKUP(G3223,доплист!$A$2:$B$17,2,0)</f>
        <v>низкий</v>
      </c>
      <c r="I3223" s="51" t="s">
        <v>50</v>
      </c>
      <c r="J3223" s="54" t="s">
        <v>7868</v>
      </c>
    </row>
    <row r="3224" spans="1:10" x14ac:dyDescent="0.3">
      <c r="A3224" s="46">
        <v>3221</v>
      </c>
      <c r="B3224" s="54" t="s">
        <v>8063</v>
      </c>
      <c r="C3224" s="56">
        <v>1082034001037</v>
      </c>
      <c r="D3224" s="56">
        <v>2018000573</v>
      </c>
      <c r="E3224" s="49" t="s">
        <v>811</v>
      </c>
      <c r="F3224" s="49">
        <v>4</v>
      </c>
      <c r="G3224" s="50" t="str">
        <f t="shared" si="51"/>
        <v>Г4</v>
      </c>
      <c r="H3224" s="51" t="str">
        <f>VLOOKUP(G3224,доплист!$A$2:$B$17,2,0)</f>
        <v>низкий</v>
      </c>
      <c r="I3224" s="51" t="s">
        <v>50</v>
      </c>
      <c r="J3224" s="54" t="s">
        <v>7868</v>
      </c>
    </row>
    <row r="3225" spans="1:10" x14ac:dyDescent="0.3">
      <c r="A3225" s="46">
        <v>3222</v>
      </c>
      <c r="B3225" s="54" t="s">
        <v>8064</v>
      </c>
      <c r="C3225" s="56">
        <v>1092034002598</v>
      </c>
      <c r="D3225" s="56">
        <v>2018000887</v>
      </c>
      <c r="E3225" s="49" t="s">
        <v>811</v>
      </c>
      <c r="F3225" s="49">
        <v>4</v>
      </c>
      <c r="G3225" s="50" t="str">
        <f t="shared" si="51"/>
        <v>Г4</v>
      </c>
      <c r="H3225" s="51" t="str">
        <f>VLOOKUP(G3225,доплист!$A$2:$B$17,2,0)</f>
        <v>низкий</v>
      </c>
      <c r="I3225" s="51" t="s">
        <v>50</v>
      </c>
      <c r="J3225" s="54" t="s">
        <v>7868</v>
      </c>
    </row>
    <row r="3226" spans="1:10" x14ac:dyDescent="0.3">
      <c r="A3226" s="46">
        <v>3223</v>
      </c>
      <c r="B3226" s="54" t="s">
        <v>8065</v>
      </c>
      <c r="C3226" s="56">
        <v>1082035000684</v>
      </c>
      <c r="D3226" s="56">
        <v>2011001810</v>
      </c>
      <c r="E3226" s="49" t="s">
        <v>811</v>
      </c>
      <c r="F3226" s="49">
        <v>4</v>
      </c>
      <c r="G3226" s="50" t="str">
        <f t="shared" si="51"/>
        <v>Г4</v>
      </c>
      <c r="H3226" s="51" t="str">
        <f>VLOOKUP(G3226,доплист!$A$2:$B$17,2,0)</f>
        <v>низкий</v>
      </c>
      <c r="I3226" s="51" t="s">
        <v>50</v>
      </c>
      <c r="J3226" s="54" t="s">
        <v>7868</v>
      </c>
    </row>
    <row r="3227" spans="1:10" x14ac:dyDescent="0.3">
      <c r="A3227" s="46">
        <v>3224</v>
      </c>
      <c r="B3227" s="54" t="s">
        <v>8066</v>
      </c>
      <c r="C3227" s="56">
        <v>1082035001058</v>
      </c>
      <c r="D3227" s="56">
        <v>2011002010</v>
      </c>
      <c r="E3227" s="49" t="s">
        <v>811</v>
      </c>
      <c r="F3227" s="49">
        <v>4</v>
      </c>
      <c r="G3227" s="50" t="str">
        <f t="shared" si="51"/>
        <v>Г4</v>
      </c>
      <c r="H3227" s="51" t="str">
        <f>VLOOKUP(G3227,доплист!$A$2:$B$17,2,0)</f>
        <v>низкий</v>
      </c>
      <c r="I3227" s="51" t="s">
        <v>50</v>
      </c>
      <c r="J3227" s="54" t="s">
        <v>7868</v>
      </c>
    </row>
    <row r="3228" spans="1:10" x14ac:dyDescent="0.3">
      <c r="A3228" s="46">
        <v>3225</v>
      </c>
      <c r="B3228" s="54" t="s">
        <v>8067</v>
      </c>
      <c r="C3228" s="56">
        <v>1082035001124</v>
      </c>
      <c r="D3228" s="56">
        <v>2011002035</v>
      </c>
      <c r="E3228" s="49" t="s">
        <v>811</v>
      </c>
      <c r="F3228" s="49">
        <v>4</v>
      </c>
      <c r="G3228" s="50" t="str">
        <f t="shared" si="51"/>
        <v>Г4</v>
      </c>
      <c r="H3228" s="51" t="str">
        <f>VLOOKUP(G3228,доплист!$A$2:$B$17,2,0)</f>
        <v>низкий</v>
      </c>
      <c r="I3228" s="51" t="s">
        <v>50</v>
      </c>
      <c r="J3228" s="54" t="s">
        <v>7868</v>
      </c>
    </row>
    <row r="3229" spans="1:10" x14ac:dyDescent="0.3">
      <c r="A3229" s="46">
        <v>3226</v>
      </c>
      <c r="B3229" s="54" t="s">
        <v>8068</v>
      </c>
      <c r="C3229" s="56">
        <v>1082035000651</v>
      </c>
      <c r="D3229" s="56">
        <v>2011001761</v>
      </c>
      <c r="E3229" s="49" t="s">
        <v>811</v>
      </c>
      <c r="F3229" s="49">
        <v>4</v>
      </c>
      <c r="G3229" s="50" t="str">
        <f t="shared" si="51"/>
        <v>Г4</v>
      </c>
      <c r="H3229" s="51" t="str">
        <f>VLOOKUP(G3229,доплист!$A$2:$B$17,2,0)</f>
        <v>низкий</v>
      </c>
      <c r="I3229" s="51" t="s">
        <v>50</v>
      </c>
      <c r="J3229" s="54" t="s">
        <v>7868</v>
      </c>
    </row>
    <row r="3230" spans="1:10" x14ac:dyDescent="0.3">
      <c r="A3230" s="46">
        <v>3227</v>
      </c>
      <c r="B3230" s="54" t="s">
        <v>8069</v>
      </c>
      <c r="C3230" s="56">
        <v>1082035001069</v>
      </c>
      <c r="D3230" s="56">
        <v>2011002028</v>
      </c>
      <c r="E3230" s="49" t="s">
        <v>811</v>
      </c>
      <c r="F3230" s="49">
        <v>4</v>
      </c>
      <c r="G3230" s="50" t="str">
        <f t="shared" si="51"/>
        <v>Г4</v>
      </c>
      <c r="H3230" s="51" t="str">
        <f>VLOOKUP(G3230,доплист!$A$2:$B$17,2,0)</f>
        <v>низкий</v>
      </c>
      <c r="I3230" s="51" t="s">
        <v>50</v>
      </c>
      <c r="J3230" s="54" t="s">
        <v>7868</v>
      </c>
    </row>
    <row r="3231" spans="1:10" x14ac:dyDescent="0.3">
      <c r="A3231" s="46">
        <v>3228</v>
      </c>
      <c r="B3231" s="54" t="s">
        <v>8070</v>
      </c>
      <c r="C3231" s="56">
        <v>1082035001135</v>
      </c>
      <c r="D3231" s="56">
        <v>2011002074</v>
      </c>
      <c r="E3231" s="49" t="s">
        <v>811</v>
      </c>
      <c r="F3231" s="49">
        <v>4</v>
      </c>
      <c r="G3231" s="50" t="str">
        <f t="shared" si="51"/>
        <v>Г4</v>
      </c>
      <c r="H3231" s="51" t="str">
        <f>VLOOKUP(G3231,доплист!$A$2:$B$17,2,0)</f>
        <v>низкий</v>
      </c>
      <c r="I3231" s="51" t="s">
        <v>50</v>
      </c>
      <c r="J3231" s="54" t="s">
        <v>7868</v>
      </c>
    </row>
    <row r="3232" spans="1:10" ht="33" x14ac:dyDescent="0.3">
      <c r="A3232" s="46">
        <v>3229</v>
      </c>
      <c r="B3232" s="54" t="s">
        <v>8071</v>
      </c>
      <c r="C3232" s="56">
        <v>1082035001070</v>
      </c>
      <c r="D3232" s="56">
        <v>2011001867</v>
      </c>
      <c r="E3232" s="49" t="s">
        <v>811</v>
      </c>
      <c r="F3232" s="49">
        <v>4</v>
      </c>
      <c r="G3232" s="50" t="str">
        <f t="shared" si="51"/>
        <v>Г4</v>
      </c>
      <c r="H3232" s="51" t="str">
        <f>VLOOKUP(G3232,доплист!$A$2:$B$17,2,0)</f>
        <v>низкий</v>
      </c>
      <c r="I3232" s="51" t="s">
        <v>50</v>
      </c>
      <c r="J3232" s="54" t="s">
        <v>7868</v>
      </c>
    </row>
    <row r="3233" spans="1:10" x14ac:dyDescent="0.3">
      <c r="A3233" s="46">
        <v>3230</v>
      </c>
      <c r="B3233" s="54" t="s">
        <v>8072</v>
      </c>
      <c r="C3233" s="56">
        <v>1082034001147</v>
      </c>
      <c r="D3233" s="56">
        <v>2001001106</v>
      </c>
      <c r="E3233" s="49" t="s">
        <v>811</v>
      </c>
      <c r="F3233" s="49">
        <v>4</v>
      </c>
      <c r="G3233" s="50" t="str">
        <f t="shared" si="51"/>
        <v>Г4</v>
      </c>
      <c r="H3233" s="51" t="str">
        <f>VLOOKUP(G3233,доплист!$A$2:$B$17,2,0)</f>
        <v>низкий</v>
      </c>
      <c r="I3233" s="51" t="s">
        <v>50</v>
      </c>
      <c r="J3233" s="54" t="s">
        <v>7868</v>
      </c>
    </row>
    <row r="3234" spans="1:10" ht="33" x14ac:dyDescent="0.3">
      <c r="A3234" s="46">
        <v>3231</v>
      </c>
      <c r="B3234" s="54" t="s">
        <v>8073</v>
      </c>
      <c r="C3234" s="56">
        <v>1082031004527</v>
      </c>
      <c r="D3234" s="56">
        <v>2014260524</v>
      </c>
      <c r="E3234" s="49" t="s">
        <v>811</v>
      </c>
      <c r="F3234" s="49">
        <v>4</v>
      </c>
      <c r="G3234" s="50" t="str">
        <f t="shared" si="51"/>
        <v>Г4</v>
      </c>
      <c r="H3234" s="51" t="str">
        <f>VLOOKUP(G3234,доплист!$A$2:$B$17,2,0)</f>
        <v>низкий</v>
      </c>
      <c r="I3234" s="51" t="s">
        <v>50</v>
      </c>
      <c r="J3234" s="54" t="s">
        <v>7868</v>
      </c>
    </row>
    <row r="3235" spans="1:10" ht="49.5" x14ac:dyDescent="0.3">
      <c r="A3235" s="46">
        <v>3232</v>
      </c>
      <c r="B3235" s="54" t="s">
        <v>8074</v>
      </c>
      <c r="C3235" s="56">
        <v>1092031003657</v>
      </c>
      <c r="D3235" s="56">
        <v>2014263691</v>
      </c>
      <c r="E3235" s="49" t="s">
        <v>811</v>
      </c>
      <c r="F3235" s="49">
        <v>4</v>
      </c>
      <c r="G3235" s="50" t="str">
        <f t="shared" si="51"/>
        <v>Г4</v>
      </c>
      <c r="H3235" s="51" t="str">
        <f>VLOOKUP(G3235,доплист!$A$2:$B$17,2,0)</f>
        <v>низкий</v>
      </c>
      <c r="I3235" s="51" t="s">
        <v>50</v>
      </c>
      <c r="J3235" s="54" t="s">
        <v>7868</v>
      </c>
    </row>
    <row r="3236" spans="1:10" ht="49.5" x14ac:dyDescent="0.3">
      <c r="A3236" s="46">
        <v>3233</v>
      </c>
      <c r="B3236" s="54" t="s">
        <v>8075</v>
      </c>
      <c r="C3236" s="56">
        <v>1092031003393</v>
      </c>
      <c r="D3236" s="56">
        <v>2016082443</v>
      </c>
      <c r="E3236" s="49" t="s">
        <v>811</v>
      </c>
      <c r="F3236" s="49">
        <v>4</v>
      </c>
      <c r="G3236" s="50" t="str">
        <f t="shared" si="51"/>
        <v>Г4</v>
      </c>
      <c r="H3236" s="51" t="str">
        <f>VLOOKUP(G3236,доплист!$A$2:$B$17,2,0)</f>
        <v>низкий</v>
      </c>
      <c r="I3236" s="51" t="s">
        <v>50</v>
      </c>
      <c r="J3236" s="54" t="s">
        <v>7868</v>
      </c>
    </row>
    <row r="3237" spans="1:10" ht="49.5" x14ac:dyDescent="0.3">
      <c r="A3237" s="46">
        <v>3234</v>
      </c>
      <c r="B3237" s="54" t="s">
        <v>8076</v>
      </c>
      <c r="C3237" s="56">
        <v>1092031003316</v>
      </c>
      <c r="D3237" s="56">
        <v>2014263620</v>
      </c>
      <c r="E3237" s="49" t="s">
        <v>811</v>
      </c>
      <c r="F3237" s="49">
        <v>4</v>
      </c>
      <c r="G3237" s="50" t="str">
        <f t="shared" si="51"/>
        <v>Г4</v>
      </c>
      <c r="H3237" s="51" t="str">
        <f>VLOOKUP(G3237,доплист!$A$2:$B$17,2,0)</f>
        <v>низкий</v>
      </c>
      <c r="I3237" s="51" t="s">
        <v>50</v>
      </c>
      <c r="J3237" s="54" t="s">
        <v>7868</v>
      </c>
    </row>
    <row r="3238" spans="1:10" ht="49.5" x14ac:dyDescent="0.3">
      <c r="A3238" s="46">
        <v>3235</v>
      </c>
      <c r="B3238" s="54" t="s">
        <v>8077</v>
      </c>
      <c r="C3238" s="56">
        <v>1092031003151</v>
      </c>
      <c r="D3238" s="56">
        <v>2013434633</v>
      </c>
      <c r="E3238" s="49" t="s">
        <v>811</v>
      </c>
      <c r="F3238" s="49">
        <v>4</v>
      </c>
      <c r="G3238" s="50" t="str">
        <f t="shared" si="51"/>
        <v>Г4</v>
      </c>
      <c r="H3238" s="51" t="str">
        <f>VLOOKUP(G3238,доплист!$A$2:$B$17,2,0)</f>
        <v>низкий</v>
      </c>
      <c r="I3238" s="51" t="s">
        <v>50</v>
      </c>
      <c r="J3238" s="54" t="s">
        <v>7868</v>
      </c>
    </row>
    <row r="3239" spans="1:10" ht="49.5" x14ac:dyDescent="0.3">
      <c r="A3239" s="46">
        <v>3236</v>
      </c>
      <c r="B3239" s="54" t="s">
        <v>8078</v>
      </c>
      <c r="C3239" s="56">
        <v>1082031004505</v>
      </c>
      <c r="D3239" s="56">
        <v>2013433615</v>
      </c>
      <c r="E3239" s="49" t="s">
        <v>811</v>
      </c>
      <c r="F3239" s="49">
        <v>4</v>
      </c>
      <c r="G3239" s="50" t="str">
        <f t="shared" si="51"/>
        <v>Г4</v>
      </c>
      <c r="H3239" s="51" t="str">
        <f>VLOOKUP(G3239,доплист!$A$2:$B$17,2,0)</f>
        <v>низкий</v>
      </c>
      <c r="I3239" s="51" t="s">
        <v>50</v>
      </c>
      <c r="J3239" s="54" t="s">
        <v>7868</v>
      </c>
    </row>
    <row r="3240" spans="1:10" ht="49.5" x14ac:dyDescent="0.3">
      <c r="A3240" s="46">
        <v>3237</v>
      </c>
      <c r="B3240" s="54" t="s">
        <v>8079</v>
      </c>
      <c r="C3240" s="56">
        <v>1092031003173</v>
      </c>
      <c r="D3240" s="56">
        <v>2016082404</v>
      </c>
      <c r="E3240" s="49" t="s">
        <v>811</v>
      </c>
      <c r="F3240" s="49">
        <v>4</v>
      </c>
      <c r="G3240" s="50" t="str">
        <f t="shared" si="51"/>
        <v>Г4</v>
      </c>
      <c r="H3240" s="51" t="str">
        <f>VLOOKUP(G3240,доплист!$A$2:$B$17,2,0)</f>
        <v>низкий</v>
      </c>
      <c r="I3240" s="51" t="s">
        <v>50</v>
      </c>
      <c r="J3240" s="54" t="s">
        <v>7868</v>
      </c>
    </row>
    <row r="3241" spans="1:10" ht="49.5" x14ac:dyDescent="0.3">
      <c r="A3241" s="46">
        <v>3238</v>
      </c>
      <c r="B3241" s="54" t="s">
        <v>8080</v>
      </c>
      <c r="C3241" s="56">
        <v>1092034000827</v>
      </c>
      <c r="D3241" s="56">
        <v>2004006127</v>
      </c>
      <c r="E3241" s="49" t="s">
        <v>811</v>
      </c>
      <c r="F3241" s="49">
        <v>4</v>
      </c>
      <c r="G3241" s="50" t="str">
        <f t="shared" si="51"/>
        <v>Г4</v>
      </c>
      <c r="H3241" s="51" t="str">
        <f>VLOOKUP(G3241,доплист!$A$2:$B$17,2,0)</f>
        <v>низкий</v>
      </c>
      <c r="I3241" s="51" t="s">
        <v>50</v>
      </c>
      <c r="J3241" s="54" t="s">
        <v>7868</v>
      </c>
    </row>
    <row r="3242" spans="1:10" ht="115.5" x14ac:dyDescent="0.3">
      <c r="A3242" s="46">
        <v>3239</v>
      </c>
      <c r="B3242" s="54" t="s">
        <v>8081</v>
      </c>
      <c r="C3242" s="56">
        <v>314203603500080</v>
      </c>
      <c r="D3242" s="56">
        <v>202000072533</v>
      </c>
      <c r="E3242" s="49" t="s">
        <v>811</v>
      </c>
      <c r="F3242" s="49">
        <v>4</v>
      </c>
      <c r="G3242" s="50" t="str">
        <f t="shared" si="51"/>
        <v>Г4</v>
      </c>
      <c r="H3242" s="51" t="str">
        <f>VLOOKUP(G3242,доплист!$A$2:$B$17,2,0)</f>
        <v>низкий</v>
      </c>
      <c r="I3242" s="51" t="s">
        <v>50</v>
      </c>
      <c r="J3242" s="54" t="s">
        <v>7562</v>
      </c>
    </row>
    <row r="3243" spans="1:10" ht="115.5" x14ac:dyDescent="0.3">
      <c r="A3243" s="46">
        <v>3240</v>
      </c>
      <c r="B3243" s="54" t="s">
        <v>8082</v>
      </c>
      <c r="C3243" s="56">
        <v>317203600001558</v>
      </c>
      <c r="D3243" s="56">
        <v>201000212612</v>
      </c>
      <c r="E3243" s="49" t="s">
        <v>811</v>
      </c>
      <c r="F3243" s="49">
        <v>4</v>
      </c>
      <c r="G3243" s="50" t="str">
        <f t="shared" si="51"/>
        <v>Г4</v>
      </c>
      <c r="H3243" s="51" t="str">
        <f>VLOOKUP(G3243,доплист!$A$2:$B$17,2,0)</f>
        <v>низкий</v>
      </c>
      <c r="I3243" s="51" t="s">
        <v>50</v>
      </c>
      <c r="J3243" s="54" t="s">
        <v>7562</v>
      </c>
    </row>
    <row r="3244" spans="1:10" ht="115.5" x14ac:dyDescent="0.3">
      <c r="A3244" s="46">
        <v>3241</v>
      </c>
      <c r="B3244" s="54" t="s">
        <v>7555</v>
      </c>
      <c r="C3244" s="56">
        <v>316203600058278</v>
      </c>
      <c r="D3244" s="56">
        <v>201677788665</v>
      </c>
      <c r="E3244" s="49" t="s">
        <v>811</v>
      </c>
      <c r="F3244" s="49">
        <v>4</v>
      </c>
      <c r="G3244" s="50" t="str">
        <f t="shared" si="51"/>
        <v>Г4</v>
      </c>
      <c r="H3244" s="51" t="str">
        <f>VLOOKUP(G3244,доплист!$A$2:$B$17,2,0)</f>
        <v>низкий</v>
      </c>
      <c r="I3244" s="51" t="s">
        <v>50</v>
      </c>
      <c r="J3244" s="54" t="s">
        <v>7562</v>
      </c>
    </row>
    <row r="3245" spans="1:10" ht="115.5" x14ac:dyDescent="0.3">
      <c r="A3245" s="46">
        <v>3242</v>
      </c>
      <c r="B3245" s="54" t="s">
        <v>8083</v>
      </c>
      <c r="C3245" s="56">
        <v>317203600025456</v>
      </c>
      <c r="D3245" s="56">
        <v>200301497871</v>
      </c>
      <c r="E3245" s="49" t="s">
        <v>811</v>
      </c>
      <c r="F3245" s="49">
        <v>4</v>
      </c>
      <c r="G3245" s="50" t="str">
        <f t="shared" si="51"/>
        <v>Г4</v>
      </c>
      <c r="H3245" s="51" t="str">
        <f>VLOOKUP(G3245,доплист!$A$2:$B$17,2,0)</f>
        <v>низкий</v>
      </c>
      <c r="I3245" s="51" t="s">
        <v>50</v>
      </c>
      <c r="J3245" s="54" t="s">
        <v>7562</v>
      </c>
    </row>
    <row r="3246" spans="1:10" ht="115.5" x14ac:dyDescent="0.3">
      <c r="A3246" s="46">
        <v>3243</v>
      </c>
      <c r="B3246" s="54" t="s">
        <v>8084</v>
      </c>
      <c r="C3246" s="56">
        <v>316619600241838</v>
      </c>
      <c r="D3246" s="56">
        <v>201500048713</v>
      </c>
      <c r="E3246" s="49" t="s">
        <v>811</v>
      </c>
      <c r="F3246" s="49">
        <v>4</v>
      </c>
      <c r="G3246" s="50" t="str">
        <f t="shared" si="51"/>
        <v>Г4</v>
      </c>
      <c r="H3246" s="51" t="str">
        <f>VLOOKUP(G3246,доплист!$A$2:$B$17,2,0)</f>
        <v>низкий</v>
      </c>
      <c r="I3246" s="51" t="s">
        <v>50</v>
      </c>
      <c r="J3246" s="54" t="s">
        <v>7562</v>
      </c>
    </row>
    <row r="3247" spans="1:10" ht="115.5" x14ac:dyDescent="0.3">
      <c r="A3247" s="46">
        <v>3244</v>
      </c>
      <c r="B3247" s="54" t="s">
        <v>8085</v>
      </c>
      <c r="C3247" s="56">
        <v>317203600029531</v>
      </c>
      <c r="D3247" s="56">
        <v>201068497428</v>
      </c>
      <c r="E3247" s="49" t="s">
        <v>811</v>
      </c>
      <c r="F3247" s="49">
        <v>4</v>
      </c>
      <c r="G3247" s="50" t="str">
        <f t="shared" si="51"/>
        <v>Г4</v>
      </c>
      <c r="H3247" s="51" t="str">
        <f>VLOOKUP(G3247,доплист!$A$2:$B$17,2,0)</f>
        <v>низкий</v>
      </c>
      <c r="I3247" s="51" t="s">
        <v>50</v>
      </c>
      <c r="J3247" s="54" t="s">
        <v>7562</v>
      </c>
    </row>
    <row r="3248" spans="1:10" ht="115.5" x14ac:dyDescent="0.3">
      <c r="A3248" s="46">
        <v>3245</v>
      </c>
      <c r="B3248" s="54" t="s">
        <v>8086</v>
      </c>
      <c r="C3248" s="56">
        <v>306203216500112</v>
      </c>
      <c r="D3248" s="56">
        <v>200100774927</v>
      </c>
      <c r="E3248" s="49" t="s">
        <v>811</v>
      </c>
      <c r="F3248" s="49">
        <v>4</v>
      </c>
      <c r="G3248" s="50" t="str">
        <f t="shared" si="51"/>
        <v>Г4</v>
      </c>
      <c r="H3248" s="51" t="str">
        <f>VLOOKUP(G3248,доплист!$A$2:$B$17,2,0)</f>
        <v>низкий</v>
      </c>
      <c r="I3248" s="51" t="s">
        <v>50</v>
      </c>
      <c r="J3248" s="54" t="s">
        <v>7562</v>
      </c>
    </row>
    <row r="3249" spans="1:10" ht="115.5" x14ac:dyDescent="0.3">
      <c r="A3249" s="46">
        <v>3246</v>
      </c>
      <c r="B3249" s="54" t="s">
        <v>8087</v>
      </c>
      <c r="C3249" s="56">
        <v>314203631000059</v>
      </c>
      <c r="D3249" s="56">
        <v>200101806441</v>
      </c>
      <c r="E3249" s="49" t="s">
        <v>811</v>
      </c>
      <c r="F3249" s="49">
        <v>4</v>
      </c>
      <c r="G3249" s="50" t="str">
        <f t="shared" si="51"/>
        <v>Г4</v>
      </c>
      <c r="H3249" s="51" t="str">
        <f>VLOOKUP(G3249,доплист!$A$2:$B$17,2,0)</f>
        <v>низкий</v>
      </c>
      <c r="I3249" s="51" t="s">
        <v>50</v>
      </c>
      <c r="J3249" s="54" t="s">
        <v>7562</v>
      </c>
    </row>
    <row r="3250" spans="1:10" ht="115.5" x14ac:dyDescent="0.3">
      <c r="A3250" s="46">
        <v>3247</v>
      </c>
      <c r="B3250" s="54" t="s">
        <v>8088</v>
      </c>
      <c r="C3250" s="56">
        <v>317203600028999</v>
      </c>
      <c r="D3250" s="56">
        <v>201000102916</v>
      </c>
      <c r="E3250" s="49" t="s">
        <v>811</v>
      </c>
      <c r="F3250" s="49">
        <v>4</v>
      </c>
      <c r="G3250" s="50" t="str">
        <f t="shared" si="51"/>
        <v>Г4</v>
      </c>
      <c r="H3250" s="51" t="str">
        <f>VLOOKUP(G3250,доплист!$A$2:$B$17,2,0)</f>
        <v>низкий</v>
      </c>
      <c r="I3250" s="51" t="s">
        <v>50</v>
      </c>
      <c r="J3250" s="54" t="s">
        <v>7562</v>
      </c>
    </row>
    <row r="3251" spans="1:10" ht="115.5" x14ac:dyDescent="0.3">
      <c r="A3251" s="46">
        <v>3248</v>
      </c>
      <c r="B3251" s="54" t="s">
        <v>8089</v>
      </c>
      <c r="C3251" s="56">
        <v>317203600025022</v>
      </c>
      <c r="D3251" s="56">
        <v>200704756286</v>
      </c>
      <c r="E3251" s="49" t="s">
        <v>811</v>
      </c>
      <c r="F3251" s="49">
        <v>4</v>
      </c>
      <c r="G3251" s="50" t="str">
        <f t="shared" si="51"/>
        <v>Г4</v>
      </c>
      <c r="H3251" s="51" t="str">
        <f>VLOOKUP(G3251,доплист!$A$2:$B$17,2,0)</f>
        <v>низкий</v>
      </c>
      <c r="I3251" s="51" t="s">
        <v>50</v>
      </c>
      <c r="J3251" s="54" t="s">
        <v>7562</v>
      </c>
    </row>
    <row r="3252" spans="1:10" ht="115.5" x14ac:dyDescent="0.3">
      <c r="A3252" s="46">
        <v>3249</v>
      </c>
      <c r="B3252" s="54" t="s">
        <v>8090</v>
      </c>
      <c r="C3252" s="56">
        <v>317203600013875</v>
      </c>
      <c r="D3252" s="56">
        <v>201200529800</v>
      </c>
      <c r="E3252" s="49" t="s">
        <v>811</v>
      </c>
      <c r="F3252" s="49">
        <v>4</v>
      </c>
      <c r="G3252" s="50" t="str">
        <f t="shared" si="51"/>
        <v>Г4</v>
      </c>
      <c r="H3252" s="51" t="str">
        <f>VLOOKUP(G3252,доплист!$A$2:$B$17,2,0)</f>
        <v>низкий</v>
      </c>
      <c r="I3252" s="51" t="s">
        <v>50</v>
      </c>
      <c r="J3252" s="54" t="s">
        <v>7562</v>
      </c>
    </row>
    <row r="3253" spans="1:10" ht="115.5" x14ac:dyDescent="0.3">
      <c r="A3253" s="46">
        <v>3250</v>
      </c>
      <c r="B3253" s="54" t="s">
        <v>8091</v>
      </c>
      <c r="C3253" s="56">
        <v>316203600050241</v>
      </c>
      <c r="D3253" s="56">
        <v>201070330659</v>
      </c>
      <c r="E3253" s="49" t="s">
        <v>811</v>
      </c>
      <c r="F3253" s="49">
        <v>4</v>
      </c>
      <c r="G3253" s="50" t="str">
        <f t="shared" si="51"/>
        <v>Г4</v>
      </c>
      <c r="H3253" s="51" t="str">
        <f>VLOOKUP(G3253,доплист!$A$2:$B$17,2,0)</f>
        <v>низкий</v>
      </c>
      <c r="I3253" s="51" t="s">
        <v>50</v>
      </c>
      <c r="J3253" s="54" t="s">
        <v>7562</v>
      </c>
    </row>
    <row r="3254" spans="1:10" ht="99" x14ac:dyDescent="0.3">
      <c r="A3254" s="46">
        <v>3251</v>
      </c>
      <c r="B3254" s="54" t="s">
        <v>8092</v>
      </c>
      <c r="C3254" s="56">
        <v>1102031003920</v>
      </c>
      <c r="D3254" s="56">
        <v>2013001809</v>
      </c>
      <c r="E3254" s="49" t="s">
        <v>811</v>
      </c>
      <c r="F3254" s="49">
        <v>4</v>
      </c>
      <c r="G3254" s="50" t="str">
        <f t="shared" si="51"/>
        <v>Г4</v>
      </c>
      <c r="H3254" s="51" t="str">
        <f>VLOOKUP(G3254,доплист!$A$2:$B$17,2,0)</f>
        <v>низкий</v>
      </c>
      <c r="I3254" s="51" t="s">
        <v>50</v>
      </c>
      <c r="J3254" s="54" t="s">
        <v>7571</v>
      </c>
    </row>
    <row r="3255" spans="1:10" ht="115.5" x14ac:dyDescent="0.3">
      <c r="A3255" s="46">
        <v>3252</v>
      </c>
      <c r="B3255" s="54" t="s">
        <v>8093</v>
      </c>
      <c r="C3255" s="56">
        <v>304202219600035</v>
      </c>
      <c r="D3255" s="56">
        <v>201000361090</v>
      </c>
      <c r="E3255" s="49" t="s">
        <v>811</v>
      </c>
      <c r="F3255" s="49">
        <v>4</v>
      </c>
      <c r="G3255" s="50" t="str">
        <f t="shared" si="51"/>
        <v>Г4</v>
      </c>
      <c r="H3255" s="51" t="str">
        <f>VLOOKUP(G3255,доплист!$A$2:$B$17,2,0)</f>
        <v>низкий</v>
      </c>
      <c r="I3255" s="51" t="s">
        <v>50</v>
      </c>
      <c r="J3255" s="54" t="s">
        <v>7562</v>
      </c>
    </row>
    <row r="3256" spans="1:10" ht="115.5" x14ac:dyDescent="0.3">
      <c r="A3256" s="46">
        <v>3253</v>
      </c>
      <c r="B3256" s="54" t="s">
        <v>8094</v>
      </c>
      <c r="C3256" s="56">
        <v>318203600019500</v>
      </c>
      <c r="D3256" s="56">
        <v>200451048770</v>
      </c>
      <c r="E3256" s="49" t="s">
        <v>811</v>
      </c>
      <c r="F3256" s="49">
        <v>4</v>
      </c>
      <c r="G3256" s="50" t="str">
        <f t="shared" si="51"/>
        <v>Г4</v>
      </c>
      <c r="H3256" s="51" t="str">
        <f>VLOOKUP(G3256,доплист!$A$2:$B$17,2,0)</f>
        <v>низкий</v>
      </c>
      <c r="I3256" s="51" t="s">
        <v>50</v>
      </c>
      <c r="J3256" s="54" t="s">
        <v>7562</v>
      </c>
    </row>
    <row r="3257" spans="1:10" ht="115.5" x14ac:dyDescent="0.3">
      <c r="A3257" s="46">
        <v>3254</v>
      </c>
      <c r="B3257" s="54" t="s">
        <v>8095</v>
      </c>
      <c r="C3257" s="56">
        <v>315203600022579</v>
      </c>
      <c r="D3257" s="56">
        <v>201579573051</v>
      </c>
      <c r="E3257" s="49" t="s">
        <v>811</v>
      </c>
      <c r="F3257" s="49">
        <v>4</v>
      </c>
      <c r="G3257" s="50" t="str">
        <f t="shared" ref="G3257:G3320" si="52">E3257&amp;F3257</f>
        <v>Г4</v>
      </c>
      <c r="H3257" s="51" t="str">
        <f>VLOOKUP(G3257,доплист!$A$2:$B$17,2,0)</f>
        <v>низкий</v>
      </c>
      <c r="I3257" s="51" t="s">
        <v>50</v>
      </c>
      <c r="J3257" s="54" t="s">
        <v>7562</v>
      </c>
    </row>
    <row r="3258" spans="1:10" ht="66" x14ac:dyDescent="0.3">
      <c r="A3258" s="46">
        <v>3255</v>
      </c>
      <c r="B3258" s="54" t="s">
        <v>8096</v>
      </c>
      <c r="C3258" s="56">
        <v>1142312001941</v>
      </c>
      <c r="D3258" s="56">
        <v>2312212011</v>
      </c>
      <c r="E3258" s="49" t="s">
        <v>809</v>
      </c>
      <c r="F3258" s="49">
        <v>4</v>
      </c>
      <c r="G3258" s="50" t="str">
        <f t="shared" si="52"/>
        <v>А4</v>
      </c>
      <c r="H3258" s="51" t="str">
        <f>VLOOKUP(G3258,доплист!$A$2:$B$17,2,0)</f>
        <v>средний</v>
      </c>
      <c r="I3258" s="51" t="s">
        <v>51</v>
      </c>
      <c r="J3258" s="54" t="s">
        <v>8097</v>
      </c>
    </row>
    <row r="3259" spans="1:10" ht="66" x14ac:dyDescent="0.3">
      <c r="A3259" s="46">
        <v>3256</v>
      </c>
      <c r="B3259" s="54" t="s">
        <v>8098</v>
      </c>
      <c r="C3259" s="56">
        <v>1022602623339</v>
      </c>
      <c r="D3259" s="56">
        <v>2602000795</v>
      </c>
      <c r="E3259" s="49" t="s">
        <v>809</v>
      </c>
      <c r="F3259" s="49">
        <v>4</v>
      </c>
      <c r="G3259" s="50" t="str">
        <f t="shared" si="52"/>
        <v>А4</v>
      </c>
      <c r="H3259" s="51" t="str">
        <f>VLOOKUP(G3259,доплист!$A$2:$B$17,2,0)</f>
        <v>средний</v>
      </c>
      <c r="I3259" s="51" t="s">
        <v>51</v>
      </c>
      <c r="J3259" s="54" t="s">
        <v>8097</v>
      </c>
    </row>
    <row r="3260" spans="1:10" ht="49.5" x14ac:dyDescent="0.3">
      <c r="A3260" s="46">
        <v>3257</v>
      </c>
      <c r="B3260" s="54" t="s">
        <v>8099</v>
      </c>
      <c r="C3260" s="56">
        <v>1022602624923</v>
      </c>
      <c r="D3260" s="56">
        <v>2602004422</v>
      </c>
      <c r="E3260" s="49" t="s">
        <v>809</v>
      </c>
      <c r="F3260" s="49">
        <v>4</v>
      </c>
      <c r="G3260" s="50" t="str">
        <f t="shared" si="52"/>
        <v>А4</v>
      </c>
      <c r="H3260" s="51" t="str">
        <f>VLOOKUP(G3260,доплист!$A$2:$B$17,2,0)</f>
        <v>средний</v>
      </c>
      <c r="I3260" s="51" t="s">
        <v>51</v>
      </c>
      <c r="J3260" s="54" t="s">
        <v>8097</v>
      </c>
    </row>
    <row r="3261" spans="1:10" ht="66" x14ac:dyDescent="0.3">
      <c r="A3261" s="46">
        <v>3258</v>
      </c>
      <c r="B3261" s="54" t="s">
        <v>8100</v>
      </c>
      <c r="C3261" s="56">
        <v>1032601794675</v>
      </c>
      <c r="D3261" s="56">
        <v>2604000399</v>
      </c>
      <c r="E3261" s="49" t="s">
        <v>809</v>
      </c>
      <c r="F3261" s="49">
        <v>4</v>
      </c>
      <c r="G3261" s="50" t="str">
        <f t="shared" si="52"/>
        <v>А4</v>
      </c>
      <c r="H3261" s="51" t="str">
        <f>VLOOKUP(G3261,доплист!$A$2:$B$17,2,0)</f>
        <v>средний</v>
      </c>
      <c r="I3261" s="51" t="s">
        <v>51</v>
      </c>
      <c r="J3261" s="54" t="s">
        <v>8097</v>
      </c>
    </row>
    <row r="3262" spans="1:10" ht="99" x14ac:dyDescent="0.3">
      <c r="A3262" s="46">
        <v>3259</v>
      </c>
      <c r="B3262" s="54" t="s">
        <v>8101</v>
      </c>
      <c r="C3262" s="56">
        <v>1022603226799</v>
      </c>
      <c r="D3262" s="56">
        <v>2604004442</v>
      </c>
      <c r="E3262" s="49" t="s">
        <v>809</v>
      </c>
      <c r="F3262" s="49">
        <v>4</v>
      </c>
      <c r="G3262" s="50" t="str">
        <f t="shared" si="52"/>
        <v>А4</v>
      </c>
      <c r="H3262" s="51" t="str">
        <f>VLOOKUP(G3262,доплист!$A$2:$B$17,2,0)</f>
        <v>средний</v>
      </c>
      <c r="I3262" s="51" t="s">
        <v>51</v>
      </c>
      <c r="J3262" s="54" t="s">
        <v>8097</v>
      </c>
    </row>
    <row r="3263" spans="1:10" ht="49.5" x14ac:dyDescent="0.3">
      <c r="A3263" s="46">
        <v>3260</v>
      </c>
      <c r="B3263" s="54" t="s">
        <v>8102</v>
      </c>
      <c r="C3263" s="56">
        <v>1022602422545</v>
      </c>
      <c r="D3263" s="56">
        <v>2605001853</v>
      </c>
      <c r="E3263" s="49" t="s">
        <v>809</v>
      </c>
      <c r="F3263" s="49">
        <v>4</v>
      </c>
      <c r="G3263" s="50" t="str">
        <f t="shared" si="52"/>
        <v>А4</v>
      </c>
      <c r="H3263" s="51" t="str">
        <f>VLOOKUP(G3263,доплист!$A$2:$B$17,2,0)</f>
        <v>средний</v>
      </c>
      <c r="I3263" s="51" t="s">
        <v>51</v>
      </c>
      <c r="J3263" s="54" t="s">
        <v>8097</v>
      </c>
    </row>
    <row r="3264" spans="1:10" ht="49.5" x14ac:dyDescent="0.3">
      <c r="A3264" s="46">
        <v>3261</v>
      </c>
      <c r="B3264" s="54" t="s">
        <v>8103</v>
      </c>
      <c r="C3264" s="56">
        <v>1022602421820</v>
      </c>
      <c r="D3264" s="56">
        <v>2605002279</v>
      </c>
      <c r="E3264" s="49" t="s">
        <v>809</v>
      </c>
      <c r="F3264" s="49">
        <v>4</v>
      </c>
      <c r="G3264" s="50" t="str">
        <f t="shared" si="52"/>
        <v>А4</v>
      </c>
      <c r="H3264" s="51" t="str">
        <f>VLOOKUP(G3264,доплист!$A$2:$B$17,2,0)</f>
        <v>средний</v>
      </c>
      <c r="I3264" s="51" t="s">
        <v>51</v>
      </c>
      <c r="J3264" s="54" t="s">
        <v>8097</v>
      </c>
    </row>
    <row r="3265" spans="1:10" ht="49.5" x14ac:dyDescent="0.3">
      <c r="A3265" s="46">
        <v>3262</v>
      </c>
      <c r="B3265" s="54" t="s">
        <v>8104</v>
      </c>
      <c r="C3265" s="56">
        <v>1022600664129</v>
      </c>
      <c r="D3265" s="56">
        <v>2607010571</v>
      </c>
      <c r="E3265" s="49" t="s">
        <v>809</v>
      </c>
      <c r="F3265" s="49">
        <v>4</v>
      </c>
      <c r="G3265" s="50" t="str">
        <f t="shared" si="52"/>
        <v>А4</v>
      </c>
      <c r="H3265" s="51" t="str">
        <f>VLOOKUP(G3265,доплист!$A$2:$B$17,2,0)</f>
        <v>средний</v>
      </c>
      <c r="I3265" s="51" t="s">
        <v>51</v>
      </c>
      <c r="J3265" s="54" t="s">
        <v>8097</v>
      </c>
    </row>
    <row r="3266" spans="1:10" ht="33" x14ac:dyDescent="0.3">
      <c r="A3266" s="46">
        <v>3263</v>
      </c>
      <c r="B3266" s="54" t="s">
        <v>8105</v>
      </c>
      <c r="C3266" s="56">
        <v>1022600661533</v>
      </c>
      <c r="D3266" s="56">
        <v>2607012716</v>
      </c>
      <c r="E3266" s="49" t="s">
        <v>809</v>
      </c>
      <c r="F3266" s="49">
        <v>4</v>
      </c>
      <c r="G3266" s="50" t="str">
        <f t="shared" si="52"/>
        <v>А4</v>
      </c>
      <c r="H3266" s="51" t="str">
        <f>VLOOKUP(G3266,доплист!$A$2:$B$17,2,0)</f>
        <v>средний</v>
      </c>
      <c r="I3266" s="51" t="s">
        <v>51</v>
      </c>
      <c r="J3266" s="54" t="s">
        <v>8097</v>
      </c>
    </row>
    <row r="3267" spans="1:10" ht="49.5" x14ac:dyDescent="0.3">
      <c r="A3267" s="46">
        <v>3264</v>
      </c>
      <c r="B3267" s="54" t="s">
        <v>8106</v>
      </c>
      <c r="C3267" s="56">
        <v>1022600665614</v>
      </c>
      <c r="D3267" s="56">
        <v>2607013734</v>
      </c>
      <c r="E3267" s="49" t="s">
        <v>809</v>
      </c>
      <c r="F3267" s="49">
        <v>4</v>
      </c>
      <c r="G3267" s="50" t="str">
        <f t="shared" si="52"/>
        <v>А4</v>
      </c>
      <c r="H3267" s="51" t="str">
        <f>VLOOKUP(G3267,доплист!$A$2:$B$17,2,0)</f>
        <v>средний</v>
      </c>
      <c r="I3267" s="51" t="s">
        <v>51</v>
      </c>
      <c r="J3267" s="54" t="s">
        <v>8097</v>
      </c>
    </row>
    <row r="3268" spans="1:10" ht="66" x14ac:dyDescent="0.3">
      <c r="A3268" s="46">
        <v>3265</v>
      </c>
      <c r="B3268" s="54" t="s">
        <v>8107</v>
      </c>
      <c r="C3268" s="56">
        <v>1022600668310</v>
      </c>
      <c r="D3268" s="56">
        <v>2607016397</v>
      </c>
      <c r="E3268" s="49" t="s">
        <v>809</v>
      </c>
      <c r="F3268" s="49">
        <v>4</v>
      </c>
      <c r="G3268" s="50" t="str">
        <f t="shared" si="52"/>
        <v>А4</v>
      </c>
      <c r="H3268" s="51" t="str">
        <f>VLOOKUP(G3268,доплист!$A$2:$B$17,2,0)</f>
        <v>средний</v>
      </c>
      <c r="I3268" s="51" t="s">
        <v>51</v>
      </c>
      <c r="J3268" s="54" t="s">
        <v>8097</v>
      </c>
    </row>
    <row r="3269" spans="1:10" ht="115.5" x14ac:dyDescent="0.3">
      <c r="A3269" s="46">
        <v>3266</v>
      </c>
      <c r="B3269" s="54" t="s">
        <v>8108</v>
      </c>
      <c r="C3269" s="56">
        <v>1022600000444</v>
      </c>
      <c r="D3269" s="56">
        <v>2607101099</v>
      </c>
      <c r="E3269" s="49" t="s">
        <v>809</v>
      </c>
      <c r="F3269" s="49">
        <v>4</v>
      </c>
      <c r="G3269" s="50" t="str">
        <f t="shared" si="52"/>
        <v>А4</v>
      </c>
      <c r="H3269" s="51" t="str">
        <f>VLOOKUP(G3269,доплист!$A$2:$B$17,2,0)</f>
        <v>средний</v>
      </c>
      <c r="I3269" s="51" t="s">
        <v>51</v>
      </c>
      <c r="J3269" s="54" t="s">
        <v>8097</v>
      </c>
    </row>
    <row r="3270" spans="1:10" ht="82.5" x14ac:dyDescent="0.3">
      <c r="A3270" s="46">
        <v>3267</v>
      </c>
      <c r="B3270" s="54" t="s">
        <v>8109</v>
      </c>
      <c r="C3270" s="56">
        <v>1052600490106</v>
      </c>
      <c r="D3270" s="56">
        <v>2608010535</v>
      </c>
      <c r="E3270" s="49" t="s">
        <v>809</v>
      </c>
      <c r="F3270" s="49">
        <v>4</v>
      </c>
      <c r="G3270" s="50" t="str">
        <f t="shared" si="52"/>
        <v>А4</v>
      </c>
      <c r="H3270" s="51" t="str">
        <f>VLOOKUP(G3270,доплист!$A$2:$B$17,2,0)</f>
        <v>средний</v>
      </c>
      <c r="I3270" s="51" t="s">
        <v>51</v>
      </c>
      <c r="J3270" s="54" t="s">
        <v>8097</v>
      </c>
    </row>
    <row r="3271" spans="1:10" ht="33" x14ac:dyDescent="0.3">
      <c r="A3271" s="46">
        <v>3268</v>
      </c>
      <c r="B3271" s="54" t="s">
        <v>8110</v>
      </c>
      <c r="C3271" s="56">
        <v>1102643000129</v>
      </c>
      <c r="D3271" s="56">
        <v>2608011930</v>
      </c>
      <c r="E3271" s="49" t="s">
        <v>809</v>
      </c>
      <c r="F3271" s="49">
        <v>4</v>
      </c>
      <c r="G3271" s="50" t="str">
        <f t="shared" si="52"/>
        <v>А4</v>
      </c>
      <c r="H3271" s="51" t="str">
        <f>VLOOKUP(G3271,доплист!$A$2:$B$17,2,0)</f>
        <v>средний</v>
      </c>
      <c r="I3271" s="51" t="s">
        <v>51</v>
      </c>
      <c r="J3271" s="54" t="s">
        <v>8097</v>
      </c>
    </row>
    <row r="3272" spans="1:10" ht="49.5" x14ac:dyDescent="0.3">
      <c r="A3272" s="46">
        <v>3269</v>
      </c>
      <c r="B3272" s="54" t="s">
        <v>8111</v>
      </c>
      <c r="C3272" s="56">
        <v>1152651007420</v>
      </c>
      <c r="D3272" s="56">
        <v>2610006127</v>
      </c>
      <c r="E3272" s="49" t="s">
        <v>809</v>
      </c>
      <c r="F3272" s="49">
        <v>4</v>
      </c>
      <c r="G3272" s="50" t="str">
        <f t="shared" si="52"/>
        <v>А4</v>
      </c>
      <c r="H3272" s="51" t="str">
        <f>VLOOKUP(G3272,доплист!$A$2:$B$17,2,0)</f>
        <v>средний</v>
      </c>
      <c r="I3272" s="51" t="s">
        <v>51</v>
      </c>
      <c r="J3272" s="54" t="s">
        <v>8097</v>
      </c>
    </row>
    <row r="3273" spans="1:10" ht="49.5" x14ac:dyDescent="0.3">
      <c r="A3273" s="46">
        <v>3270</v>
      </c>
      <c r="B3273" s="54" t="s">
        <v>8112</v>
      </c>
      <c r="C3273" s="56">
        <v>1102648000410</v>
      </c>
      <c r="D3273" s="56">
        <v>2610019214</v>
      </c>
      <c r="E3273" s="49" t="s">
        <v>809</v>
      </c>
      <c r="F3273" s="49">
        <v>4</v>
      </c>
      <c r="G3273" s="50" t="str">
        <f t="shared" si="52"/>
        <v>А4</v>
      </c>
      <c r="H3273" s="51" t="str">
        <f>VLOOKUP(G3273,доплист!$A$2:$B$17,2,0)</f>
        <v>средний</v>
      </c>
      <c r="I3273" s="51" t="s">
        <v>51</v>
      </c>
      <c r="J3273" s="54" t="s">
        <v>8097</v>
      </c>
    </row>
    <row r="3274" spans="1:10" ht="49.5" x14ac:dyDescent="0.3">
      <c r="A3274" s="46">
        <v>3271</v>
      </c>
      <c r="B3274" s="54" t="s">
        <v>8113</v>
      </c>
      <c r="C3274" s="56">
        <v>1022602820481</v>
      </c>
      <c r="D3274" s="56">
        <v>2611006828</v>
      </c>
      <c r="E3274" s="49" t="s">
        <v>809</v>
      </c>
      <c r="F3274" s="49">
        <v>4</v>
      </c>
      <c r="G3274" s="50" t="str">
        <f t="shared" si="52"/>
        <v>А4</v>
      </c>
      <c r="H3274" s="51" t="str">
        <f>VLOOKUP(G3274,доплист!$A$2:$B$17,2,0)</f>
        <v>средний</v>
      </c>
      <c r="I3274" s="51" t="s">
        <v>51</v>
      </c>
      <c r="J3274" s="54" t="s">
        <v>8097</v>
      </c>
    </row>
    <row r="3275" spans="1:10" ht="132" x14ac:dyDescent="0.3">
      <c r="A3275" s="46">
        <v>3272</v>
      </c>
      <c r="B3275" s="54" t="s">
        <v>8114</v>
      </c>
      <c r="C3275" s="56">
        <v>1022600000433</v>
      </c>
      <c r="D3275" s="56">
        <v>2611006930</v>
      </c>
      <c r="E3275" s="49" t="s">
        <v>809</v>
      </c>
      <c r="F3275" s="49">
        <v>4</v>
      </c>
      <c r="G3275" s="50" t="str">
        <f t="shared" si="52"/>
        <v>А4</v>
      </c>
      <c r="H3275" s="51" t="str">
        <f>VLOOKUP(G3275,доплист!$A$2:$B$17,2,0)</f>
        <v>средний</v>
      </c>
      <c r="I3275" s="51" t="s">
        <v>51</v>
      </c>
      <c r="J3275" s="54" t="s">
        <v>8097</v>
      </c>
    </row>
    <row r="3276" spans="1:10" ht="66" x14ac:dyDescent="0.3">
      <c r="A3276" s="46">
        <v>3273</v>
      </c>
      <c r="B3276" s="54" t="s">
        <v>8115</v>
      </c>
      <c r="C3276" s="56">
        <v>1032601796391</v>
      </c>
      <c r="D3276" s="56">
        <v>2613008556</v>
      </c>
      <c r="E3276" s="49" t="s">
        <v>809</v>
      </c>
      <c r="F3276" s="49">
        <v>4</v>
      </c>
      <c r="G3276" s="50" t="str">
        <f t="shared" si="52"/>
        <v>А4</v>
      </c>
      <c r="H3276" s="51" t="str">
        <f>VLOOKUP(G3276,доплист!$A$2:$B$17,2,0)</f>
        <v>средний</v>
      </c>
      <c r="I3276" s="51" t="s">
        <v>51</v>
      </c>
      <c r="J3276" s="54" t="s">
        <v>8097</v>
      </c>
    </row>
    <row r="3277" spans="1:10" ht="115.5" x14ac:dyDescent="0.3">
      <c r="A3277" s="46">
        <v>3274</v>
      </c>
      <c r="B3277" s="54" t="s">
        <v>8116</v>
      </c>
      <c r="C3277" s="56">
        <v>1102600000128</v>
      </c>
      <c r="D3277" s="56">
        <v>2613009630</v>
      </c>
      <c r="E3277" s="49" t="s">
        <v>809</v>
      </c>
      <c r="F3277" s="49">
        <v>4</v>
      </c>
      <c r="G3277" s="50" t="str">
        <f t="shared" si="52"/>
        <v>А4</v>
      </c>
      <c r="H3277" s="51" t="str">
        <f>VLOOKUP(G3277,доплист!$A$2:$B$17,2,0)</f>
        <v>средний</v>
      </c>
      <c r="I3277" s="51" t="s">
        <v>51</v>
      </c>
      <c r="J3277" s="54" t="s">
        <v>8097</v>
      </c>
    </row>
    <row r="3278" spans="1:10" ht="33" x14ac:dyDescent="0.3">
      <c r="A3278" s="46">
        <v>3275</v>
      </c>
      <c r="B3278" s="54" t="s">
        <v>8117</v>
      </c>
      <c r="C3278" s="56">
        <v>1022600871908</v>
      </c>
      <c r="D3278" s="56">
        <v>2614003568</v>
      </c>
      <c r="E3278" s="49" t="s">
        <v>809</v>
      </c>
      <c r="F3278" s="49">
        <v>4</v>
      </c>
      <c r="G3278" s="50" t="str">
        <f t="shared" si="52"/>
        <v>А4</v>
      </c>
      <c r="H3278" s="51" t="str">
        <f>VLOOKUP(G3278,доплист!$A$2:$B$17,2,0)</f>
        <v>средний</v>
      </c>
      <c r="I3278" s="51" t="s">
        <v>51</v>
      </c>
      <c r="J3278" s="54" t="s">
        <v>8097</v>
      </c>
    </row>
    <row r="3279" spans="1:10" ht="49.5" x14ac:dyDescent="0.3">
      <c r="A3279" s="46">
        <v>3276</v>
      </c>
      <c r="B3279" s="54" t="s">
        <v>8118</v>
      </c>
      <c r="C3279" s="56">
        <v>1022600872370</v>
      </c>
      <c r="D3279" s="56">
        <v>2614009048</v>
      </c>
      <c r="E3279" s="49" t="s">
        <v>809</v>
      </c>
      <c r="F3279" s="49">
        <v>4</v>
      </c>
      <c r="G3279" s="50" t="str">
        <f t="shared" si="52"/>
        <v>А4</v>
      </c>
      <c r="H3279" s="51" t="str">
        <f>VLOOKUP(G3279,доплист!$A$2:$B$17,2,0)</f>
        <v>средний</v>
      </c>
      <c r="I3279" s="51" t="s">
        <v>51</v>
      </c>
      <c r="J3279" s="54" t="s">
        <v>8097</v>
      </c>
    </row>
    <row r="3280" spans="1:10" ht="82.5" x14ac:dyDescent="0.3">
      <c r="A3280" s="46">
        <v>3277</v>
      </c>
      <c r="B3280" s="54" t="s">
        <v>8119</v>
      </c>
      <c r="C3280" s="56">
        <v>1022600872513</v>
      </c>
      <c r="D3280" s="56">
        <v>2614016214</v>
      </c>
      <c r="E3280" s="49" t="s">
        <v>809</v>
      </c>
      <c r="F3280" s="49">
        <v>4</v>
      </c>
      <c r="G3280" s="50" t="str">
        <f t="shared" si="52"/>
        <v>А4</v>
      </c>
      <c r="H3280" s="51" t="str">
        <f>VLOOKUP(G3280,доплист!$A$2:$B$17,2,0)</f>
        <v>средний</v>
      </c>
      <c r="I3280" s="51" t="s">
        <v>51</v>
      </c>
      <c r="J3280" s="54" t="s">
        <v>8097</v>
      </c>
    </row>
    <row r="3281" spans="1:10" ht="49.5" x14ac:dyDescent="0.3">
      <c r="A3281" s="46">
        <v>3278</v>
      </c>
      <c r="B3281" s="54" t="s">
        <v>8120</v>
      </c>
      <c r="C3281" s="56">
        <v>1022600873602</v>
      </c>
      <c r="D3281" s="56">
        <v>2614017708</v>
      </c>
      <c r="E3281" s="49" t="s">
        <v>809</v>
      </c>
      <c r="F3281" s="49">
        <v>4</v>
      </c>
      <c r="G3281" s="50" t="str">
        <f t="shared" si="52"/>
        <v>А4</v>
      </c>
      <c r="H3281" s="51" t="str">
        <f>VLOOKUP(G3281,доплист!$A$2:$B$17,2,0)</f>
        <v>средний</v>
      </c>
      <c r="I3281" s="51" t="s">
        <v>51</v>
      </c>
      <c r="J3281" s="54" t="s">
        <v>8097</v>
      </c>
    </row>
    <row r="3282" spans="1:10" ht="49.5" x14ac:dyDescent="0.3">
      <c r="A3282" s="46">
        <v>3279</v>
      </c>
      <c r="B3282" s="54" t="s">
        <v>8121</v>
      </c>
      <c r="C3282" s="56">
        <v>1142651003142</v>
      </c>
      <c r="D3282" s="56">
        <v>2614018010</v>
      </c>
      <c r="E3282" s="49" t="s">
        <v>809</v>
      </c>
      <c r="F3282" s="49">
        <v>4</v>
      </c>
      <c r="G3282" s="50" t="str">
        <f t="shared" si="52"/>
        <v>А4</v>
      </c>
      <c r="H3282" s="51" t="str">
        <f>VLOOKUP(G3282,доплист!$A$2:$B$17,2,0)</f>
        <v>средний</v>
      </c>
      <c r="I3282" s="51" t="s">
        <v>51</v>
      </c>
      <c r="J3282" s="54" t="s">
        <v>8097</v>
      </c>
    </row>
    <row r="3283" spans="1:10" ht="49.5" x14ac:dyDescent="0.3">
      <c r="A3283" s="46">
        <v>3280</v>
      </c>
      <c r="B3283" s="54" t="s">
        <v>8122</v>
      </c>
      <c r="C3283" s="56">
        <v>1022602823407</v>
      </c>
      <c r="D3283" s="56">
        <v>2615012212</v>
      </c>
      <c r="E3283" s="49" t="s">
        <v>809</v>
      </c>
      <c r="F3283" s="49">
        <v>4</v>
      </c>
      <c r="G3283" s="50" t="str">
        <f t="shared" si="52"/>
        <v>А4</v>
      </c>
      <c r="H3283" s="51" t="str">
        <f>VLOOKUP(G3283,доплист!$A$2:$B$17,2,0)</f>
        <v>средний</v>
      </c>
      <c r="I3283" s="51" t="s">
        <v>51</v>
      </c>
      <c r="J3283" s="54" t="s">
        <v>8097</v>
      </c>
    </row>
    <row r="3284" spans="1:10" ht="33" x14ac:dyDescent="0.3">
      <c r="A3284" s="46">
        <v>3281</v>
      </c>
      <c r="B3284" s="54" t="s">
        <v>8123</v>
      </c>
      <c r="C3284" s="56">
        <v>1022602823902</v>
      </c>
      <c r="D3284" s="56">
        <v>2615012420</v>
      </c>
      <c r="E3284" s="49" t="s">
        <v>809</v>
      </c>
      <c r="F3284" s="49">
        <v>4</v>
      </c>
      <c r="G3284" s="50" t="str">
        <f t="shared" si="52"/>
        <v>А4</v>
      </c>
      <c r="H3284" s="51" t="str">
        <f>VLOOKUP(G3284,доплист!$A$2:$B$17,2,0)</f>
        <v>средний</v>
      </c>
      <c r="I3284" s="51" t="s">
        <v>51</v>
      </c>
      <c r="J3284" s="54" t="s">
        <v>8097</v>
      </c>
    </row>
    <row r="3285" spans="1:10" ht="33" x14ac:dyDescent="0.3">
      <c r="A3285" s="46">
        <v>3282</v>
      </c>
      <c r="B3285" s="54" t="s">
        <v>8124</v>
      </c>
      <c r="C3285" s="56">
        <v>1022602821625</v>
      </c>
      <c r="D3285" s="56">
        <v>2615012597</v>
      </c>
      <c r="E3285" s="49" t="s">
        <v>809</v>
      </c>
      <c r="F3285" s="49">
        <v>4</v>
      </c>
      <c r="G3285" s="50" t="str">
        <f t="shared" si="52"/>
        <v>А4</v>
      </c>
      <c r="H3285" s="51" t="str">
        <f>VLOOKUP(G3285,доплист!$A$2:$B$17,2,0)</f>
        <v>средний</v>
      </c>
      <c r="I3285" s="51" t="s">
        <v>51</v>
      </c>
      <c r="J3285" s="54" t="s">
        <v>8097</v>
      </c>
    </row>
    <row r="3286" spans="1:10" ht="33" x14ac:dyDescent="0.3">
      <c r="A3286" s="46">
        <v>3283</v>
      </c>
      <c r="B3286" s="54" t="s">
        <v>8125</v>
      </c>
      <c r="C3286" s="56">
        <v>1022602423689</v>
      </c>
      <c r="D3286" s="56">
        <v>2616000435</v>
      </c>
      <c r="E3286" s="49" t="s">
        <v>809</v>
      </c>
      <c r="F3286" s="49">
        <v>4</v>
      </c>
      <c r="G3286" s="50" t="str">
        <f t="shared" si="52"/>
        <v>А4</v>
      </c>
      <c r="H3286" s="51" t="str">
        <f>VLOOKUP(G3286,доплист!$A$2:$B$17,2,0)</f>
        <v>средний</v>
      </c>
      <c r="I3286" s="51" t="s">
        <v>51</v>
      </c>
      <c r="J3286" s="54" t="s">
        <v>8097</v>
      </c>
    </row>
    <row r="3287" spans="1:10" ht="66" x14ac:dyDescent="0.3">
      <c r="A3287" s="46">
        <v>3284</v>
      </c>
      <c r="B3287" s="54" t="s">
        <v>8126</v>
      </c>
      <c r="C3287" s="56">
        <v>1022602423568</v>
      </c>
      <c r="D3287" s="56">
        <v>2616005634</v>
      </c>
      <c r="E3287" s="49" t="s">
        <v>809</v>
      </c>
      <c r="F3287" s="49">
        <v>4</v>
      </c>
      <c r="G3287" s="50" t="str">
        <f t="shared" si="52"/>
        <v>А4</v>
      </c>
      <c r="H3287" s="51" t="str">
        <f>VLOOKUP(G3287,доплист!$A$2:$B$17,2,0)</f>
        <v>средний</v>
      </c>
      <c r="I3287" s="51" t="s">
        <v>51</v>
      </c>
      <c r="J3287" s="54" t="s">
        <v>8097</v>
      </c>
    </row>
    <row r="3288" spans="1:10" ht="82.5" x14ac:dyDescent="0.3">
      <c r="A3288" s="46">
        <v>3285</v>
      </c>
      <c r="B3288" s="54" t="s">
        <v>8127</v>
      </c>
      <c r="C3288" s="56">
        <v>1022602421588</v>
      </c>
      <c r="D3288" s="56">
        <v>2616005754</v>
      </c>
      <c r="E3288" s="49" t="s">
        <v>809</v>
      </c>
      <c r="F3288" s="49">
        <v>4</v>
      </c>
      <c r="G3288" s="50" t="str">
        <f t="shared" si="52"/>
        <v>А4</v>
      </c>
      <c r="H3288" s="51" t="str">
        <f>VLOOKUP(G3288,доплист!$A$2:$B$17,2,0)</f>
        <v>средний</v>
      </c>
      <c r="I3288" s="51" t="s">
        <v>51</v>
      </c>
      <c r="J3288" s="54" t="s">
        <v>8097</v>
      </c>
    </row>
    <row r="3289" spans="1:10" ht="33" x14ac:dyDescent="0.3">
      <c r="A3289" s="46">
        <v>3286</v>
      </c>
      <c r="B3289" s="54" t="s">
        <v>8128</v>
      </c>
      <c r="C3289" s="56">
        <v>1022602426516</v>
      </c>
      <c r="D3289" s="56">
        <v>2616006067</v>
      </c>
      <c r="E3289" s="49" t="s">
        <v>809</v>
      </c>
      <c r="F3289" s="49">
        <v>4</v>
      </c>
      <c r="G3289" s="50" t="str">
        <f t="shared" si="52"/>
        <v>А4</v>
      </c>
      <c r="H3289" s="51" t="str">
        <f>VLOOKUP(G3289,доплист!$A$2:$B$17,2,0)</f>
        <v>средний</v>
      </c>
      <c r="I3289" s="51" t="s">
        <v>51</v>
      </c>
      <c r="J3289" s="54" t="s">
        <v>8097</v>
      </c>
    </row>
    <row r="3290" spans="1:10" ht="66" x14ac:dyDescent="0.3">
      <c r="A3290" s="46">
        <v>3287</v>
      </c>
      <c r="B3290" s="54" t="s">
        <v>8129</v>
      </c>
      <c r="C3290" s="56">
        <v>1062642004260</v>
      </c>
      <c r="D3290" s="56">
        <v>2616007230</v>
      </c>
      <c r="E3290" s="49" t="s">
        <v>809</v>
      </c>
      <c r="F3290" s="49">
        <v>4</v>
      </c>
      <c r="G3290" s="50" t="str">
        <f t="shared" si="52"/>
        <v>А4</v>
      </c>
      <c r="H3290" s="51" t="str">
        <f>VLOOKUP(G3290,доплист!$A$2:$B$17,2,0)</f>
        <v>средний</v>
      </c>
      <c r="I3290" s="51" t="s">
        <v>51</v>
      </c>
      <c r="J3290" s="54" t="s">
        <v>8097</v>
      </c>
    </row>
    <row r="3291" spans="1:10" ht="66" x14ac:dyDescent="0.3">
      <c r="A3291" s="46">
        <v>3288</v>
      </c>
      <c r="B3291" s="54" t="s">
        <v>8130</v>
      </c>
      <c r="C3291" s="56">
        <v>1072642000188</v>
      </c>
      <c r="D3291" s="56">
        <v>2616007695</v>
      </c>
      <c r="E3291" s="49" t="s">
        <v>809</v>
      </c>
      <c r="F3291" s="49">
        <v>4</v>
      </c>
      <c r="G3291" s="50" t="str">
        <f t="shared" si="52"/>
        <v>А4</v>
      </c>
      <c r="H3291" s="51" t="str">
        <f>VLOOKUP(G3291,доплист!$A$2:$B$17,2,0)</f>
        <v>средний</v>
      </c>
      <c r="I3291" s="51" t="s">
        <v>51</v>
      </c>
      <c r="J3291" s="54" t="s">
        <v>8097</v>
      </c>
    </row>
    <row r="3292" spans="1:10" ht="33" x14ac:dyDescent="0.3">
      <c r="A3292" s="46">
        <v>3289</v>
      </c>
      <c r="B3292" s="54" t="s">
        <v>8131</v>
      </c>
      <c r="C3292" s="56">
        <v>1022600939107</v>
      </c>
      <c r="D3292" s="56">
        <v>2617004425</v>
      </c>
      <c r="E3292" s="49" t="s">
        <v>809</v>
      </c>
      <c r="F3292" s="49">
        <v>4</v>
      </c>
      <c r="G3292" s="50" t="str">
        <f t="shared" si="52"/>
        <v>А4</v>
      </c>
      <c r="H3292" s="51" t="str">
        <f>VLOOKUP(G3292,доплист!$A$2:$B$17,2,0)</f>
        <v>средний</v>
      </c>
      <c r="I3292" s="51" t="s">
        <v>51</v>
      </c>
      <c r="J3292" s="54" t="s">
        <v>8097</v>
      </c>
    </row>
    <row r="3293" spans="1:10" ht="49.5" x14ac:dyDescent="0.3">
      <c r="A3293" s="46">
        <v>3290</v>
      </c>
      <c r="B3293" s="54" t="s">
        <v>8132</v>
      </c>
      <c r="C3293" s="56">
        <v>1022600939954</v>
      </c>
      <c r="D3293" s="56">
        <v>2617010570</v>
      </c>
      <c r="E3293" s="49" t="s">
        <v>809</v>
      </c>
      <c r="F3293" s="49">
        <v>4</v>
      </c>
      <c r="G3293" s="50" t="str">
        <f t="shared" si="52"/>
        <v>А4</v>
      </c>
      <c r="H3293" s="51" t="str">
        <f>VLOOKUP(G3293,доплист!$A$2:$B$17,2,0)</f>
        <v>средний</v>
      </c>
      <c r="I3293" s="51" t="s">
        <v>51</v>
      </c>
      <c r="J3293" s="54" t="s">
        <v>8097</v>
      </c>
    </row>
    <row r="3294" spans="1:10" ht="132" x14ac:dyDescent="0.3">
      <c r="A3294" s="46">
        <v>3291</v>
      </c>
      <c r="B3294" s="54" t="s">
        <v>8133</v>
      </c>
      <c r="C3294" s="56">
        <v>1072600000021</v>
      </c>
      <c r="D3294" s="56">
        <v>2617012779</v>
      </c>
      <c r="E3294" s="49" t="s">
        <v>809</v>
      </c>
      <c r="F3294" s="49">
        <v>4</v>
      </c>
      <c r="G3294" s="50" t="str">
        <f t="shared" si="52"/>
        <v>А4</v>
      </c>
      <c r="H3294" s="51" t="str">
        <f>VLOOKUP(G3294,доплист!$A$2:$B$17,2,0)</f>
        <v>средний</v>
      </c>
      <c r="I3294" s="51" t="s">
        <v>51</v>
      </c>
      <c r="J3294" s="54" t="s">
        <v>8097</v>
      </c>
    </row>
    <row r="3295" spans="1:10" ht="33" x14ac:dyDescent="0.3">
      <c r="A3295" s="46">
        <v>3292</v>
      </c>
      <c r="B3295" s="54" t="s">
        <v>8134</v>
      </c>
      <c r="C3295" s="56">
        <v>1032601680418</v>
      </c>
      <c r="D3295" s="56">
        <v>2621006457</v>
      </c>
      <c r="E3295" s="49" t="s">
        <v>809</v>
      </c>
      <c r="F3295" s="49">
        <v>4</v>
      </c>
      <c r="G3295" s="50" t="str">
        <f t="shared" si="52"/>
        <v>А4</v>
      </c>
      <c r="H3295" s="51" t="str">
        <f>VLOOKUP(G3295,доплист!$A$2:$B$17,2,0)</f>
        <v>средний</v>
      </c>
      <c r="I3295" s="51" t="s">
        <v>51</v>
      </c>
      <c r="J3295" s="54" t="s">
        <v>8097</v>
      </c>
    </row>
    <row r="3296" spans="1:10" ht="33" x14ac:dyDescent="0.3">
      <c r="A3296" s="46">
        <v>3293</v>
      </c>
      <c r="B3296" s="54" t="s">
        <v>8135</v>
      </c>
      <c r="C3296" s="56">
        <v>1022602421918</v>
      </c>
      <c r="D3296" s="56">
        <v>2622003650</v>
      </c>
      <c r="E3296" s="49" t="s">
        <v>809</v>
      </c>
      <c r="F3296" s="49">
        <v>4</v>
      </c>
      <c r="G3296" s="50" t="str">
        <f t="shared" si="52"/>
        <v>А4</v>
      </c>
      <c r="H3296" s="51" t="str">
        <f>VLOOKUP(G3296,доплист!$A$2:$B$17,2,0)</f>
        <v>средний</v>
      </c>
      <c r="I3296" s="51" t="s">
        <v>51</v>
      </c>
      <c r="J3296" s="54" t="s">
        <v>8097</v>
      </c>
    </row>
    <row r="3297" spans="1:10" ht="66" x14ac:dyDescent="0.3">
      <c r="A3297" s="46">
        <v>3294</v>
      </c>
      <c r="B3297" s="54" t="s">
        <v>8136</v>
      </c>
      <c r="C3297" s="56">
        <v>1022603030339</v>
      </c>
      <c r="D3297" s="56">
        <v>2623001895</v>
      </c>
      <c r="E3297" s="49" t="s">
        <v>809</v>
      </c>
      <c r="F3297" s="49">
        <v>4</v>
      </c>
      <c r="G3297" s="50" t="str">
        <f t="shared" si="52"/>
        <v>А4</v>
      </c>
      <c r="H3297" s="51" t="str">
        <f>VLOOKUP(G3297,доплист!$A$2:$B$17,2,0)</f>
        <v>средний</v>
      </c>
      <c r="I3297" s="51" t="s">
        <v>51</v>
      </c>
      <c r="J3297" s="54" t="s">
        <v>8097</v>
      </c>
    </row>
    <row r="3298" spans="1:10" ht="49.5" x14ac:dyDescent="0.3">
      <c r="A3298" s="46">
        <v>3295</v>
      </c>
      <c r="B3298" s="54" t="s">
        <v>8137</v>
      </c>
      <c r="C3298" s="56">
        <v>1022603023585</v>
      </c>
      <c r="D3298" s="56">
        <v>2623011460</v>
      </c>
      <c r="E3298" s="49" t="s">
        <v>809</v>
      </c>
      <c r="F3298" s="49">
        <v>4</v>
      </c>
      <c r="G3298" s="50" t="str">
        <f t="shared" si="52"/>
        <v>А4</v>
      </c>
      <c r="H3298" s="51" t="str">
        <f>VLOOKUP(G3298,доплист!$A$2:$B$17,2,0)</f>
        <v>средний</v>
      </c>
      <c r="I3298" s="51" t="s">
        <v>51</v>
      </c>
      <c r="J3298" s="54" t="s">
        <v>8097</v>
      </c>
    </row>
    <row r="3299" spans="1:10" ht="49.5" x14ac:dyDescent="0.3">
      <c r="A3299" s="46">
        <v>3296</v>
      </c>
      <c r="B3299" s="54" t="s">
        <v>8138</v>
      </c>
      <c r="C3299" s="56">
        <v>1022603030592</v>
      </c>
      <c r="D3299" s="56">
        <v>2623012209</v>
      </c>
      <c r="E3299" s="49" t="s">
        <v>809</v>
      </c>
      <c r="F3299" s="49">
        <v>4</v>
      </c>
      <c r="G3299" s="50" t="str">
        <f t="shared" si="52"/>
        <v>А4</v>
      </c>
      <c r="H3299" s="51" t="str">
        <f>VLOOKUP(G3299,доплист!$A$2:$B$17,2,0)</f>
        <v>средний</v>
      </c>
      <c r="I3299" s="51" t="s">
        <v>51</v>
      </c>
      <c r="J3299" s="54" t="s">
        <v>8097</v>
      </c>
    </row>
    <row r="3300" spans="1:10" ht="33" x14ac:dyDescent="0.3">
      <c r="A3300" s="46">
        <v>3297</v>
      </c>
      <c r="B3300" s="54" t="s">
        <v>8139</v>
      </c>
      <c r="C3300" s="56">
        <v>1022603023475</v>
      </c>
      <c r="D3300" s="56">
        <v>2623012760</v>
      </c>
      <c r="E3300" s="49" t="s">
        <v>809</v>
      </c>
      <c r="F3300" s="49">
        <v>4</v>
      </c>
      <c r="G3300" s="50" t="str">
        <f t="shared" si="52"/>
        <v>А4</v>
      </c>
      <c r="H3300" s="51" t="str">
        <f>VLOOKUP(G3300,доплист!$A$2:$B$17,2,0)</f>
        <v>средний</v>
      </c>
      <c r="I3300" s="51" t="s">
        <v>51</v>
      </c>
      <c r="J3300" s="54" t="s">
        <v>8097</v>
      </c>
    </row>
    <row r="3301" spans="1:10" ht="99" x14ac:dyDescent="0.3">
      <c r="A3301" s="46">
        <v>3298</v>
      </c>
      <c r="B3301" s="54" t="s">
        <v>8140</v>
      </c>
      <c r="C3301" s="56">
        <v>1042600611020</v>
      </c>
      <c r="D3301" s="56">
        <v>2623017687</v>
      </c>
      <c r="E3301" s="49" t="s">
        <v>809</v>
      </c>
      <c r="F3301" s="49">
        <v>4</v>
      </c>
      <c r="G3301" s="50" t="str">
        <f t="shared" si="52"/>
        <v>А4</v>
      </c>
      <c r="H3301" s="51" t="str">
        <f>VLOOKUP(G3301,доплист!$A$2:$B$17,2,0)</f>
        <v>средний</v>
      </c>
      <c r="I3301" s="51" t="s">
        <v>51</v>
      </c>
      <c r="J3301" s="54" t="s">
        <v>8097</v>
      </c>
    </row>
    <row r="3302" spans="1:10" ht="66" x14ac:dyDescent="0.3">
      <c r="A3302" s="46">
        <v>3299</v>
      </c>
      <c r="B3302" s="54" t="s">
        <v>8141</v>
      </c>
      <c r="C3302" s="56">
        <v>1022603224885</v>
      </c>
      <c r="D3302" s="56">
        <v>2624000630</v>
      </c>
      <c r="E3302" s="49" t="s">
        <v>809</v>
      </c>
      <c r="F3302" s="49">
        <v>4</v>
      </c>
      <c r="G3302" s="50" t="str">
        <f t="shared" si="52"/>
        <v>А4</v>
      </c>
      <c r="H3302" s="51" t="str">
        <f>VLOOKUP(G3302,доплист!$A$2:$B$17,2,0)</f>
        <v>средний</v>
      </c>
      <c r="I3302" s="51" t="s">
        <v>51</v>
      </c>
      <c r="J3302" s="54" t="s">
        <v>8097</v>
      </c>
    </row>
    <row r="3303" spans="1:10" ht="49.5" x14ac:dyDescent="0.3">
      <c r="A3303" s="46">
        <v>3300</v>
      </c>
      <c r="B3303" s="54" t="s">
        <v>8142</v>
      </c>
      <c r="C3303" s="56">
        <v>1022603223994</v>
      </c>
      <c r="D3303" s="56">
        <v>2624013029</v>
      </c>
      <c r="E3303" s="49" t="s">
        <v>809</v>
      </c>
      <c r="F3303" s="49">
        <v>4</v>
      </c>
      <c r="G3303" s="50" t="str">
        <f t="shared" si="52"/>
        <v>А4</v>
      </c>
      <c r="H3303" s="51" t="str">
        <f>VLOOKUP(G3303,доплист!$A$2:$B$17,2,0)</f>
        <v>средний</v>
      </c>
      <c r="I3303" s="51" t="s">
        <v>51</v>
      </c>
      <c r="J3303" s="54" t="s">
        <v>8097</v>
      </c>
    </row>
    <row r="3304" spans="1:10" ht="33" x14ac:dyDescent="0.3">
      <c r="A3304" s="46">
        <v>3301</v>
      </c>
      <c r="B3304" s="54" t="s">
        <v>8143</v>
      </c>
      <c r="C3304" s="56">
        <v>1022603222201</v>
      </c>
      <c r="D3304" s="56">
        <v>2624022231</v>
      </c>
      <c r="E3304" s="49" t="s">
        <v>809</v>
      </c>
      <c r="F3304" s="49">
        <v>4</v>
      </c>
      <c r="G3304" s="50" t="str">
        <f t="shared" si="52"/>
        <v>А4</v>
      </c>
      <c r="H3304" s="51" t="str">
        <f>VLOOKUP(G3304,доплист!$A$2:$B$17,2,0)</f>
        <v>средний</v>
      </c>
      <c r="I3304" s="51" t="s">
        <v>51</v>
      </c>
      <c r="J3304" s="54" t="s">
        <v>8097</v>
      </c>
    </row>
    <row r="3305" spans="1:10" ht="49.5" x14ac:dyDescent="0.3">
      <c r="A3305" s="46">
        <v>3302</v>
      </c>
      <c r="B3305" s="54" t="s">
        <v>8144</v>
      </c>
      <c r="C3305" s="56">
        <v>1022603221387</v>
      </c>
      <c r="D3305" s="56">
        <v>2624026839</v>
      </c>
      <c r="E3305" s="49" t="s">
        <v>809</v>
      </c>
      <c r="F3305" s="49">
        <v>4</v>
      </c>
      <c r="G3305" s="50" t="str">
        <f t="shared" si="52"/>
        <v>А4</v>
      </c>
      <c r="H3305" s="51" t="str">
        <f>VLOOKUP(G3305,доплист!$A$2:$B$17,2,0)</f>
        <v>средний</v>
      </c>
      <c r="I3305" s="51" t="s">
        <v>51</v>
      </c>
      <c r="J3305" s="54" t="s">
        <v>8097</v>
      </c>
    </row>
    <row r="3306" spans="1:10" ht="33" x14ac:dyDescent="0.3">
      <c r="A3306" s="46">
        <v>3303</v>
      </c>
      <c r="B3306" s="54" t="s">
        <v>8145</v>
      </c>
      <c r="C3306" s="56">
        <v>1032601800120</v>
      </c>
      <c r="D3306" s="56">
        <v>2624027423</v>
      </c>
      <c r="E3306" s="49" t="s">
        <v>809</v>
      </c>
      <c r="F3306" s="49">
        <v>4</v>
      </c>
      <c r="G3306" s="50" t="str">
        <f t="shared" si="52"/>
        <v>А4</v>
      </c>
      <c r="H3306" s="51" t="str">
        <f>VLOOKUP(G3306,доплист!$A$2:$B$17,2,0)</f>
        <v>средний</v>
      </c>
      <c r="I3306" s="51" t="s">
        <v>51</v>
      </c>
      <c r="J3306" s="54" t="s">
        <v>8097</v>
      </c>
    </row>
    <row r="3307" spans="1:10" ht="66" x14ac:dyDescent="0.3">
      <c r="A3307" s="46">
        <v>3304</v>
      </c>
      <c r="B3307" s="54" t="s">
        <v>8146</v>
      </c>
      <c r="C3307" s="56">
        <v>1022601173649</v>
      </c>
      <c r="D3307" s="56">
        <v>2625027803</v>
      </c>
      <c r="E3307" s="49" t="s">
        <v>809</v>
      </c>
      <c r="F3307" s="49">
        <v>4</v>
      </c>
      <c r="G3307" s="50" t="str">
        <f t="shared" si="52"/>
        <v>А4</v>
      </c>
      <c r="H3307" s="51" t="str">
        <f>VLOOKUP(G3307,доплист!$A$2:$B$17,2,0)</f>
        <v>средний</v>
      </c>
      <c r="I3307" s="51" t="s">
        <v>51</v>
      </c>
      <c r="J3307" s="54" t="s">
        <v>8097</v>
      </c>
    </row>
    <row r="3308" spans="1:10" ht="49.5" x14ac:dyDescent="0.3">
      <c r="A3308" s="46">
        <v>3305</v>
      </c>
      <c r="B3308" s="54" t="s">
        <v>8147</v>
      </c>
      <c r="C3308" s="56">
        <v>1022601449144</v>
      </c>
      <c r="D3308" s="56">
        <v>2630011414</v>
      </c>
      <c r="E3308" s="49" t="s">
        <v>809</v>
      </c>
      <c r="F3308" s="49">
        <v>4</v>
      </c>
      <c r="G3308" s="50" t="str">
        <f t="shared" si="52"/>
        <v>А4</v>
      </c>
      <c r="H3308" s="51" t="str">
        <f>VLOOKUP(G3308,доплист!$A$2:$B$17,2,0)</f>
        <v>средний</v>
      </c>
      <c r="I3308" s="51" t="s">
        <v>51</v>
      </c>
      <c r="J3308" s="54" t="s">
        <v>8097</v>
      </c>
    </row>
    <row r="3309" spans="1:10" ht="132" x14ac:dyDescent="0.3">
      <c r="A3309" s="46">
        <v>3306</v>
      </c>
      <c r="B3309" s="54" t="s">
        <v>8148</v>
      </c>
      <c r="C3309" s="56">
        <v>1022600004668</v>
      </c>
      <c r="D3309" s="56">
        <v>2631002437</v>
      </c>
      <c r="E3309" s="49" t="s">
        <v>809</v>
      </c>
      <c r="F3309" s="49">
        <v>4</v>
      </c>
      <c r="G3309" s="50" t="str">
        <f t="shared" si="52"/>
        <v>А4</v>
      </c>
      <c r="H3309" s="51" t="str">
        <f>VLOOKUP(G3309,доплист!$A$2:$B$17,2,0)</f>
        <v>средний</v>
      </c>
      <c r="I3309" s="51" t="s">
        <v>51</v>
      </c>
      <c r="J3309" s="54" t="s">
        <v>8097</v>
      </c>
    </row>
    <row r="3310" spans="1:10" ht="49.5" x14ac:dyDescent="0.3">
      <c r="A3310" s="46">
        <v>3307</v>
      </c>
      <c r="B3310" s="54" t="s">
        <v>8149</v>
      </c>
      <c r="C3310" s="56">
        <v>1022603620490</v>
      </c>
      <c r="D3310" s="56">
        <v>2631016140</v>
      </c>
      <c r="E3310" s="49" t="s">
        <v>809</v>
      </c>
      <c r="F3310" s="49">
        <v>4</v>
      </c>
      <c r="G3310" s="50" t="str">
        <f t="shared" si="52"/>
        <v>А4</v>
      </c>
      <c r="H3310" s="51" t="str">
        <f>VLOOKUP(G3310,доплист!$A$2:$B$17,2,0)</f>
        <v>средний</v>
      </c>
      <c r="I3310" s="51" t="s">
        <v>51</v>
      </c>
      <c r="J3310" s="54" t="s">
        <v>8097</v>
      </c>
    </row>
    <row r="3311" spans="1:10" ht="49.5" x14ac:dyDescent="0.3">
      <c r="A3311" s="46">
        <v>3308</v>
      </c>
      <c r="B3311" s="54" t="s">
        <v>8150</v>
      </c>
      <c r="C3311" s="56">
        <v>1022603620819</v>
      </c>
      <c r="D3311" s="56">
        <v>2631019720</v>
      </c>
      <c r="E3311" s="49" t="s">
        <v>809</v>
      </c>
      <c r="F3311" s="49">
        <v>4</v>
      </c>
      <c r="G3311" s="50" t="str">
        <f t="shared" si="52"/>
        <v>А4</v>
      </c>
      <c r="H3311" s="51" t="str">
        <f>VLOOKUP(G3311,доплист!$A$2:$B$17,2,0)</f>
        <v>средний</v>
      </c>
      <c r="I3311" s="51" t="s">
        <v>51</v>
      </c>
      <c r="J3311" s="54" t="s">
        <v>8097</v>
      </c>
    </row>
    <row r="3312" spans="1:10" ht="33" x14ac:dyDescent="0.3">
      <c r="A3312" s="46">
        <v>3309</v>
      </c>
      <c r="B3312" s="54" t="s">
        <v>8151</v>
      </c>
      <c r="C3312" s="56">
        <v>1022603624779</v>
      </c>
      <c r="D3312" s="56">
        <v>2631021486</v>
      </c>
      <c r="E3312" s="49" t="s">
        <v>809</v>
      </c>
      <c r="F3312" s="49">
        <v>4</v>
      </c>
      <c r="G3312" s="50" t="str">
        <f t="shared" si="52"/>
        <v>А4</v>
      </c>
      <c r="H3312" s="51" t="str">
        <f>VLOOKUP(G3312,доплист!$A$2:$B$17,2,0)</f>
        <v>средний</v>
      </c>
      <c r="I3312" s="51" t="s">
        <v>51</v>
      </c>
      <c r="J3312" s="54" t="s">
        <v>8097</v>
      </c>
    </row>
    <row r="3313" spans="1:10" ht="49.5" x14ac:dyDescent="0.3">
      <c r="A3313" s="46">
        <v>3310</v>
      </c>
      <c r="B3313" s="54" t="s">
        <v>8152</v>
      </c>
      <c r="C3313" s="56">
        <v>1102648000245</v>
      </c>
      <c r="D3313" s="56">
        <v>2631050889</v>
      </c>
      <c r="E3313" s="49" t="s">
        <v>809</v>
      </c>
      <c r="F3313" s="49">
        <v>4</v>
      </c>
      <c r="G3313" s="50" t="str">
        <f t="shared" si="52"/>
        <v>А4</v>
      </c>
      <c r="H3313" s="51" t="str">
        <f>VLOOKUP(G3313,доплист!$A$2:$B$17,2,0)</f>
        <v>средний</v>
      </c>
      <c r="I3313" s="51" t="s">
        <v>51</v>
      </c>
      <c r="J3313" s="54" t="s">
        <v>8097</v>
      </c>
    </row>
    <row r="3314" spans="1:10" ht="49.5" x14ac:dyDescent="0.3">
      <c r="A3314" s="46">
        <v>3311</v>
      </c>
      <c r="B3314" s="54" t="s">
        <v>8153</v>
      </c>
      <c r="C3314" s="56">
        <v>1122651012736</v>
      </c>
      <c r="D3314" s="56">
        <v>2632803976</v>
      </c>
      <c r="E3314" s="49" t="s">
        <v>809</v>
      </c>
      <c r="F3314" s="49">
        <v>4</v>
      </c>
      <c r="G3314" s="50" t="str">
        <f t="shared" si="52"/>
        <v>А4</v>
      </c>
      <c r="H3314" s="51" t="str">
        <f>VLOOKUP(G3314,доплист!$A$2:$B$17,2,0)</f>
        <v>средний</v>
      </c>
      <c r="I3314" s="51" t="s">
        <v>51</v>
      </c>
      <c r="J3314" s="54" t="s">
        <v>8097</v>
      </c>
    </row>
    <row r="3315" spans="1:10" ht="49.5" x14ac:dyDescent="0.3">
      <c r="A3315" s="46">
        <v>3312</v>
      </c>
      <c r="B3315" s="54" t="s">
        <v>8154</v>
      </c>
      <c r="C3315" s="56">
        <v>1022601936103</v>
      </c>
      <c r="D3315" s="56">
        <v>2634001047</v>
      </c>
      <c r="E3315" s="49" t="s">
        <v>809</v>
      </c>
      <c r="F3315" s="49">
        <v>4</v>
      </c>
      <c r="G3315" s="50" t="str">
        <f t="shared" si="52"/>
        <v>А4</v>
      </c>
      <c r="H3315" s="51" t="str">
        <f>VLOOKUP(G3315,доплист!$A$2:$B$17,2,0)</f>
        <v>средний</v>
      </c>
      <c r="I3315" s="51" t="s">
        <v>51</v>
      </c>
      <c r="J3315" s="54" t="s">
        <v>8097</v>
      </c>
    </row>
    <row r="3316" spans="1:10" ht="33" x14ac:dyDescent="0.3">
      <c r="A3316" s="46">
        <v>3313</v>
      </c>
      <c r="B3316" s="54" t="s">
        <v>8155</v>
      </c>
      <c r="C3316" s="56">
        <v>1022601937841</v>
      </c>
      <c r="D3316" s="56">
        <v>2634011976</v>
      </c>
      <c r="E3316" s="49" t="s">
        <v>809</v>
      </c>
      <c r="F3316" s="49">
        <v>4</v>
      </c>
      <c r="G3316" s="50" t="str">
        <f t="shared" si="52"/>
        <v>А4</v>
      </c>
      <c r="H3316" s="51" t="str">
        <f>VLOOKUP(G3316,доплист!$A$2:$B$17,2,0)</f>
        <v>средний</v>
      </c>
      <c r="I3316" s="51" t="s">
        <v>51</v>
      </c>
      <c r="J3316" s="54" t="s">
        <v>8097</v>
      </c>
    </row>
    <row r="3317" spans="1:10" ht="49.5" x14ac:dyDescent="0.3">
      <c r="A3317" s="46">
        <v>3314</v>
      </c>
      <c r="B3317" s="54" t="s">
        <v>8156</v>
      </c>
      <c r="C3317" s="56">
        <v>1022601932627</v>
      </c>
      <c r="D3317" s="56">
        <v>2634020314</v>
      </c>
      <c r="E3317" s="49" t="s">
        <v>809</v>
      </c>
      <c r="F3317" s="49">
        <v>4</v>
      </c>
      <c r="G3317" s="50" t="str">
        <f t="shared" si="52"/>
        <v>А4</v>
      </c>
      <c r="H3317" s="51" t="str">
        <f>VLOOKUP(G3317,доплист!$A$2:$B$17,2,0)</f>
        <v>средний</v>
      </c>
      <c r="I3317" s="51" t="s">
        <v>51</v>
      </c>
      <c r="J3317" s="54" t="s">
        <v>8097</v>
      </c>
    </row>
    <row r="3318" spans="1:10" ht="49.5" x14ac:dyDescent="0.3">
      <c r="A3318" s="46">
        <v>3315</v>
      </c>
      <c r="B3318" s="54" t="s">
        <v>8157</v>
      </c>
      <c r="C3318" s="56">
        <v>1022601940360</v>
      </c>
      <c r="D3318" s="56">
        <v>2634030640</v>
      </c>
      <c r="E3318" s="49" t="s">
        <v>809</v>
      </c>
      <c r="F3318" s="49">
        <v>4</v>
      </c>
      <c r="G3318" s="50" t="str">
        <f t="shared" si="52"/>
        <v>А4</v>
      </c>
      <c r="H3318" s="51" t="str">
        <f>VLOOKUP(G3318,доплист!$A$2:$B$17,2,0)</f>
        <v>средний</v>
      </c>
      <c r="I3318" s="51" t="s">
        <v>51</v>
      </c>
      <c r="J3318" s="54" t="s">
        <v>8097</v>
      </c>
    </row>
    <row r="3319" spans="1:10" ht="49.5" x14ac:dyDescent="0.3">
      <c r="A3319" s="46">
        <v>3316</v>
      </c>
      <c r="B3319" s="54" t="s">
        <v>8158</v>
      </c>
      <c r="C3319" s="56">
        <v>1022601958884</v>
      </c>
      <c r="D3319" s="56">
        <v>2634031732</v>
      </c>
      <c r="E3319" s="49" t="s">
        <v>809</v>
      </c>
      <c r="F3319" s="49">
        <v>4</v>
      </c>
      <c r="G3319" s="50" t="str">
        <f t="shared" si="52"/>
        <v>А4</v>
      </c>
      <c r="H3319" s="51" t="str">
        <f>VLOOKUP(G3319,доплист!$A$2:$B$17,2,0)</f>
        <v>средний</v>
      </c>
      <c r="I3319" s="51" t="s">
        <v>51</v>
      </c>
      <c r="J3319" s="54" t="s">
        <v>8097</v>
      </c>
    </row>
    <row r="3320" spans="1:10" ht="49.5" x14ac:dyDescent="0.3">
      <c r="A3320" s="46">
        <v>3317</v>
      </c>
      <c r="B3320" s="54" t="s">
        <v>8159</v>
      </c>
      <c r="C3320" s="56">
        <v>1022601961711</v>
      </c>
      <c r="D3320" s="56">
        <v>2634036843</v>
      </c>
      <c r="E3320" s="49" t="s">
        <v>809</v>
      </c>
      <c r="F3320" s="49">
        <v>4</v>
      </c>
      <c r="G3320" s="50" t="str">
        <f t="shared" si="52"/>
        <v>А4</v>
      </c>
      <c r="H3320" s="51" t="str">
        <f>VLOOKUP(G3320,доплист!$A$2:$B$17,2,0)</f>
        <v>средний</v>
      </c>
      <c r="I3320" s="51" t="s">
        <v>51</v>
      </c>
      <c r="J3320" s="54" t="s">
        <v>8097</v>
      </c>
    </row>
    <row r="3321" spans="1:10" ht="49.5" x14ac:dyDescent="0.3">
      <c r="A3321" s="46">
        <v>3318</v>
      </c>
      <c r="B3321" s="54" t="s">
        <v>8160</v>
      </c>
      <c r="C3321" s="56">
        <v>1022601956080</v>
      </c>
      <c r="D3321" s="56">
        <v>2634039354</v>
      </c>
      <c r="E3321" s="49" t="s">
        <v>809</v>
      </c>
      <c r="F3321" s="49">
        <v>4</v>
      </c>
      <c r="G3321" s="50" t="str">
        <f t="shared" ref="G3321:G3384" si="53">E3321&amp;F3321</f>
        <v>А4</v>
      </c>
      <c r="H3321" s="51" t="str">
        <f>VLOOKUP(G3321,доплист!$A$2:$B$17,2,0)</f>
        <v>средний</v>
      </c>
      <c r="I3321" s="51" t="s">
        <v>51</v>
      </c>
      <c r="J3321" s="54" t="s">
        <v>8097</v>
      </c>
    </row>
    <row r="3322" spans="1:10" ht="33" x14ac:dyDescent="0.3">
      <c r="A3322" s="46">
        <v>3319</v>
      </c>
      <c r="B3322" s="54" t="s">
        <v>8161</v>
      </c>
      <c r="C3322" s="56">
        <v>1022601952560</v>
      </c>
      <c r="D3322" s="56">
        <v>2634039844</v>
      </c>
      <c r="E3322" s="49" t="s">
        <v>809</v>
      </c>
      <c r="F3322" s="49">
        <v>4</v>
      </c>
      <c r="G3322" s="50" t="str">
        <f t="shared" si="53"/>
        <v>А4</v>
      </c>
      <c r="H3322" s="51" t="str">
        <f>VLOOKUP(G3322,доплист!$A$2:$B$17,2,0)</f>
        <v>средний</v>
      </c>
      <c r="I3322" s="51" t="s">
        <v>51</v>
      </c>
      <c r="J3322" s="54" t="s">
        <v>8097</v>
      </c>
    </row>
    <row r="3323" spans="1:10" ht="49.5" x14ac:dyDescent="0.3">
      <c r="A3323" s="46">
        <v>3320</v>
      </c>
      <c r="B3323" s="54" t="s">
        <v>8162</v>
      </c>
      <c r="C3323" s="56">
        <v>1022601961656</v>
      </c>
      <c r="D3323" s="56">
        <v>2634040840</v>
      </c>
      <c r="E3323" s="49" t="s">
        <v>809</v>
      </c>
      <c r="F3323" s="49">
        <v>4</v>
      </c>
      <c r="G3323" s="50" t="str">
        <f t="shared" si="53"/>
        <v>А4</v>
      </c>
      <c r="H3323" s="51" t="str">
        <f>VLOOKUP(G3323,доплист!$A$2:$B$17,2,0)</f>
        <v>средний</v>
      </c>
      <c r="I3323" s="51" t="s">
        <v>51</v>
      </c>
      <c r="J3323" s="54" t="s">
        <v>8097</v>
      </c>
    </row>
    <row r="3324" spans="1:10" ht="49.5" x14ac:dyDescent="0.3">
      <c r="A3324" s="46">
        <v>3321</v>
      </c>
      <c r="B3324" s="54" t="s">
        <v>8163</v>
      </c>
      <c r="C3324" s="56">
        <v>1022601985691</v>
      </c>
      <c r="D3324" s="56">
        <v>2634045157</v>
      </c>
      <c r="E3324" s="49" t="s">
        <v>809</v>
      </c>
      <c r="F3324" s="49">
        <v>4</v>
      </c>
      <c r="G3324" s="50" t="str">
        <f t="shared" si="53"/>
        <v>А4</v>
      </c>
      <c r="H3324" s="51" t="str">
        <f>VLOOKUP(G3324,доплист!$A$2:$B$17,2,0)</f>
        <v>средний</v>
      </c>
      <c r="I3324" s="51" t="s">
        <v>51</v>
      </c>
      <c r="J3324" s="54" t="s">
        <v>8097</v>
      </c>
    </row>
    <row r="3325" spans="1:10" ht="33" x14ac:dyDescent="0.3">
      <c r="A3325" s="46">
        <v>3322</v>
      </c>
      <c r="B3325" s="54" t="s">
        <v>8164</v>
      </c>
      <c r="C3325" s="56">
        <v>1022601991785</v>
      </c>
      <c r="D3325" s="56">
        <v>2634047436</v>
      </c>
      <c r="E3325" s="49" t="s">
        <v>809</v>
      </c>
      <c r="F3325" s="49">
        <v>4</v>
      </c>
      <c r="G3325" s="50" t="str">
        <f t="shared" si="53"/>
        <v>А4</v>
      </c>
      <c r="H3325" s="51" t="str">
        <f>VLOOKUP(G3325,доплист!$A$2:$B$17,2,0)</f>
        <v>средний</v>
      </c>
      <c r="I3325" s="51" t="s">
        <v>51</v>
      </c>
      <c r="J3325" s="54" t="s">
        <v>8097</v>
      </c>
    </row>
    <row r="3326" spans="1:10" ht="49.5" x14ac:dyDescent="0.3">
      <c r="A3326" s="46">
        <v>3323</v>
      </c>
      <c r="B3326" s="54" t="s">
        <v>8165</v>
      </c>
      <c r="C3326" s="56">
        <v>1022601985053</v>
      </c>
      <c r="D3326" s="56">
        <v>2634051048</v>
      </c>
      <c r="E3326" s="49" t="s">
        <v>809</v>
      </c>
      <c r="F3326" s="49">
        <v>4</v>
      </c>
      <c r="G3326" s="50" t="str">
        <f t="shared" si="53"/>
        <v>А4</v>
      </c>
      <c r="H3326" s="51" t="str">
        <f>VLOOKUP(G3326,доплист!$A$2:$B$17,2,0)</f>
        <v>средний</v>
      </c>
      <c r="I3326" s="51" t="s">
        <v>51</v>
      </c>
      <c r="J3326" s="54" t="s">
        <v>8097</v>
      </c>
    </row>
    <row r="3327" spans="1:10" ht="33" x14ac:dyDescent="0.3">
      <c r="A3327" s="46">
        <v>3324</v>
      </c>
      <c r="B3327" s="54" t="s">
        <v>8166</v>
      </c>
      <c r="C3327" s="56">
        <v>1032600930724</v>
      </c>
      <c r="D3327" s="56">
        <v>2634052549</v>
      </c>
      <c r="E3327" s="49" t="s">
        <v>809</v>
      </c>
      <c r="F3327" s="49">
        <v>4</v>
      </c>
      <c r="G3327" s="50" t="str">
        <f t="shared" si="53"/>
        <v>А4</v>
      </c>
      <c r="H3327" s="51" t="str">
        <f>VLOOKUP(G3327,доплист!$A$2:$B$17,2,0)</f>
        <v>средний</v>
      </c>
      <c r="I3327" s="51" t="s">
        <v>51</v>
      </c>
      <c r="J3327" s="54" t="s">
        <v>8097</v>
      </c>
    </row>
    <row r="3328" spans="1:10" ht="49.5" x14ac:dyDescent="0.3">
      <c r="A3328" s="46">
        <v>3325</v>
      </c>
      <c r="B3328" s="54" t="s">
        <v>8167</v>
      </c>
      <c r="C3328" s="56">
        <v>1022601931285</v>
      </c>
      <c r="D3328" s="56">
        <v>2634054578</v>
      </c>
      <c r="E3328" s="49" t="s">
        <v>809</v>
      </c>
      <c r="F3328" s="49">
        <v>4</v>
      </c>
      <c r="G3328" s="50" t="str">
        <f t="shared" si="53"/>
        <v>А4</v>
      </c>
      <c r="H3328" s="51" t="str">
        <f>VLOOKUP(G3328,доплист!$A$2:$B$17,2,0)</f>
        <v>средний</v>
      </c>
      <c r="I3328" s="51" t="s">
        <v>51</v>
      </c>
      <c r="J3328" s="54" t="s">
        <v>8097</v>
      </c>
    </row>
    <row r="3329" spans="1:10" ht="49.5" x14ac:dyDescent="0.3">
      <c r="A3329" s="46">
        <v>3326</v>
      </c>
      <c r="B3329" s="54" t="s">
        <v>8168</v>
      </c>
      <c r="C3329" s="56">
        <v>1022601967376</v>
      </c>
      <c r="D3329" s="56">
        <v>2634055740</v>
      </c>
      <c r="E3329" s="49" t="s">
        <v>809</v>
      </c>
      <c r="F3329" s="49">
        <v>4</v>
      </c>
      <c r="G3329" s="50" t="str">
        <f t="shared" si="53"/>
        <v>А4</v>
      </c>
      <c r="H3329" s="51" t="str">
        <f>VLOOKUP(G3329,доплист!$A$2:$B$17,2,0)</f>
        <v>средний</v>
      </c>
      <c r="I3329" s="51" t="s">
        <v>51</v>
      </c>
      <c r="J3329" s="54" t="s">
        <v>8097</v>
      </c>
    </row>
    <row r="3330" spans="1:10" ht="49.5" x14ac:dyDescent="0.3">
      <c r="A3330" s="46">
        <v>3327</v>
      </c>
      <c r="B3330" s="54" t="s">
        <v>8169</v>
      </c>
      <c r="C3330" s="56">
        <v>1022601939689</v>
      </c>
      <c r="D3330" s="56">
        <v>2635042141</v>
      </c>
      <c r="E3330" s="49" t="s">
        <v>809</v>
      </c>
      <c r="F3330" s="49">
        <v>4</v>
      </c>
      <c r="G3330" s="50" t="str">
        <f t="shared" si="53"/>
        <v>А4</v>
      </c>
      <c r="H3330" s="51" t="str">
        <f>VLOOKUP(G3330,доплист!$A$2:$B$17,2,0)</f>
        <v>средний</v>
      </c>
      <c r="I3330" s="51" t="s">
        <v>51</v>
      </c>
      <c r="J3330" s="54" t="s">
        <v>8097</v>
      </c>
    </row>
    <row r="3331" spans="1:10" ht="49.5" x14ac:dyDescent="0.3">
      <c r="A3331" s="46">
        <v>3328</v>
      </c>
      <c r="B3331" s="54" t="s">
        <v>8170</v>
      </c>
      <c r="C3331" s="56">
        <v>1022601951899</v>
      </c>
      <c r="D3331" s="56">
        <v>2635044460</v>
      </c>
      <c r="E3331" s="49" t="s">
        <v>809</v>
      </c>
      <c r="F3331" s="49">
        <v>4</v>
      </c>
      <c r="G3331" s="50" t="str">
        <f t="shared" si="53"/>
        <v>А4</v>
      </c>
      <c r="H3331" s="51" t="str">
        <f>VLOOKUP(G3331,доплист!$A$2:$B$17,2,0)</f>
        <v>средний</v>
      </c>
      <c r="I3331" s="51" t="s">
        <v>51</v>
      </c>
      <c r="J3331" s="54" t="s">
        <v>8097</v>
      </c>
    </row>
    <row r="3332" spans="1:10" ht="49.5" x14ac:dyDescent="0.3">
      <c r="A3332" s="46">
        <v>3329</v>
      </c>
      <c r="B3332" s="54" t="s">
        <v>8171</v>
      </c>
      <c r="C3332" s="56">
        <v>1022601982017</v>
      </c>
      <c r="D3332" s="56">
        <v>2635047742</v>
      </c>
      <c r="E3332" s="49" t="s">
        <v>809</v>
      </c>
      <c r="F3332" s="49">
        <v>4</v>
      </c>
      <c r="G3332" s="50" t="str">
        <f t="shared" si="53"/>
        <v>А4</v>
      </c>
      <c r="H3332" s="51" t="str">
        <f>VLOOKUP(G3332,доплист!$A$2:$B$17,2,0)</f>
        <v>средний</v>
      </c>
      <c r="I3332" s="51" t="s">
        <v>51</v>
      </c>
      <c r="J3332" s="54" t="s">
        <v>8097</v>
      </c>
    </row>
    <row r="3333" spans="1:10" ht="33" x14ac:dyDescent="0.3">
      <c r="A3333" s="46">
        <v>3330</v>
      </c>
      <c r="B3333" s="54" t="s">
        <v>8172</v>
      </c>
      <c r="C3333" s="56">
        <v>1022601934960</v>
      </c>
      <c r="D3333" s="56">
        <v>2635048376</v>
      </c>
      <c r="E3333" s="49" t="s">
        <v>809</v>
      </c>
      <c r="F3333" s="49">
        <v>4</v>
      </c>
      <c r="G3333" s="50" t="str">
        <f t="shared" si="53"/>
        <v>А4</v>
      </c>
      <c r="H3333" s="51" t="str">
        <f>VLOOKUP(G3333,доплист!$A$2:$B$17,2,0)</f>
        <v>средний</v>
      </c>
      <c r="I3333" s="51" t="s">
        <v>51</v>
      </c>
      <c r="J3333" s="54" t="s">
        <v>8097</v>
      </c>
    </row>
    <row r="3334" spans="1:10" ht="49.5" x14ac:dyDescent="0.3">
      <c r="A3334" s="46">
        <v>3331</v>
      </c>
      <c r="B3334" s="54" t="s">
        <v>8173</v>
      </c>
      <c r="C3334" s="56">
        <v>1022601933221</v>
      </c>
      <c r="D3334" s="56">
        <v>2635053418</v>
      </c>
      <c r="E3334" s="49" t="s">
        <v>809</v>
      </c>
      <c r="F3334" s="49">
        <v>4</v>
      </c>
      <c r="G3334" s="50" t="str">
        <f t="shared" si="53"/>
        <v>А4</v>
      </c>
      <c r="H3334" s="51" t="str">
        <f>VLOOKUP(G3334,доплист!$A$2:$B$17,2,0)</f>
        <v>средний</v>
      </c>
      <c r="I3334" s="51" t="s">
        <v>51</v>
      </c>
      <c r="J3334" s="54" t="s">
        <v>8097</v>
      </c>
    </row>
    <row r="3335" spans="1:10" ht="33" x14ac:dyDescent="0.3">
      <c r="A3335" s="46">
        <v>3332</v>
      </c>
      <c r="B3335" s="54" t="s">
        <v>8174</v>
      </c>
      <c r="C3335" s="56">
        <v>1022601981962</v>
      </c>
      <c r="D3335" s="56">
        <v>2635062042</v>
      </c>
      <c r="E3335" s="49" t="s">
        <v>809</v>
      </c>
      <c r="F3335" s="49">
        <v>4</v>
      </c>
      <c r="G3335" s="50" t="str">
        <f t="shared" si="53"/>
        <v>А4</v>
      </c>
      <c r="H3335" s="51" t="str">
        <f>VLOOKUP(G3335,доплист!$A$2:$B$17,2,0)</f>
        <v>средний</v>
      </c>
      <c r="I3335" s="51" t="s">
        <v>51</v>
      </c>
      <c r="J3335" s="54" t="s">
        <v>8097</v>
      </c>
    </row>
    <row r="3336" spans="1:10" ht="33" x14ac:dyDescent="0.3">
      <c r="A3336" s="46">
        <v>3333</v>
      </c>
      <c r="B3336" s="54" t="s">
        <v>8175</v>
      </c>
      <c r="C3336" s="56">
        <v>1022601935498</v>
      </c>
      <c r="D3336" s="56">
        <v>2635063769</v>
      </c>
      <c r="E3336" s="49" t="s">
        <v>809</v>
      </c>
      <c r="F3336" s="49">
        <v>4</v>
      </c>
      <c r="G3336" s="50" t="str">
        <f t="shared" si="53"/>
        <v>А4</v>
      </c>
      <c r="H3336" s="51" t="str">
        <f>VLOOKUP(G3336,доплист!$A$2:$B$17,2,0)</f>
        <v>средний</v>
      </c>
      <c r="I3336" s="51" t="s">
        <v>51</v>
      </c>
      <c r="J3336" s="54" t="s">
        <v>8097</v>
      </c>
    </row>
    <row r="3337" spans="1:10" ht="49.5" x14ac:dyDescent="0.3">
      <c r="A3337" s="46">
        <v>3334</v>
      </c>
      <c r="B3337" s="54" t="s">
        <v>8176</v>
      </c>
      <c r="C3337" s="56">
        <v>1042600258040</v>
      </c>
      <c r="D3337" s="56">
        <v>2635072555</v>
      </c>
      <c r="E3337" s="49" t="s">
        <v>809</v>
      </c>
      <c r="F3337" s="49">
        <v>4</v>
      </c>
      <c r="G3337" s="50" t="str">
        <f t="shared" si="53"/>
        <v>А4</v>
      </c>
      <c r="H3337" s="51" t="str">
        <f>VLOOKUP(G3337,доплист!$A$2:$B$17,2,0)</f>
        <v>средний</v>
      </c>
      <c r="I3337" s="51" t="s">
        <v>51</v>
      </c>
      <c r="J3337" s="54" t="s">
        <v>8097</v>
      </c>
    </row>
    <row r="3338" spans="1:10" ht="49.5" x14ac:dyDescent="0.3">
      <c r="A3338" s="46">
        <v>3335</v>
      </c>
      <c r="B3338" s="54" t="s">
        <v>8177</v>
      </c>
      <c r="C3338" s="56">
        <v>1042600283593</v>
      </c>
      <c r="D3338" s="56">
        <v>2635074954</v>
      </c>
      <c r="E3338" s="49" t="s">
        <v>809</v>
      </c>
      <c r="F3338" s="49">
        <v>4</v>
      </c>
      <c r="G3338" s="50" t="str">
        <f t="shared" si="53"/>
        <v>А4</v>
      </c>
      <c r="H3338" s="51" t="str">
        <f>VLOOKUP(G3338,доплист!$A$2:$B$17,2,0)</f>
        <v>средний</v>
      </c>
      <c r="I3338" s="51" t="s">
        <v>51</v>
      </c>
      <c r="J3338" s="54" t="s">
        <v>8097</v>
      </c>
    </row>
    <row r="3339" spans="1:10" ht="49.5" x14ac:dyDescent="0.3">
      <c r="A3339" s="46">
        <v>3336</v>
      </c>
      <c r="B3339" s="54" t="s">
        <v>8178</v>
      </c>
      <c r="C3339" s="56">
        <v>1152651020213</v>
      </c>
      <c r="D3339" s="56">
        <v>2635212347</v>
      </c>
      <c r="E3339" s="49" t="s">
        <v>809</v>
      </c>
      <c r="F3339" s="49">
        <v>4</v>
      </c>
      <c r="G3339" s="50" t="str">
        <f t="shared" si="53"/>
        <v>А4</v>
      </c>
      <c r="H3339" s="51" t="str">
        <f>VLOOKUP(G3339,доплист!$A$2:$B$17,2,0)</f>
        <v>средний</v>
      </c>
      <c r="I3339" s="51" t="s">
        <v>51</v>
      </c>
      <c r="J3339" s="54" t="s">
        <v>8097</v>
      </c>
    </row>
    <row r="3340" spans="1:10" ht="49.5" x14ac:dyDescent="0.3">
      <c r="A3340" s="46">
        <v>3337</v>
      </c>
      <c r="B3340" s="54" t="s">
        <v>8179</v>
      </c>
      <c r="C3340" s="56">
        <v>1152651029365</v>
      </c>
      <c r="D3340" s="56">
        <v>2635214859</v>
      </c>
      <c r="E3340" s="49" t="s">
        <v>809</v>
      </c>
      <c r="F3340" s="49">
        <v>4</v>
      </c>
      <c r="G3340" s="50" t="str">
        <f t="shared" si="53"/>
        <v>А4</v>
      </c>
      <c r="H3340" s="51" t="str">
        <f>VLOOKUP(G3340,доплист!$A$2:$B$17,2,0)</f>
        <v>средний</v>
      </c>
      <c r="I3340" s="51" t="s">
        <v>51</v>
      </c>
      <c r="J3340" s="54" t="s">
        <v>8097</v>
      </c>
    </row>
    <row r="3341" spans="1:10" ht="82.5" x14ac:dyDescent="0.3">
      <c r="A3341" s="46">
        <v>3338</v>
      </c>
      <c r="B3341" s="54" t="s">
        <v>8180</v>
      </c>
      <c r="C3341" s="56">
        <v>1022601953098</v>
      </c>
      <c r="D3341" s="56">
        <v>2636025276</v>
      </c>
      <c r="E3341" s="49" t="s">
        <v>809</v>
      </c>
      <c r="F3341" s="49">
        <v>4</v>
      </c>
      <c r="G3341" s="50" t="str">
        <f t="shared" si="53"/>
        <v>А4</v>
      </c>
      <c r="H3341" s="51" t="str">
        <f>VLOOKUP(G3341,доплист!$A$2:$B$17,2,0)</f>
        <v>средний</v>
      </c>
      <c r="I3341" s="51" t="s">
        <v>51</v>
      </c>
      <c r="J3341" s="54" t="s">
        <v>8097</v>
      </c>
    </row>
    <row r="3342" spans="1:10" ht="49.5" x14ac:dyDescent="0.3">
      <c r="A3342" s="46">
        <v>3339</v>
      </c>
      <c r="B3342" s="54" t="s">
        <v>8181</v>
      </c>
      <c r="C3342" s="56">
        <v>1022601984261</v>
      </c>
      <c r="D3342" s="56">
        <v>2636029111</v>
      </c>
      <c r="E3342" s="49" t="s">
        <v>809</v>
      </c>
      <c r="F3342" s="49">
        <v>4</v>
      </c>
      <c r="G3342" s="50" t="str">
        <f t="shared" si="53"/>
        <v>А4</v>
      </c>
      <c r="H3342" s="51" t="str">
        <f>VLOOKUP(G3342,доплист!$A$2:$B$17,2,0)</f>
        <v>средний</v>
      </c>
      <c r="I3342" s="51" t="s">
        <v>51</v>
      </c>
      <c r="J3342" s="54" t="s">
        <v>8097</v>
      </c>
    </row>
    <row r="3343" spans="1:10" ht="33" x14ac:dyDescent="0.3">
      <c r="A3343" s="46">
        <v>3340</v>
      </c>
      <c r="B3343" s="54" t="s">
        <v>8182</v>
      </c>
      <c r="C3343" s="56">
        <v>1022601953087</v>
      </c>
      <c r="D3343" s="56">
        <v>2636037786</v>
      </c>
      <c r="E3343" s="49" t="s">
        <v>809</v>
      </c>
      <c r="F3343" s="49">
        <v>4</v>
      </c>
      <c r="G3343" s="50" t="str">
        <f t="shared" si="53"/>
        <v>А4</v>
      </c>
      <c r="H3343" s="51" t="str">
        <f>VLOOKUP(G3343,доплист!$A$2:$B$17,2,0)</f>
        <v>средний</v>
      </c>
      <c r="I3343" s="51" t="s">
        <v>51</v>
      </c>
      <c r="J3343" s="54" t="s">
        <v>8097</v>
      </c>
    </row>
    <row r="3344" spans="1:10" ht="49.5" x14ac:dyDescent="0.3">
      <c r="A3344" s="46">
        <v>3341</v>
      </c>
      <c r="B3344" s="54" t="s">
        <v>8183</v>
      </c>
      <c r="C3344" s="56">
        <v>1022601936125</v>
      </c>
      <c r="D3344" s="56">
        <v>2636039342</v>
      </c>
      <c r="E3344" s="49" t="s">
        <v>809</v>
      </c>
      <c r="F3344" s="49">
        <v>4</v>
      </c>
      <c r="G3344" s="50" t="str">
        <f t="shared" si="53"/>
        <v>А4</v>
      </c>
      <c r="H3344" s="51" t="str">
        <f>VLOOKUP(G3344,доплист!$A$2:$B$17,2,0)</f>
        <v>средний</v>
      </c>
      <c r="I3344" s="51" t="s">
        <v>51</v>
      </c>
      <c r="J3344" s="54" t="s">
        <v>8097</v>
      </c>
    </row>
    <row r="3345" spans="1:10" ht="49.5" x14ac:dyDescent="0.3">
      <c r="A3345" s="46">
        <v>3342</v>
      </c>
      <c r="B3345" s="54" t="s">
        <v>8184</v>
      </c>
      <c r="C3345" s="56">
        <v>1112651026443</v>
      </c>
      <c r="D3345" s="56">
        <v>2636802437</v>
      </c>
      <c r="E3345" s="49" t="s">
        <v>809</v>
      </c>
      <c r="F3345" s="49">
        <v>4</v>
      </c>
      <c r="G3345" s="50" t="str">
        <f t="shared" si="53"/>
        <v>А4</v>
      </c>
      <c r="H3345" s="51" t="str">
        <f>VLOOKUP(G3345,доплист!$A$2:$B$17,2,0)</f>
        <v>средний</v>
      </c>
      <c r="I3345" s="51" t="s">
        <v>51</v>
      </c>
      <c r="J3345" s="54" t="s">
        <v>8097</v>
      </c>
    </row>
    <row r="3346" spans="1:10" x14ac:dyDescent="0.3">
      <c r="A3346" s="46">
        <v>3343</v>
      </c>
      <c r="B3346" s="54" t="s">
        <v>8185</v>
      </c>
      <c r="C3346" s="56">
        <v>304260728600173</v>
      </c>
      <c r="D3346" s="56">
        <v>260700115603</v>
      </c>
      <c r="E3346" s="49" t="s">
        <v>809</v>
      </c>
      <c r="F3346" s="49">
        <v>4</v>
      </c>
      <c r="G3346" s="50" t="str">
        <f t="shared" si="53"/>
        <v>А4</v>
      </c>
      <c r="H3346" s="51" t="str">
        <f>VLOOKUP(G3346,доплист!$A$2:$B$17,2,0)</f>
        <v>средний</v>
      </c>
      <c r="I3346" s="51" t="s">
        <v>51</v>
      </c>
      <c r="J3346" s="54" t="s">
        <v>8097</v>
      </c>
    </row>
    <row r="3347" spans="1:10" ht="33" x14ac:dyDescent="0.3">
      <c r="A3347" s="46">
        <v>3344</v>
      </c>
      <c r="B3347" s="54" t="s">
        <v>8186</v>
      </c>
      <c r="C3347" s="56">
        <v>304264829600226</v>
      </c>
      <c r="D3347" s="56">
        <v>261000109518</v>
      </c>
      <c r="E3347" s="49" t="s">
        <v>809</v>
      </c>
      <c r="F3347" s="49">
        <v>4</v>
      </c>
      <c r="G3347" s="50" t="str">
        <f t="shared" si="53"/>
        <v>А4</v>
      </c>
      <c r="H3347" s="51" t="str">
        <f>VLOOKUP(G3347,доплист!$A$2:$B$17,2,0)</f>
        <v>средний</v>
      </c>
      <c r="I3347" s="51" t="s">
        <v>51</v>
      </c>
      <c r="J3347" s="54" t="s">
        <v>8097</v>
      </c>
    </row>
    <row r="3348" spans="1:10" x14ac:dyDescent="0.3">
      <c r="A3348" s="46">
        <v>3345</v>
      </c>
      <c r="B3348" s="54" t="s">
        <v>8187</v>
      </c>
      <c r="C3348" s="56">
        <v>304264409600030</v>
      </c>
      <c r="D3348" s="56">
        <v>261100097545</v>
      </c>
      <c r="E3348" s="49" t="s">
        <v>809</v>
      </c>
      <c r="F3348" s="49">
        <v>4</v>
      </c>
      <c r="G3348" s="50" t="str">
        <f t="shared" si="53"/>
        <v>А4</v>
      </c>
      <c r="H3348" s="51" t="str">
        <f>VLOOKUP(G3348,доплист!$A$2:$B$17,2,0)</f>
        <v>средний</v>
      </c>
      <c r="I3348" s="51" t="s">
        <v>51</v>
      </c>
      <c r="J3348" s="54" t="s">
        <v>8097</v>
      </c>
    </row>
    <row r="3349" spans="1:10" x14ac:dyDescent="0.3">
      <c r="A3349" s="46">
        <v>3346</v>
      </c>
      <c r="B3349" s="54" t="s">
        <v>8188</v>
      </c>
      <c r="C3349" s="56">
        <v>304264603400182</v>
      </c>
      <c r="D3349" s="56">
        <v>261300035810</v>
      </c>
      <c r="E3349" s="49" t="s">
        <v>809</v>
      </c>
      <c r="F3349" s="49">
        <v>4</v>
      </c>
      <c r="G3349" s="50" t="str">
        <f t="shared" si="53"/>
        <v>А4</v>
      </c>
      <c r="H3349" s="51" t="str">
        <f>VLOOKUP(G3349,доплист!$A$2:$B$17,2,0)</f>
        <v>средний</v>
      </c>
      <c r="I3349" s="51" t="s">
        <v>51</v>
      </c>
      <c r="J3349" s="54" t="s">
        <v>8097</v>
      </c>
    </row>
    <row r="3350" spans="1:10" x14ac:dyDescent="0.3">
      <c r="A3350" s="46">
        <v>3347</v>
      </c>
      <c r="B3350" s="54" t="s">
        <v>8189</v>
      </c>
      <c r="C3350" s="56">
        <v>308264610900059</v>
      </c>
      <c r="D3350" s="56">
        <v>261402160289</v>
      </c>
      <c r="E3350" s="49" t="s">
        <v>809</v>
      </c>
      <c r="F3350" s="49">
        <v>4</v>
      </c>
      <c r="G3350" s="50" t="str">
        <f t="shared" si="53"/>
        <v>А4</v>
      </c>
      <c r="H3350" s="51" t="str">
        <f>VLOOKUP(G3350,доплист!$A$2:$B$17,2,0)</f>
        <v>средний</v>
      </c>
      <c r="I3350" s="51" t="s">
        <v>51</v>
      </c>
      <c r="J3350" s="54" t="s">
        <v>8097</v>
      </c>
    </row>
    <row r="3351" spans="1:10" x14ac:dyDescent="0.3">
      <c r="A3351" s="46">
        <v>3348</v>
      </c>
      <c r="B3351" s="54" t="s">
        <v>8190</v>
      </c>
      <c r="C3351" s="56">
        <v>304264313900062</v>
      </c>
      <c r="D3351" s="56">
        <v>261700672395</v>
      </c>
      <c r="E3351" s="49" t="s">
        <v>809</v>
      </c>
      <c r="F3351" s="49">
        <v>4</v>
      </c>
      <c r="G3351" s="50" t="str">
        <f t="shared" si="53"/>
        <v>А4</v>
      </c>
      <c r="H3351" s="51" t="str">
        <f>VLOOKUP(G3351,доплист!$A$2:$B$17,2,0)</f>
        <v>средний</v>
      </c>
      <c r="I3351" s="51" t="s">
        <v>51</v>
      </c>
      <c r="J3351" s="54" t="s">
        <v>8097</v>
      </c>
    </row>
    <row r="3352" spans="1:10" x14ac:dyDescent="0.3">
      <c r="A3352" s="46">
        <v>3349</v>
      </c>
      <c r="B3352" s="54" t="s">
        <v>8191</v>
      </c>
      <c r="C3352" s="56">
        <v>304261809700030</v>
      </c>
      <c r="D3352" s="56">
        <v>261801904187</v>
      </c>
      <c r="E3352" s="49" t="s">
        <v>809</v>
      </c>
      <c r="F3352" s="49">
        <v>4</v>
      </c>
      <c r="G3352" s="50" t="str">
        <f t="shared" si="53"/>
        <v>А4</v>
      </c>
      <c r="H3352" s="51" t="str">
        <f>VLOOKUP(G3352,доплист!$A$2:$B$17,2,0)</f>
        <v>средний</v>
      </c>
      <c r="I3352" s="51" t="s">
        <v>51</v>
      </c>
      <c r="J3352" s="54" t="s">
        <v>8097</v>
      </c>
    </row>
    <row r="3353" spans="1:10" x14ac:dyDescent="0.3">
      <c r="A3353" s="46">
        <v>3350</v>
      </c>
      <c r="B3353" s="54" t="s">
        <v>8192</v>
      </c>
      <c r="C3353" s="56">
        <v>311265109800267</v>
      </c>
      <c r="D3353" s="56">
        <v>262700086924</v>
      </c>
      <c r="E3353" s="49" t="s">
        <v>809</v>
      </c>
      <c r="F3353" s="49">
        <v>4</v>
      </c>
      <c r="G3353" s="50" t="str">
        <f t="shared" si="53"/>
        <v>А4</v>
      </c>
      <c r="H3353" s="51" t="str">
        <f>VLOOKUP(G3353,доплист!$A$2:$B$17,2,0)</f>
        <v>средний</v>
      </c>
      <c r="I3353" s="51" t="s">
        <v>51</v>
      </c>
      <c r="J3353" s="54" t="s">
        <v>8097</v>
      </c>
    </row>
    <row r="3354" spans="1:10" x14ac:dyDescent="0.3">
      <c r="A3354" s="46">
        <v>3351</v>
      </c>
      <c r="B3354" s="54" t="s">
        <v>8193</v>
      </c>
      <c r="C3354" s="56">
        <v>307264712800035</v>
      </c>
      <c r="D3354" s="56">
        <v>262705134480</v>
      </c>
      <c r="E3354" s="49" t="s">
        <v>809</v>
      </c>
      <c r="F3354" s="49">
        <v>4</v>
      </c>
      <c r="G3354" s="50" t="str">
        <f t="shared" si="53"/>
        <v>А4</v>
      </c>
      <c r="H3354" s="51" t="str">
        <f>VLOOKUP(G3354,доплист!$A$2:$B$17,2,0)</f>
        <v>средний</v>
      </c>
      <c r="I3354" s="51" t="s">
        <v>51</v>
      </c>
      <c r="J3354" s="54" t="s">
        <v>8097</v>
      </c>
    </row>
    <row r="3355" spans="1:10" x14ac:dyDescent="0.3">
      <c r="A3355" s="46">
        <v>3352</v>
      </c>
      <c r="B3355" s="54" t="s">
        <v>8194</v>
      </c>
      <c r="C3355" s="56">
        <v>304263511400011</v>
      </c>
      <c r="D3355" s="56">
        <v>263403742614</v>
      </c>
      <c r="E3355" s="49" t="s">
        <v>809</v>
      </c>
      <c r="F3355" s="49">
        <v>4</v>
      </c>
      <c r="G3355" s="50" t="str">
        <f t="shared" si="53"/>
        <v>А4</v>
      </c>
      <c r="H3355" s="51" t="str">
        <f>VLOOKUP(G3355,доплист!$A$2:$B$17,2,0)</f>
        <v>средний</v>
      </c>
      <c r="I3355" s="51" t="s">
        <v>51</v>
      </c>
      <c r="J3355" s="54" t="s">
        <v>8097</v>
      </c>
    </row>
    <row r="3356" spans="1:10" ht="66" x14ac:dyDescent="0.3">
      <c r="A3356" s="46">
        <v>3353</v>
      </c>
      <c r="B3356" s="54" t="s">
        <v>8195</v>
      </c>
      <c r="C3356" s="56">
        <v>310264731200041</v>
      </c>
      <c r="D3356" s="56">
        <v>262701625030</v>
      </c>
      <c r="E3356" s="49" t="s">
        <v>809</v>
      </c>
      <c r="F3356" s="49">
        <v>4</v>
      </c>
      <c r="G3356" s="50" t="str">
        <f t="shared" si="53"/>
        <v>А4</v>
      </c>
      <c r="H3356" s="51" t="str">
        <f>VLOOKUP(G3356,доплист!$A$2:$B$17,2,0)</f>
        <v>средний</v>
      </c>
      <c r="I3356" s="51" t="s">
        <v>51</v>
      </c>
      <c r="J3356" s="54" t="s">
        <v>8196</v>
      </c>
    </row>
    <row r="3357" spans="1:10" ht="66" x14ac:dyDescent="0.3">
      <c r="A3357" s="46">
        <v>3354</v>
      </c>
      <c r="B3357" s="54" t="s">
        <v>8197</v>
      </c>
      <c r="C3357" s="56">
        <v>312265134800082</v>
      </c>
      <c r="D3357" s="56">
        <v>263201369284</v>
      </c>
      <c r="E3357" s="49" t="s">
        <v>809</v>
      </c>
      <c r="F3357" s="49">
        <v>4</v>
      </c>
      <c r="G3357" s="50" t="str">
        <f t="shared" si="53"/>
        <v>А4</v>
      </c>
      <c r="H3357" s="51" t="str">
        <f>VLOOKUP(G3357,доплист!$A$2:$B$17,2,0)</f>
        <v>средний</v>
      </c>
      <c r="I3357" s="51" t="s">
        <v>51</v>
      </c>
      <c r="J3357" s="54" t="s">
        <v>8196</v>
      </c>
    </row>
    <row r="3358" spans="1:10" ht="66" x14ac:dyDescent="0.3">
      <c r="A3358" s="46">
        <v>3355</v>
      </c>
      <c r="B3358" s="54" t="s">
        <v>8198</v>
      </c>
      <c r="C3358" s="56">
        <v>307263533200077</v>
      </c>
      <c r="D3358" s="56">
        <v>263513515879</v>
      </c>
      <c r="E3358" s="49" t="s">
        <v>809</v>
      </c>
      <c r="F3358" s="49">
        <v>4</v>
      </c>
      <c r="G3358" s="50" t="str">
        <f t="shared" si="53"/>
        <v>А4</v>
      </c>
      <c r="H3358" s="51" t="str">
        <f>VLOOKUP(G3358,доплист!$A$2:$B$17,2,0)</f>
        <v>средний</v>
      </c>
      <c r="I3358" s="51" t="s">
        <v>51</v>
      </c>
      <c r="J3358" s="54" t="s">
        <v>8196</v>
      </c>
    </row>
    <row r="3359" spans="1:10" ht="66" x14ac:dyDescent="0.3">
      <c r="A3359" s="46">
        <v>3356</v>
      </c>
      <c r="B3359" s="54" t="s">
        <v>8199</v>
      </c>
      <c r="C3359" s="56">
        <v>1102312001912</v>
      </c>
      <c r="D3359" s="56">
        <v>2312169479</v>
      </c>
      <c r="E3359" s="49" t="s">
        <v>809</v>
      </c>
      <c r="F3359" s="49">
        <v>4</v>
      </c>
      <c r="G3359" s="50" t="str">
        <f t="shared" si="53"/>
        <v>А4</v>
      </c>
      <c r="H3359" s="51" t="str">
        <f>VLOOKUP(G3359,доплист!$A$2:$B$17,2,0)</f>
        <v>средний</v>
      </c>
      <c r="I3359" s="51" t="s">
        <v>51</v>
      </c>
      <c r="J3359" s="54" t="s">
        <v>8196</v>
      </c>
    </row>
    <row r="3360" spans="1:10" ht="99" x14ac:dyDescent="0.3">
      <c r="A3360" s="46">
        <v>3357</v>
      </c>
      <c r="B3360" s="54" t="s">
        <v>8200</v>
      </c>
      <c r="C3360" s="56">
        <v>1072635000503</v>
      </c>
      <c r="D3360" s="56">
        <v>2635096796</v>
      </c>
      <c r="E3360" s="49" t="s">
        <v>809</v>
      </c>
      <c r="F3360" s="49">
        <v>4</v>
      </c>
      <c r="G3360" s="50" t="str">
        <f t="shared" si="53"/>
        <v>А4</v>
      </c>
      <c r="H3360" s="51" t="str">
        <f>VLOOKUP(G3360,доплист!$A$2:$B$17,2,0)</f>
        <v>средний</v>
      </c>
      <c r="I3360" s="51" t="s">
        <v>51</v>
      </c>
      <c r="J3360" s="54" t="s">
        <v>8201</v>
      </c>
    </row>
    <row r="3361" spans="1:10" ht="99" x14ac:dyDescent="0.3">
      <c r="A3361" s="46">
        <v>3358</v>
      </c>
      <c r="B3361" s="54" t="s">
        <v>8202</v>
      </c>
      <c r="C3361" s="56">
        <v>1082646001085</v>
      </c>
      <c r="D3361" s="56">
        <v>2624031733</v>
      </c>
      <c r="E3361" s="49" t="s">
        <v>809</v>
      </c>
      <c r="F3361" s="49">
        <v>4</v>
      </c>
      <c r="G3361" s="50" t="str">
        <f t="shared" si="53"/>
        <v>А4</v>
      </c>
      <c r="H3361" s="51" t="str">
        <f>VLOOKUP(G3361,доплист!$A$2:$B$17,2,0)</f>
        <v>средний</v>
      </c>
      <c r="I3361" s="51" t="s">
        <v>51</v>
      </c>
      <c r="J3361" s="54" t="s">
        <v>8201</v>
      </c>
    </row>
    <row r="3362" spans="1:10" ht="115.5" x14ac:dyDescent="0.3">
      <c r="A3362" s="46">
        <v>3359</v>
      </c>
      <c r="B3362" s="54" t="s">
        <v>8203</v>
      </c>
      <c r="C3362" s="56">
        <v>1022600872546</v>
      </c>
      <c r="D3362" s="56">
        <v>2614017296</v>
      </c>
      <c r="E3362" s="49" t="s">
        <v>809</v>
      </c>
      <c r="F3362" s="49">
        <v>4</v>
      </c>
      <c r="G3362" s="50" t="str">
        <f t="shared" si="53"/>
        <v>А4</v>
      </c>
      <c r="H3362" s="51" t="str">
        <f>VLOOKUP(G3362,доплист!$A$2:$B$17,2,0)</f>
        <v>средний</v>
      </c>
      <c r="I3362" s="51" t="s">
        <v>51</v>
      </c>
      <c r="J3362" s="54" t="s">
        <v>8204</v>
      </c>
    </row>
    <row r="3363" spans="1:10" ht="49.5" x14ac:dyDescent="0.3">
      <c r="A3363" s="46">
        <v>3360</v>
      </c>
      <c r="B3363" s="54" t="s">
        <v>8205</v>
      </c>
      <c r="C3363" s="56">
        <v>1082645000756</v>
      </c>
      <c r="D3363" s="56">
        <v>2623023070</v>
      </c>
      <c r="E3363" s="49" t="s">
        <v>810</v>
      </c>
      <c r="F3363" s="49">
        <v>4</v>
      </c>
      <c r="G3363" s="50" t="str">
        <f t="shared" si="53"/>
        <v>Б4</v>
      </c>
      <c r="H3363" s="51" t="str">
        <f>VLOOKUP(G3363,доплист!$A$2:$B$17,2,0)</f>
        <v>низкий</v>
      </c>
      <c r="I3363" s="51" t="s">
        <v>50</v>
      </c>
      <c r="J3363" s="54" t="s">
        <v>8206</v>
      </c>
    </row>
    <row r="3364" spans="1:10" ht="49.5" x14ac:dyDescent="0.3">
      <c r="A3364" s="46">
        <v>3361</v>
      </c>
      <c r="B3364" s="54" t="s">
        <v>8207</v>
      </c>
      <c r="C3364" s="56">
        <v>1022603225182</v>
      </c>
      <c r="D3364" s="56">
        <v>2624025546</v>
      </c>
      <c r="E3364" s="49" t="s">
        <v>810</v>
      </c>
      <c r="F3364" s="49">
        <v>4</v>
      </c>
      <c r="G3364" s="50" t="str">
        <f t="shared" si="53"/>
        <v>Б4</v>
      </c>
      <c r="H3364" s="51" t="str">
        <f>VLOOKUP(G3364,доплист!$A$2:$B$17,2,0)</f>
        <v>низкий</v>
      </c>
      <c r="I3364" s="51" t="s">
        <v>50</v>
      </c>
      <c r="J3364" s="54" t="s">
        <v>8206</v>
      </c>
    </row>
    <row r="3365" spans="1:10" ht="49.5" x14ac:dyDescent="0.3">
      <c r="A3365" s="46">
        <v>3362</v>
      </c>
      <c r="B3365" s="54" t="s">
        <v>8208</v>
      </c>
      <c r="C3365" s="56">
        <v>1162651060626</v>
      </c>
      <c r="D3365" s="56">
        <v>2624033963</v>
      </c>
      <c r="E3365" s="49" t="s">
        <v>810</v>
      </c>
      <c r="F3365" s="49">
        <v>4</v>
      </c>
      <c r="G3365" s="50" t="str">
        <f t="shared" si="53"/>
        <v>Б4</v>
      </c>
      <c r="H3365" s="51" t="str">
        <f>VLOOKUP(G3365,доплист!$A$2:$B$17,2,0)</f>
        <v>низкий</v>
      </c>
      <c r="I3365" s="51" t="s">
        <v>50</v>
      </c>
      <c r="J3365" s="54" t="s">
        <v>8206</v>
      </c>
    </row>
    <row r="3366" spans="1:10" ht="49.5" x14ac:dyDescent="0.3">
      <c r="A3366" s="46">
        <v>3363</v>
      </c>
      <c r="B3366" s="54" t="s">
        <v>8209</v>
      </c>
      <c r="C3366" s="56">
        <v>1142651030455</v>
      </c>
      <c r="D3366" s="56">
        <v>2624802320</v>
      </c>
      <c r="E3366" s="49" t="s">
        <v>810</v>
      </c>
      <c r="F3366" s="49">
        <v>4</v>
      </c>
      <c r="G3366" s="50" t="str">
        <f t="shared" si="53"/>
        <v>Б4</v>
      </c>
      <c r="H3366" s="51" t="str">
        <f>VLOOKUP(G3366,доплист!$A$2:$B$17,2,0)</f>
        <v>низкий</v>
      </c>
      <c r="I3366" s="51" t="s">
        <v>50</v>
      </c>
      <c r="J3366" s="54" t="s">
        <v>8206</v>
      </c>
    </row>
    <row r="3367" spans="1:10" ht="49.5" x14ac:dyDescent="0.3">
      <c r="A3367" s="46">
        <v>3364</v>
      </c>
      <c r="B3367" s="54" t="s">
        <v>8210</v>
      </c>
      <c r="C3367" s="56">
        <v>1022601166422</v>
      </c>
      <c r="D3367" s="56">
        <v>2625027930</v>
      </c>
      <c r="E3367" s="49" t="s">
        <v>810</v>
      </c>
      <c r="F3367" s="49">
        <v>4</v>
      </c>
      <c r="G3367" s="50" t="str">
        <f t="shared" si="53"/>
        <v>Б4</v>
      </c>
      <c r="H3367" s="51" t="str">
        <f>VLOOKUP(G3367,доплист!$A$2:$B$17,2,0)</f>
        <v>низкий</v>
      </c>
      <c r="I3367" s="51" t="s">
        <v>50</v>
      </c>
      <c r="J3367" s="54" t="s">
        <v>8206</v>
      </c>
    </row>
    <row r="3368" spans="1:10" ht="49.5" x14ac:dyDescent="0.3">
      <c r="A3368" s="46">
        <v>3365</v>
      </c>
      <c r="B3368" s="54" t="s">
        <v>8211</v>
      </c>
      <c r="C3368" s="56">
        <v>1052600142935</v>
      </c>
      <c r="D3368" s="56">
        <v>2628045423</v>
      </c>
      <c r="E3368" s="49" t="s">
        <v>810</v>
      </c>
      <c r="F3368" s="49">
        <v>4</v>
      </c>
      <c r="G3368" s="50" t="str">
        <f t="shared" si="53"/>
        <v>Б4</v>
      </c>
      <c r="H3368" s="51" t="str">
        <f>VLOOKUP(G3368,доплист!$A$2:$B$17,2,0)</f>
        <v>низкий</v>
      </c>
      <c r="I3368" s="51" t="s">
        <v>50</v>
      </c>
      <c r="J3368" s="54" t="s">
        <v>8206</v>
      </c>
    </row>
    <row r="3369" spans="1:10" ht="49.5" x14ac:dyDescent="0.3">
      <c r="A3369" s="46">
        <v>3366</v>
      </c>
      <c r="B3369" s="54" t="s">
        <v>8212</v>
      </c>
      <c r="C3369" s="56">
        <v>1102628001123</v>
      </c>
      <c r="D3369" s="56">
        <v>2628055358</v>
      </c>
      <c r="E3369" s="49" t="s">
        <v>810</v>
      </c>
      <c r="F3369" s="49">
        <v>4</v>
      </c>
      <c r="G3369" s="50" t="str">
        <f t="shared" si="53"/>
        <v>Б4</v>
      </c>
      <c r="H3369" s="51" t="str">
        <f>VLOOKUP(G3369,доплист!$A$2:$B$17,2,0)</f>
        <v>низкий</v>
      </c>
      <c r="I3369" s="51" t="s">
        <v>50</v>
      </c>
      <c r="J3369" s="54" t="s">
        <v>8206</v>
      </c>
    </row>
    <row r="3370" spans="1:10" ht="49.5" x14ac:dyDescent="0.3">
      <c r="A3370" s="46">
        <v>3367</v>
      </c>
      <c r="B3370" s="54" t="s">
        <v>8213</v>
      </c>
      <c r="C3370" s="56">
        <v>1102649000695</v>
      </c>
      <c r="D3370" s="56">
        <v>2630044804</v>
      </c>
      <c r="E3370" s="49" t="s">
        <v>810</v>
      </c>
      <c r="F3370" s="49">
        <v>4</v>
      </c>
      <c r="G3370" s="50" t="str">
        <f t="shared" si="53"/>
        <v>Б4</v>
      </c>
      <c r="H3370" s="51" t="str">
        <f>VLOOKUP(G3370,доплист!$A$2:$B$17,2,0)</f>
        <v>низкий</v>
      </c>
      <c r="I3370" s="51" t="s">
        <v>50</v>
      </c>
      <c r="J3370" s="54" t="s">
        <v>8206</v>
      </c>
    </row>
    <row r="3371" spans="1:10" ht="49.5" x14ac:dyDescent="0.3">
      <c r="A3371" s="46">
        <v>3368</v>
      </c>
      <c r="B3371" s="54" t="s">
        <v>8214</v>
      </c>
      <c r="C3371" s="56">
        <v>1022602820646</v>
      </c>
      <c r="D3371" s="56">
        <v>2634036716</v>
      </c>
      <c r="E3371" s="49" t="s">
        <v>810</v>
      </c>
      <c r="F3371" s="49">
        <v>4</v>
      </c>
      <c r="G3371" s="50" t="str">
        <f t="shared" si="53"/>
        <v>Б4</v>
      </c>
      <c r="H3371" s="51" t="str">
        <f>VLOOKUP(G3371,доплист!$A$2:$B$17,2,0)</f>
        <v>низкий</v>
      </c>
      <c r="I3371" s="51" t="s">
        <v>50</v>
      </c>
      <c r="J3371" s="54" t="s">
        <v>8206</v>
      </c>
    </row>
    <row r="3372" spans="1:10" ht="49.5" x14ac:dyDescent="0.3">
      <c r="A3372" s="46">
        <v>3369</v>
      </c>
      <c r="B3372" s="54" t="s">
        <v>8215</v>
      </c>
      <c r="C3372" s="56">
        <v>1022601963988</v>
      </c>
      <c r="D3372" s="56">
        <v>2635043770</v>
      </c>
      <c r="E3372" s="49" t="s">
        <v>810</v>
      </c>
      <c r="F3372" s="49">
        <v>4</v>
      </c>
      <c r="G3372" s="50" t="str">
        <f t="shared" si="53"/>
        <v>Б4</v>
      </c>
      <c r="H3372" s="51" t="str">
        <f>VLOOKUP(G3372,доплист!$A$2:$B$17,2,0)</f>
        <v>низкий</v>
      </c>
      <c r="I3372" s="51" t="s">
        <v>50</v>
      </c>
      <c r="J3372" s="54" t="s">
        <v>8206</v>
      </c>
    </row>
    <row r="3373" spans="1:10" ht="49.5" x14ac:dyDescent="0.3">
      <c r="A3373" s="46">
        <v>3370</v>
      </c>
      <c r="B3373" s="54" t="s">
        <v>8216</v>
      </c>
      <c r="C3373" s="56">
        <v>1022601951646</v>
      </c>
      <c r="D3373" s="56">
        <v>2635046851</v>
      </c>
      <c r="E3373" s="49" t="s">
        <v>810</v>
      </c>
      <c r="F3373" s="49">
        <v>4</v>
      </c>
      <c r="G3373" s="50" t="str">
        <f t="shared" si="53"/>
        <v>Б4</v>
      </c>
      <c r="H3373" s="51" t="str">
        <f>VLOOKUP(G3373,доплист!$A$2:$B$17,2,0)</f>
        <v>низкий</v>
      </c>
      <c r="I3373" s="51" t="s">
        <v>50</v>
      </c>
      <c r="J3373" s="54" t="s">
        <v>8206</v>
      </c>
    </row>
    <row r="3374" spans="1:10" ht="49.5" x14ac:dyDescent="0.3">
      <c r="A3374" s="46">
        <v>3371</v>
      </c>
      <c r="B3374" s="54" t="s">
        <v>8217</v>
      </c>
      <c r="C3374" s="56">
        <v>1112651002375</v>
      </c>
      <c r="D3374" s="56">
        <v>2635802459</v>
      </c>
      <c r="E3374" s="49" t="s">
        <v>810</v>
      </c>
      <c r="F3374" s="49">
        <v>4</v>
      </c>
      <c r="G3374" s="50" t="str">
        <f t="shared" si="53"/>
        <v>Б4</v>
      </c>
      <c r="H3374" s="51" t="str">
        <f>VLOOKUP(G3374,доплист!$A$2:$B$17,2,0)</f>
        <v>низкий</v>
      </c>
      <c r="I3374" s="51" t="s">
        <v>50</v>
      </c>
      <c r="J3374" s="54" t="s">
        <v>8206</v>
      </c>
    </row>
    <row r="3375" spans="1:10" ht="49.5" x14ac:dyDescent="0.3">
      <c r="A3375" s="46">
        <v>3372</v>
      </c>
      <c r="B3375" s="54" t="s">
        <v>8218</v>
      </c>
      <c r="C3375" s="56">
        <v>1142651029773</v>
      </c>
      <c r="D3375" s="56">
        <v>2635834740</v>
      </c>
      <c r="E3375" s="49" t="s">
        <v>810</v>
      </c>
      <c r="F3375" s="49">
        <v>4</v>
      </c>
      <c r="G3375" s="50" t="str">
        <f t="shared" si="53"/>
        <v>Б4</v>
      </c>
      <c r="H3375" s="51" t="str">
        <f>VLOOKUP(G3375,доплист!$A$2:$B$17,2,0)</f>
        <v>низкий</v>
      </c>
      <c r="I3375" s="51" t="s">
        <v>50</v>
      </c>
      <c r="J3375" s="54" t="s">
        <v>8206</v>
      </c>
    </row>
    <row r="3376" spans="1:10" ht="49.5" x14ac:dyDescent="0.3">
      <c r="A3376" s="46">
        <v>3373</v>
      </c>
      <c r="B3376" s="54" t="s">
        <v>8219</v>
      </c>
      <c r="C3376" s="56">
        <v>1042600263760</v>
      </c>
      <c r="D3376" s="56">
        <v>2636042592</v>
      </c>
      <c r="E3376" s="49" t="s">
        <v>810</v>
      </c>
      <c r="F3376" s="49">
        <v>4</v>
      </c>
      <c r="G3376" s="50" t="str">
        <f t="shared" si="53"/>
        <v>Б4</v>
      </c>
      <c r="H3376" s="51" t="str">
        <f>VLOOKUP(G3376,доплист!$A$2:$B$17,2,0)</f>
        <v>низкий</v>
      </c>
      <c r="I3376" s="51" t="s">
        <v>50</v>
      </c>
      <c r="J3376" s="54" t="s">
        <v>8206</v>
      </c>
    </row>
    <row r="3377" spans="1:10" ht="49.5" x14ac:dyDescent="0.3">
      <c r="A3377" s="46">
        <v>3374</v>
      </c>
      <c r="B3377" s="54" t="s">
        <v>8220</v>
      </c>
      <c r="C3377" s="56">
        <v>1142651022942</v>
      </c>
      <c r="D3377" s="56">
        <v>2636809792</v>
      </c>
      <c r="E3377" s="49" t="s">
        <v>810</v>
      </c>
      <c r="F3377" s="49">
        <v>4</v>
      </c>
      <c r="G3377" s="50" t="str">
        <f t="shared" si="53"/>
        <v>Б4</v>
      </c>
      <c r="H3377" s="51" t="str">
        <f>VLOOKUP(G3377,доплист!$A$2:$B$17,2,0)</f>
        <v>низкий</v>
      </c>
      <c r="I3377" s="51" t="s">
        <v>50</v>
      </c>
      <c r="J3377" s="54" t="s">
        <v>8206</v>
      </c>
    </row>
    <row r="3378" spans="1:10" ht="49.5" x14ac:dyDescent="0.3">
      <c r="A3378" s="46">
        <v>3375</v>
      </c>
      <c r="B3378" s="54" t="s">
        <v>8221</v>
      </c>
      <c r="C3378" s="56">
        <v>304264311100155</v>
      </c>
      <c r="D3378" s="56">
        <v>260200705925</v>
      </c>
      <c r="E3378" s="49" t="s">
        <v>810</v>
      </c>
      <c r="F3378" s="49">
        <v>4</v>
      </c>
      <c r="G3378" s="50" t="str">
        <f t="shared" si="53"/>
        <v>Б4</v>
      </c>
      <c r="H3378" s="51" t="str">
        <f>VLOOKUP(G3378,доплист!$A$2:$B$17,2,0)</f>
        <v>низкий</v>
      </c>
      <c r="I3378" s="51" t="s">
        <v>50</v>
      </c>
      <c r="J3378" s="54" t="s">
        <v>8206</v>
      </c>
    </row>
    <row r="3379" spans="1:10" ht="49.5" x14ac:dyDescent="0.3">
      <c r="A3379" s="46">
        <v>3376</v>
      </c>
      <c r="B3379" s="54" t="s">
        <v>8222</v>
      </c>
      <c r="C3379" s="56">
        <v>310264220200015</v>
      </c>
      <c r="D3379" s="56">
        <v>260500239136</v>
      </c>
      <c r="E3379" s="49" t="s">
        <v>810</v>
      </c>
      <c r="F3379" s="49">
        <v>4</v>
      </c>
      <c r="G3379" s="50" t="str">
        <f t="shared" si="53"/>
        <v>Б4</v>
      </c>
      <c r="H3379" s="51" t="str">
        <f>VLOOKUP(G3379,доплист!$A$2:$B$17,2,0)</f>
        <v>низкий</v>
      </c>
      <c r="I3379" s="51" t="s">
        <v>50</v>
      </c>
      <c r="J3379" s="54" t="s">
        <v>8206</v>
      </c>
    </row>
    <row r="3380" spans="1:10" ht="49.5" x14ac:dyDescent="0.3">
      <c r="A3380" s="46">
        <v>3377</v>
      </c>
      <c r="B3380" s="54" t="s">
        <v>8223</v>
      </c>
      <c r="C3380" s="56">
        <v>305264203500014</v>
      </c>
      <c r="D3380" s="56">
        <v>260502273076</v>
      </c>
      <c r="E3380" s="49" t="s">
        <v>810</v>
      </c>
      <c r="F3380" s="49">
        <v>4</v>
      </c>
      <c r="G3380" s="50" t="str">
        <f t="shared" si="53"/>
        <v>Б4</v>
      </c>
      <c r="H3380" s="51" t="str">
        <f>VLOOKUP(G3380,доплист!$A$2:$B$17,2,0)</f>
        <v>низкий</v>
      </c>
      <c r="I3380" s="51" t="s">
        <v>50</v>
      </c>
      <c r="J3380" s="54" t="s">
        <v>8206</v>
      </c>
    </row>
    <row r="3381" spans="1:10" ht="49.5" x14ac:dyDescent="0.3">
      <c r="A3381" s="46">
        <v>3378</v>
      </c>
      <c r="B3381" s="54" t="s">
        <v>8224</v>
      </c>
      <c r="C3381" s="56">
        <v>315265100005149</v>
      </c>
      <c r="D3381" s="56">
        <v>261003932215</v>
      </c>
      <c r="E3381" s="49" t="s">
        <v>810</v>
      </c>
      <c r="F3381" s="49">
        <v>4</v>
      </c>
      <c r="G3381" s="50" t="str">
        <f t="shared" si="53"/>
        <v>Б4</v>
      </c>
      <c r="H3381" s="51" t="str">
        <f>VLOOKUP(G3381,доплист!$A$2:$B$17,2,0)</f>
        <v>низкий</v>
      </c>
      <c r="I3381" s="51" t="s">
        <v>50</v>
      </c>
      <c r="J3381" s="54" t="s">
        <v>8206</v>
      </c>
    </row>
    <row r="3382" spans="1:10" ht="49.5" x14ac:dyDescent="0.3">
      <c r="A3382" s="46">
        <v>3379</v>
      </c>
      <c r="B3382" s="54" t="s">
        <v>8225</v>
      </c>
      <c r="C3382" s="56">
        <v>310264610600014</v>
      </c>
      <c r="D3382" s="56">
        <v>261401222285</v>
      </c>
      <c r="E3382" s="49" t="s">
        <v>810</v>
      </c>
      <c r="F3382" s="49">
        <v>4</v>
      </c>
      <c r="G3382" s="50" t="str">
        <f t="shared" si="53"/>
        <v>Б4</v>
      </c>
      <c r="H3382" s="51" t="str">
        <f>VLOOKUP(G3382,доплист!$A$2:$B$17,2,0)</f>
        <v>низкий</v>
      </c>
      <c r="I3382" s="51" t="s">
        <v>50</v>
      </c>
      <c r="J3382" s="54" t="s">
        <v>8206</v>
      </c>
    </row>
    <row r="3383" spans="1:10" ht="49.5" x14ac:dyDescent="0.3">
      <c r="A3383" s="46">
        <v>3380</v>
      </c>
      <c r="B3383" s="54" t="s">
        <v>8226</v>
      </c>
      <c r="C3383" s="56">
        <v>304264420100030</v>
      </c>
      <c r="D3383" s="56">
        <v>261504979630</v>
      </c>
      <c r="E3383" s="49" t="s">
        <v>810</v>
      </c>
      <c r="F3383" s="49">
        <v>4</v>
      </c>
      <c r="G3383" s="50" t="str">
        <f t="shared" si="53"/>
        <v>Б4</v>
      </c>
      <c r="H3383" s="51" t="str">
        <f>VLOOKUP(G3383,доплист!$A$2:$B$17,2,0)</f>
        <v>низкий</v>
      </c>
      <c r="I3383" s="51" t="s">
        <v>50</v>
      </c>
      <c r="J3383" s="54" t="s">
        <v>8206</v>
      </c>
    </row>
    <row r="3384" spans="1:10" ht="49.5" x14ac:dyDescent="0.3">
      <c r="A3384" s="46">
        <v>3381</v>
      </c>
      <c r="B3384" s="54" t="s">
        <v>8227</v>
      </c>
      <c r="C3384" s="56">
        <v>306265026100020</v>
      </c>
      <c r="D3384" s="56">
        <v>261800836008</v>
      </c>
      <c r="E3384" s="49" t="s">
        <v>810</v>
      </c>
      <c r="F3384" s="49">
        <v>4</v>
      </c>
      <c r="G3384" s="50" t="str">
        <f t="shared" si="53"/>
        <v>Б4</v>
      </c>
      <c r="H3384" s="51" t="str">
        <f>VLOOKUP(G3384,доплист!$A$2:$B$17,2,0)</f>
        <v>низкий</v>
      </c>
      <c r="I3384" s="51" t="s">
        <v>50</v>
      </c>
      <c r="J3384" s="54" t="s">
        <v>8206</v>
      </c>
    </row>
    <row r="3385" spans="1:10" ht="49.5" x14ac:dyDescent="0.3">
      <c r="A3385" s="46">
        <v>3382</v>
      </c>
      <c r="B3385" s="54" t="s">
        <v>8228</v>
      </c>
      <c r="C3385" s="56">
        <v>307265021100050</v>
      </c>
      <c r="D3385" s="56">
        <v>261800976340</v>
      </c>
      <c r="E3385" s="49" t="s">
        <v>810</v>
      </c>
      <c r="F3385" s="49">
        <v>4</v>
      </c>
      <c r="G3385" s="50" t="str">
        <f t="shared" ref="G3385:G3448" si="54">E3385&amp;F3385</f>
        <v>Б4</v>
      </c>
      <c r="H3385" s="51" t="str">
        <f>VLOOKUP(G3385,доплист!$A$2:$B$17,2,0)</f>
        <v>низкий</v>
      </c>
      <c r="I3385" s="51" t="s">
        <v>50</v>
      </c>
      <c r="J3385" s="54" t="s">
        <v>8206</v>
      </c>
    </row>
    <row r="3386" spans="1:10" ht="49.5" x14ac:dyDescent="0.3">
      <c r="A3386" s="46">
        <v>3383</v>
      </c>
      <c r="B3386" s="54" t="s">
        <v>8229</v>
      </c>
      <c r="C3386" s="56">
        <v>316265100164619</v>
      </c>
      <c r="D3386" s="56">
        <v>262104170981</v>
      </c>
      <c r="E3386" s="49" t="s">
        <v>810</v>
      </c>
      <c r="F3386" s="49">
        <v>4</v>
      </c>
      <c r="G3386" s="50" t="str">
        <f t="shared" si="54"/>
        <v>Б4</v>
      </c>
      <c r="H3386" s="51" t="str">
        <f>VLOOKUP(G3386,доплист!$A$2:$B$17,2,0)</f>
        <v>низкий</v>
      </c>
      <c r="I3386" s="51" t="s">
        <v>50</v>
      </c>
      <c r="J3386" s="54" t="s">
        <v>8206</v>
      </c>
    </row>
    <row r="3387" spans="1:10" ht="49.5" x14ac:dyDescent="0.3">
      <c r="A3387" s="46">
        <v>3384</v>
      </c>
      <c r="B3387" s="54" t="s">
        <v>8230</v>
      </c>
      <c r="C3387" s="56">
        <v>304264635200306</v>
      </c>
      <c r="D3387" s="56">
        <v>262400538810</v>
      </c>
      <c r="E3387" s="49" t="s">
        <v>810</v>
      </c>
      <c r="F3387" s="49">
        <v>4</v>
      </c>
      <c r="G3387" s="50" t="str">
        <f t="shared" si="54"/>
        <v>Б4</v>
      </c>
      <c r="H3387" s="51" t="str">
        <f>VLOOKUP(G3387,доплист!$A$2:$B$17,2,0)</f>
        <v>низкий</v>
      </c>
      <c r="I3387" s="51" t="s">
        <v>50</v>
      </c>
      <c r="J3387" s="54" t="s">
        <v>8206</v>
      </c>
    </row>
    <row r="3388" spans="1:10" ht="49.5" x14ac:dyDescent="0.3">
      <c r="A3388" s="46">
        <v>3385</v>
      </c>
      <c r="B3388" s="54" t="s">
        <v>8231</v>
      </c>
      <c r="C3388" s="56">
        <v>315265100063984</v>
      </c>
      <c r="D3388" s="56">
        <v>262402869038</v>
      </c>
      <c r="E3388" s="49" t="s">
        <v>810</v>
      </c>
      <c r="F3388" s="49">
        <v>4</v>
      </c>
      <c r="G3388" s="50" t="str">
        <f t="shared" si="54"/>
        <v>Б4</v>
      </c>
      <c r="H3388" s="51" t="str">
        <f>VLOOKUP(G3388,доплист!$A$2:$B$17,2,0)</f>
        <v>низкий</v>
      </c>
      <c r="I3388" s="51" t="s">
        <v>50</v>
      </c>
      <c r="J3388" s="54" t="s">
        <v>8206</v>
      </c>
    </row>
    <row r="3389" spans="1:10" ht="49.5" x14ac:dyDescent="0.3">
      <c r="A3389" s="46">
        <v>3386</v>
      </c>
      <c r="B3389" s="54" t="s">
        <v>8232</v>
      </c>
      <c r="C3389" s="56">
        <v>304264635000422</v>
      </c>
      <c r="D3389" s="56">
        <v>262402887005</v>
      </c>
      <c r="E3389" s="49" t="s">
        <v>810</v>
      </c>
      <c r="F3389" s="49">
        <v>4</v>
      </c>
      <c r="G3389" s="50" t="str">
        <f t="shared" si="54"/>
        <v>Б4</v>
      </c>
      <c r="H3389" s="51" t="str">
        <f>VLOOKUP(G3389,доплист!$A$2:$B$17,2,0)</f>
        <v>низкий</v>
      </c>
      <c r="I3389" s="51" t="s">
        <v>50</v>
      </c>
      <c r="J3389" s="54" t="s">
        <v>8206</v>
      </c>
    </row>
    <row r="3390" spans="1:10" ht="49.5" x14ac:dyDescent="0.3">
      <c r="A3390" s="46">
        <v>3387</v>
      </c>
      <c r="B3390" s="54" t="s">
        <v>8233</v>
      </c>
      <c r="C3390" s="56">
        <v>309265007000051</v>
      </c>
      <c r="D3390" s="56">
        <v>262600274956</v>
      </c>
      <c r="E3390" s="49" t="s">
        <v>810</v>
      </c>
      <c r="F3390" s="49">
        <v>4</v>
      </c>
      <c r="G3390" s="50" t="str">
        <f t="shared" si="54"/>
        <v>Б4</v>
      </c>
      <c r="H3390" s="51" t="str">
        <f>VLOOKUP(G3390,доплист!$A$2:$B$17,2,0)</f>
        <v>низкий</v>
      </c>
      <c r="I3390" s="51" t="s">
        <v>50</v>
      </c>
      <c r="J3390" s="54" t="s">
        <v>8206</v>
      </c>
    </row>
    <row r="3391" spans="1:10" ht="49.5" x14ac:dyDescent="0.3">
      <c r="A3391" s="46">
        <v>3388</v>
      </c>
      <c r="B3391" s="54" t="s">
        <v>8234</v>
      </c>
      <c r="C3391" s="56">
        <v>308265008500120</v>
      </c>
      <c r="D3391" s="56">
        <v>262601144050</v>
      </c>
      <c r="E3391" s="49" t="s">
        <v>810</v>
      </c>
      <c r="F3391" s="49">
        <v>4</v>
      </c>
      <c r="G3391" s="50" t="str">
        <f t="shared" si="54"/>
        <v>Б4</v>
      </c>
      <c r="H3391" s="51" t="str">
        <f>VLOOKUP(G3391,доплист!$A$2:$B$17,2,0)</f>
        <v>низкий</v>
      </c>
      <c r="I3391" s="51" t="s">
        <v>50</v>
      </c>
      <c r="J3391" s="54" t="s">
        <v>8206</v>
      </c>
    </row>
    <row r="3392" spans="1:10" ht="49.5" x14ac:dyDescent="0.3">
      <c r="A3392" s="46">
        <v>3389</v>
      </c>
      <c r="B3392" s="54" t="s">
        <v>8235</v>
      </c>
      <c r="C3392" s="56">
        <v>304262603400091</v>
      </c>
      <c r="D3392" s="56">
        <v>262602867711</v>
      </c>
      <c r="E3392" s="49" t="s">
        <v>810</v>
      </c>
      <c r="F3392" s="49">
        <v>4</v>
      </c>
      <c r="G3392" s="50" t="str">
        <f t="shared" si="54"/>
        <v>Б4</v>
      </c>
      <c r="H3392" s="51" t="str">
        <f>VLOOKUP(G3392,доплист!$A$2:$B$17,2,0)</f>
        <v>низкий</v>
      </c>
      <c r="I3392" s="51" t="s">
        <v>50</v>
      </c>
      <c r="J3392" s="54" t="s">
        <v>8206</v>
      </c>
    </row>
    <row r="3393" spans="1:10" ht="49.5" x14ac:dyDescent="0.3">
      <c r="A3393" s="46">
        <v>3390</v>
      </c>
      <c r="B3393" s="54" t="s">
        <v>8236</v>
      </c>
      <c r="C3393" s="56">
        <v>312265136300033</v>
      </c>
      <c r="D3393" s="56">
        <v>262602870841</v>
      </c>
      <c r="E3393" s="49" t="s">
        <v>810</v>
      </c>
      <c r="F3393" s="49">
        <v>4</v>
      </c>
      <c r="G3393" s="50" t="str">
        <f t="shared" si="54"/>
        <v>Б4</v>
      </c>
      <c r="H3393" s="51" t="str">
        <f>VLOOKUP(G3393,доплист!$A$2:$B$17,2,0)</f>
        <v>низкий</v>
      </c>
      <c r="I3393" s="51" t="s">
        <v>50</v>
      </c>
      <c r="J3393" s="54" t="s">
        <v>8206</v>
      </c>
    </row>
    <row r="3394" spans="1:10" ht="49.5" x14ac:dyDescent="0.3">
      <c r="A3394" s="46">
        <v>3391</v>
      </c>
      <c r="B3394" s="54" t="s">
        <v>8237</v>
      </c>
      <c r="C3394" s="56">
        <v>317265100030301</v>
      </c>
      <c r="D3394" s="56">
        <v>262605614740</v>
      </c>
      <c r="E3394" s="49" t="s">
        <v>810</v>
      </c>
      <c r="F3394" s="49">
        <v>4</v>
      </c>
      <c r="G3394" s="50" t="str">
        <f t="shared" si="54"/>
        <v>Б4</v>
      </c>
      <c r="H3394" s="51" t="str">
        <f>VLOOKUP(G3394,доплист!$A$2:$B$17,2,0)</f>
        <v>низкий</v>
      </c>
      <c r="I3394" s="51" t="s">
        <v>50</v>
      </c>
      <c r="J3394" s="54" t="s">
        <v>8206</v>
      </c>
    </row>
    <row r="3395" spans="1:10" ht="49.5" x14ac:dyDescent="0.3">
      <c r="A3395" s="46">
        <v>3392</v>
      </c>
      <c r="B3395" s="54" t="s">
        <v>8238</v>
      </c>
      <c r="C3395" s="56">
        <v>305264726300010</v>
      </c>
      <c r="D3395" s="56">
        <v>262701047276</v>
      </c>
      <c r="E3395" s="49" t="s">
        <v>810</v>
      </c>
      <c r="F3395" s="49">
        <v>4</v>
      </c>
      <c r="G3395" s="50" t="str">
        <f t="shared" si="54"/>
        <v>Б4</v>
      </c>
      <c r="H3395" s="51" t="str">
        <f>VLOOKUP(G3395,доплист!$A$2:$B$17,2,0)</f>
        <v>низкий</v>
      </c>
      <c r="I3395" s="51" t="s">
        <v>50</v>
      </c>
      <c r="J3395" s="54" t="s">
        <v>8206</v>
      </c>
    </row>
    <row r="3396" spans="1:10" ht="49.5" x14ac:dyDescent="0.3">
      <c r="A3396" s="46">
        <v>3393</v>
      </c>
      <c r="B3396" s="54" t="s">
        <v>8239</v>
      </c>
      <c r="C3396" s="56">
        <v>315265100005799</v>
      </c>
      <c r="D3396" s="56">
        <v>262802252708</v>
      </c>
      <c r="E3396" s="49" t="s">
        <v>810</v>
      </c>
      <c r="F3396" s="49">
        <v>4</v>
      </c>
      <c r="G3396" s="50" t="str">
        <f t="shared" si="54"/>
        <v>Б4</v>
      </c>
      <c r="H3396" s="51" t="str">
        <f>VLOOKUP(G3396,доплист!$A$2:$B$17,2,0)</f>
        <v>низкий</v>
      </c>
      <c r="I3396" s="51" t="s">
        <v>50</v>
      </c>
      <c r="J3396" s="54" t="s">
        <v>8206</v>
      </c>
    </row>
    <row r="3397" spans="1:10" ht="49.5" x14ac:dyDescent="0.3">
      <c r="A3397" s="46">
        <v>3394</v>
      </c>
      <c r="B3397" s="54" t="s">
        <v>8240</v>
      </c>
      <c r="C3397" s="56">
        <v>313265110200468</v>
      </c>
      <c r="D3397" s="56">
        <v>262900162756</v>
      </c>
      <c r="E3397" s="49" t="s">
        <v>810</v>
      </c>
      <c r="F3397" s="49">
        <v>4</v>
      </c>
      <c r="G3397" s="50" t="str">
        <f t="shared" si="54"/>
        <v>Б4</v>
      </c>
      <c r="H3397" s="51" t="str">
        <f>VLOOKUP(G3397,доплист!$A$2:$B$17,2,0)</f>
        <v>низкий</v>
      </c>
      <c r="I3397" s="51" t="s">
        <v>50</v>
      </c>
      <c r="J3397" s="54" t="s">
        <v>8206</v>
      </c>
    </row>
    <row r="3398" spans="1:10" ht="49.5" x14ac:dyDescent="0.3">
      <c r="A3398" s="46">
        <v>3395</v>
      </c>
      <c r="B3398" s="54" t="s">
        <v>8241</v>
      </c>
      <c r="C3398" s="56">
        <v>305263218200114</v>
      </c>
      <c r="D3398" s="56">
        <v>263204520247</v>
      </c>
      <c r="E3398" s="49" t="s">
        <v>810</v>
      </c>
      <c r="F3398" s="49">
        <v>4</v>
      </c>
      <c r="G3398" s="50" t="str">
        <f t="shared" si="54"/>
        <v>Б4</v>
      </c>
      <c r="H3398" s="51" t="str">
        <f>VLOOKUP(G3398,доплист!$A$2:$B$17,2,0)</f>
        <v>низкий</v>
      </c>
      <c r="I3398" s="51" t="s">
        <v>50</v>
      </c>
      <c r="J3398" s="54" t="s">
        <v>8206</v>
      </c>
    </row>
    <row r="3399" spans="1:10" ht="49.5" x14ac:dyDescent="0.3">
      <c r="A3399" s="46">
        <v>3396</v>
      </c>
      <c r="B3399" s="54" t="s">
        <v>8242</v>
      </c>
      <c r="C3399" s="56">
        <v>315265100098207</v>
      </c>
      <c r="D3399" s="56">
        <v>263218862716</v>
      </c>
      <c r="E3399" s="49" t="s">
        <v>810</v>
      </c>
      <c r="F3399" s="49">
        <v>4</v>
      </c>
      <c r="G3399" s="50" t="str">
        <f t="shared" si="54"/>
        <v>Б4</v>
      </c>
      <c r="H3399" s="51" t="str">
        <f>VLOOKUP(G3399,доплист!$A$2:$B$17,2,0)</f>
        <v>низкий</v>
      </c>
      <c r="I3399" s="51" t="s">
        <v>50</v>
      </c>
      <c r="J3399" s="54" t="s">
        <v>8206</v>
      </c>
    </row>
    <row r="3400" spans="1:10" ht="49.5" x14ac:dyDescent="0.3">
      <c r="A3400" s="46">
        <v>3397</v>
      </c>
      <c r="B3400" s="54" t="s">
        <v>8243</v>
      </c>
      <c r="C3400" s="56">
        <v>304263508200395</v>
      </c>
      <c r="D3400" s="56">
        <v>263400523773</v>
      </c>
      <c r="E3400" s="49" t="s">
        <v>810</v>
      </c>
      <c r="F3400" s="49">
        <v>4</v>
      </c>
      <c r="G3400" s="50" t="str">
        <f t="shared" si="54"/>
        <v>Б4</v>
      </c>
      <c r="H3400" s="51" t="str">
        <f>VLOOKUP(G3400,доплист!$A$2:$B$17,2,0)</f>
        <v>низкий</v>
      </c>
      <c r="I3400" s="51" t="s">
        <v>50</v>
      </c>
      <c r="J3400" s="54" t="s">
        <v>8206</v>
      </c>
    </row>
    <row r="3401" spans="1:10" ht="49.5" x14ac:dyDescent="0.3">
      <c r="A3401" s="46">
        <v>3398</v>
      </c>
      <c r="B3401" s="54" t="s">
        <v>8244</v>
      </c>
      <c r="C3401" s="56">
        <v>317265100095137</v>
      </c>
      <c r="D3401" s="56">
        <v>263601780322</v>
      </c>
      <c r="E3401" s="49" t="s">
        <v>810</v>
      </c>
      <c r="F3401" s="49">
        <v>4</v>
      </c>
      <c r="G3401" s="50" t="str">
        <f t="shared" si="54"/>
        <v>Б4</v>
      </c>
      <c r="H3401" s="51" t="str">
        <f>VLOOKUP(G3401,доплист!$A$2:$B$17,2,0)</f>
        <v>низкий</v>
      </c>
      <c r="I3401" s="51" t="s">
        <v>50</v>
      </c>
      <c r="J3401" s="54" t="s">
        <v>8206</v>
      </c>
    </row>
    <row r="3402" spans="1:10" ht="49.5" x14ac:dyDescent="0.3">
      <c r="A3402" s="46">
        <v>3399</v>
      </c>
      <c r="B3402" s="54" t="s">
        <v>8245</v>
      </c>
      <c r="C3402" s="56">
        <v>306263520600019</v>
      </c>
      <c r="D3402" s="56">
        <v>263605055935</v>
      </c>
      <c r="E3402" s="49" t="s">
        <v>810</v>
      </c>
      <c r="F3402" s="49">
        <v>4</v>
      </c>
      <c r="G3402" s="50" t="str">
        <f t="shared" si="54"/>
        <v>Б4</v>
      </c>
      <c r="H3402" s="51" t="str">
        <f>VLOOKUP(G3402,доплист!$A$2:$B$17,2,0)</f>
        <v>низкий</v>
      </c>
      <c r="I3402" s="51" t="s">
        <v>50</v>
      </c>
      <c r="J3402" s="54" t="s">
        <v>8206</v>
      </c>
    </row>
    <row r="3403" spans="1:10" ht="49.5" x14ac:dyDescent="0.3">
      <c r="A3403" s="46">
        <v>3400</v>
      </c>
      <c r="B3403" s="54" t="s">
        <v>8246</v>
      </c>
      <c r="C3403" s="56">
        <v>308503815900086</v>
      </c>
      <c r="D3403" s="56">
        <v>504215776919</v>
      </c>
      <c r="E3403" s="49" t="s">
        <v>810</v>
      </c>
      <c r="F3403" s="49">
        <v>4</v>
      </c>
      <c r="G3403" s="50" t="str">
        <f t="shared" si="54"/>
        <v>Б4</v>
      </c>
      <c r="H3403" s="51" t="str">
        <f>VLOOKUP(G3403,доплист!$A$2:$B$17,2,0)</f>
        <v>низкий</v>
      </c>
      <c r="I3403" s="51" t="s">
        <v>50</v>
      </c>
      <c r="J3403" s="54" t="s">
        <v>8206</v>
      </c>
    </row>
    <row r="3404" spans="1:10" ht="49.5" x14ac:dyDescent="0.3">
      <c r="A3404" s="46">
        <v>3401</v>
      </c>
      <c r="B3404" s="54" t="s">
        <v>8247</v>
      </c>
      <c r="C3404" s="56">
        <v>314619624500231</v>
      </c>
      <c r="D3404" s="56">
        <v>611105234201</v>
      </c>
      <c r="E3404" s="49" t="s">
        <v>810</v>
      </c>
      <c r="F3404" s="49">
        <v>4</v>
      </c>
      <c r="G3404" s="50" t="str">
        <f t="shared" si="54"/>
        <v>Б4</v>
      </c>
      <c r="H3404" s="51" t="str">
        <f>VLOOKUP(G3404,доплист!$A$2:$B$17,2,0)</f>
        <v>низкий</v>
      </c>
      <c r="I3404" s="51" t="s">
        <v>50</v>
      </c>
      <c r="J3404" s="54" t="s">
        <v>8206</v>
      </c>
    </row>
    <row r="3405" spans="1:10" ht="49.5" x14ac:dyDescent="0.3">
      <c r="A3405" s="46">
        <v>3402</v>
      </c>
      <c r="B3405" s="54" t="s">
        <v>8248</v>
      </c>
      <c r="C3405" s="56">
        <v>1022603623690</v>
      </c>
      <c r="D3405" s="56">
        <v>2631020411</v>
      </c>
      <c r="E3405" s="49" t="s">
        <v>810</v>
      </c>
      <c r="F3405" s="49">
        <v>4</v>
      </c>
      <c r="G3405" s="50" t="str">
        <f t="shared" si="54"/>
        <v>Б4</v>
      </c>
      <c r="H3405" s="51" t="str">
        <f>VLOOKUP(G3405,доплист!$A$2:$B$17,2,0)</f>
        <v>низкий</v>
      </c>
      <c r="I3405" s="51" t="s">
        <v>50</v>
      </c>
      <c r="J3405" s="54" t="s">
        <v>8206</v>
      </c>
    </row>
    <row r="3406" spans="1:10" ht="49.5" x14ac:dyDescent="0.3">
      <c r="A3406" s="46">
        <v>3403</v>
      </c>
      <c r="B3406" s="54" t="s">
        <v>8249</v>
      </c>
      <c r="C3406" s="56">
        <v>1062635139203</v>
      </c>
      <c r="D3406" s="56">
        <v>2636050353</v>
      </c>
      <c r="E3406" s="49" t="s">
        <v>810</v>
      </c>
      <c r="F3406" s="49">
        <v>4</v>
      </c>
      <c r="G3406" s="50" t="str">
        <f t="shared" si="54"/>
        <v>Б4</v>
      </c>
      <c r="H3406" s="51" t="str">
        <f>VLOOKUP(G3406,доплист!$A$2:$B$17,2,0)</f>
        <v>низкий</v>
      </c>
      <c r="I3406" s="51" t="s">
        <v>50</v>
      </c>
      <c r="J3406" s="54" t="s">
        <v>8206</v>
      </c>
    </row>
    <row r="3407" spans="1:10" ht="49.5" x14ac:dyDescent="0.3">
      <c r="A3407" s="46">
        <v>3404</v>
      </c>
      <c r="B3407" s="54" t="s">
        <v>8250</v>
      </c>
      <c r="C3407" s="56">
        <v>1102651002761</v>
      </c>
      <c r="D3407" s="56">
        <v>2636800398</v>
      </c>
      <c r="E3407" s="49" t="s">
        <v>810</v>
      </c>
      <c r="F3407" s="49">
        <v>4</v>
      </c>
      <c r="G3407" s="50" t="str">
        <f t="shared" si="54"/>
        <v>Б4</v>
      </c>
      <c r="H3407" s="51" t="str">
        <f>VLOOKUP(G3407,доплист!$A$2:$B$17,2,0)</f>
        <v>низкий</v>
      </c>
      <c r="I3407" s="51" t="s">
        <v>50</v>
      </c>
      <c r="J3407" s="54" t="s">
        <v>8206</v>
      </c>
    </row>
    <row r="3408" spans="1:10" ht="49.5" x14ac:dyDescent="0.3">
      <c r="A3408" s="46">
        <v>3405</v>
      </c>
      <c r="B3408" s="54" t="s">
        <v>8251</v>
      </c>
      <c r="C3408" s="56">
        <v>315265100073322</v>
      </c>
      <c r="D3408" s="56">
        <v>263214963135</v>
      </c>
      <c r="E3408" s="49" t="s">
        <v>810</v>
      </c>
      <c r="F3408" s="49">
        <v>4</v>
      </c>
      <c r="G3408" s="50" t="str">
        <f t="shared" si="54"/>
        <v>Б4</v>
      </c>
      <c r="H3408" s="51" t="str">
        <f>VLOOKUP(G3408,доплист!$A$2:$B$17,2,0)</f>
        <v>низкий</v>
      </c>
      <c r="I3408" s="51" t="s">
        <v>50</v>
      </c>
      <c r="J3408" s="54" t="s">
        <v>8206</v>
      </c>
    </row>
    <row r="3409" spans="1:10" ht="132" x14ac:dyDescent="0.3">
      <c r="A3409" s="46">
        <v>3406</v>
      </c>
      <c r="B3409" s="54" t="s">
        <v>8252</v>
      </c>
      <c r="C3409" s="56">
        <v>1022601451894</v>
      </c>
      <c r="D3409" s="56">
        <v>2630023730</v>
      </c>
      <c r="E3409" s="49" t="s">
        <v>810</v>
      </c>
      <c r="F3409" s="49">
        <v>4</v>
      </c>
      <c r="G3409" s="50" t="str">
        <f t="shared" si="54"/>
        <v>Б4</v>
      </c>
      <c r="H3409" s="51" t="str">
        <f>VLOOKUP(G3409,доплист!$A$2:$B$17,2,0)</f>
        <v>низкий</v>
      </c>
      <c r="I3409" s="51" t="s">
        <v>50</v>
      </c>
      <c r="J3409" s="54" t="s">
        <v>8253</v>
      </c>
    </row>
    <row r="3410" spans="1:10" ht="132" x14ac:dyDescent="0.3">
      <c r="A3410" s="46">
        <v>3407</v>
      </c>
      <c r="B3410" s="54" t="s">
        <v>8254</v>
      </c>
      <c r="C3410" s="56">
        <v>1122651027190</v>
      </c>
      <c r="D3410" s="56">
        <v>2605800334</v>
      </c>
      <c r="E3410" s="49" t="s">
        <v>810</v>
      </c>
      <c r="F3410" s="49">
        <v>4</v>
      </c>
      <c r="G3410" s="50" t="str">
        <f t="shared" si="54"/>
        <v>Б4</v>
      </c>
      <c r="H3410" s="51" t="str">
        <f>VLOOKUP(G3410,доплист!$A$2:$B$17,2,0)</f>
        <v>низкий</v>
      </c>
      <c r="I3410" s="51" t="s">
        <v>50</v>
      </c>
      <c r="J3410" s="54" t="s">
        <v>8253</v>
      </c>
    </row>
    <row r="3411" spans="1:10" ht="132" x14ac:dyDescent="0.3">
      <c r="A3411" s="46">
        <v>3408</v>
      </c>
      <c r="B3411" s="54" t="s">
        <v>8255</v>
      </c>
      <c r="C3411" s="56">
        <v>1042601039139</v>
      </c>
      <c r="D3411" s="56">
        <v>2630034186</v>
      </c>
      <c r="E3411" s="49" t="s">
        <v>810</v>
      </c>
      <c r="F3411" s="49">
        <v>4</v>
      </c>
      <c r="G3411" s="50" t="str">
        <f t="shared" si="54"/>
        <v>Б4</v>
      </c>
      <c r="H3411" s="51" t="str">
        <f>VLOOKUP(G3411,доплист!$A$2:$B$17,2,0)</f>
        <v>низкий</v>
      </c>
      <c r="I3411" s="51" t="s">
        <v>50</v>
      </c>
      <c r="J3411" s="54" t="s">
        <v>8253</v>
      </c>
    </row>
    <row r="3412" spans="1:10" ht="132" x14ac:dyDescent="0.3">
      <c r="A3412" s="46">
        <v>3409</v>
      </c>
      <c r="B3412" s="54" t="s">
        <v>8256</v>
      </c>
      <c r="C3412" s="56">
        <v>1072649001182</v>
      </c>
      <c r="D3412" s="56">
        <v>2630038896</v>
      </c>
      <c r="E3412" s="49" t="s">
        <v>810</v>
      </c>
      <c r="F3412" s="49">
        <v>4</v>
      </c>
      <c r="G3412" s="50" t="str">
        <f t="shared" si="54"/>
        <v>Б4</v>
      </c>
      <c r="H3412" s="51" t="str">
        <f>VLOOKUP(G3412,доплист!$A$2:$B$17,2,0)</f>
        <v>низкий</v>
      </c>
      <c r="I3412" s="51" t="s">
        <v>50</v>
      </c>
      <c r="J3412" s="54" t="s">
        <v>8253</v>
      </c>
    </row>
    <row r="3413" spans="1:10" ht="132" x14ac:dyDescent="0.3">
      <c r="A3413" s="46">
        <v>3410</v>
      </c>
      <c r="B3413" s="54" t="s">
        <v>8257</v>
      </c>
      <c r="C3413" s="56">
        <v>1172651011906</v>
      </c>
      <c r="D3413" s="56">
        <v>2631036394</v>
      </c>
      <c r="E3413" s="49" t="s">
        <v>810</v>
      </c>
      <c r="F3413" s="49">
        <v>4</v>
      </c>
      <c r="G3413" s="50" t="str">
        <f t="shared" si="54"/>
        <v>Б4</v>
      </c>
      <c r="H3413" s="51" t="str">
        <f>VLOOKUP(G3413,доплист!$A$2:$B$17,2,0)</f>
        <v>низкий</v>
      </c>
      <c r="I3413" s="51" t="s">
        <v>50</v>
      </c>
      <c r="J3413" s="54" t="s">
        <v>8253</v>
      </c>
    </row>
    <row r="3414" spans="1:10" ht="132" x14ac:dyDescent="0.3">
      <c r="A3414" s="46">
        <v>3411</v>
      </c>
      <c r="B3414" s="54" t="s">
        <v>8258</v>
      </c>
      <c r="C3414" s="56">
        <v>1162651058525</v>
      </c>
      <c r="D3414" s="56">
        <v>2632104544</v>
      </c>
      <c r="E3414" s="49" t="s">
        <v>810</v>
      </c>
      <c r="F3414" s="49">
        <v>4</v>
      </c>
      <c r="G3414" s="50" t="str">
        <f t="shared" si="54"/>
        <v>Б4</v>
      </c>
      <c r="H3414" s="51" t="str">
        <f>VLOOKUP(G3414,доплист!$A$2:$B$17,2,0)</f>
        <v>низкий</v>
      </c>
      <c r="I3414" s="51" t="s">
        <v>50</v>
      </c>
      <c r="J3414" s="54" t="s">
        <v>8253</v>
      </c>
    </row>
    <row r="3415" spans="1:10" ht="132" x14ac:dyDescent="0.3">
      <c r="A3415" s="46">
        <v>3412</v>
      </c>
      <c r="B3415" s="54" t="s">
        <v>8259</v>
      </c>
      <c r="C3415" s="56">
        <v>1122651025683</v>
      </c>
      <c r="D3415" s="56">
        <v>2634806838</v>
      </c>
      <c r="E3415" s="49" t="s">
        <v>810</v>
      </c>
      <c r="F3415" s="49">
        <v>4</v>
      </c>
      <c r="G3415" s="50" t="str">
        <f t="shared" si="54"/>
        <v>Б4</v>
      </c>
      <c r="H3415" s="51" t="str">
        <f>VLOOKUP(G3415,доплист!$A$2:$B$17,2,0)</f>
        <v>низкий</v>
      </c>
      <c r="I3415" s="51" t="s">
        <v>50</v>
      </c>
      <c r="J3415" s="54" t="s">
        <v>8253</v>
      </c>
    </row>
    <row r="3416" spans="1:10" ht="132" x14ac:dyDescent="0.3">
      <c r="A3416" s="46">
        <v>3413</v>
      </c>
      <c r="B3416" s="54" t="s">
        <v>8260</v>
      </c>
      <c r="C3416" s="56">
        <v>306261814200011</v>
      </c>
      <c r="D3416" s="56">
        <v>261802493726</v>
      </c>
      <c r="E3416" s="49" t="s">
        <v>810</v>
      </c>
      <c r="F3416" s="49">
        <v>4</v>
      </c>
      <c r="G3416" s="50" t="str">
        <f t="shared" si="54"/>
        <v>Б4</v>
      </c>
      <c r="H3416" s="51" t="str">
        <f>VLOOKUP(G3416,доплист!$A$2:$B$17,2,0)</f>
        <v>низкий</v>
      </c>
      <c r="I3416" s="51" t="s">
        <v>50</v>
      </c>
      <c r="J3416" s="54" t="s">
        <v>8253</v>
      </c>
    </row>
    <row r="3417" spans="1:10" ht="132" x14ac:dyDescent="0.3">
      <c r="A3417" s="46">
        <v>3414</v>
      </c>
      <c r="B3417" s="54" t="s">
        <v>8261</v>
      </c>
      <c r="C3417" s="56">
        <v>313265109400360</v>
      </c>
      <c r="D3417" s="56">
        <v>262307634100</v>
      </c>
      <c r="E3417" s="49" t="s">
        <v>810</v>
      </c>
      <c r="F3417" s="49">
        <v>4</v>
      </c>
      <c r="G3417" s="50" t="str">
        <f t="shared" si="54"/>
        <v>Б4</v>
      </c>
      <c r="H3417" s="51" t="str">
        <f>VLOOKUP(G3417,доплист!$A$2:$B$17,2,0)</f>
        <v>низкий</v>
      </c>
      <c r="I3417" s="51" t="s">
        <v>50</v>
      </c>
      <c r="J3417" s="54" t="s">
        <v>8253</v>
      </c>
    </row>
    <row r="3418" spans="1:10" ht="132" x14ac:dyDescent="0.3">
      <c r="A3418" s="46">
        <v>3415</v>
      </c>
      <c r="B3418" s="54" t="s">
        <v>8262</v>
      </c>
      <c r="C3418" s="56">
        <v>307265007900013</v>
      </c>
      <c r="D3418" s="56">
        <v>262607129027</v>
      </c>
      <c r="E3418" s="49" t="s">
        <v>810</v>
      </c>
      <c r="F3418" s="49">
        <v>4</v>
      </c>
      <c r="G3418" s="50" t="str">
        <f t="shared" si="54"/>
        <v>Б4</v>
      </c>
      <c r="H3418" s="51" t="str">
        <f>VLOOKUP(G3418,доплист!$A$2:$B$17,2,0)</f>
        <v>низкий</v>
      </c>
      <c r="I3418" s="51" t="s">
        <v>50</v>
      </c>
      <c r="J3418" s="54" t="s">
        <v>8253</v>
      </c>
    </row>
    <row r="3419" spans="1:10" ht="132" x14ac:dyDescent="0.3">
      <c r="A3419" s="46">
        <v>3416</v>
      </c>
      <c r="B3419" s="54" t="s">
        <v>8263</v>
      </c>
      <c r="C3419" s="56">
        <v>306262814400098</v>
      </c>
      <c r="D3419" s="56">
        <v>262810354580</v>
      </c>
      <c r="E3419" s="49" t="s">
        <v>810</v>
      </c>
      <c r="F3419" s="49">
        <v>4</v>
      </c>
      <c r="G3419" s="50" t="str">
        <f t="shared" si="54"/>
        <v>Б4</v>
      </c>
      <c r="H3419" s="51" t="str">
        <f>VLOOKUP(G3419,доплист!$A$2:$B$17,2,0)</f>
        <v>низкий</v>
      </c>
      <c r="I3419" s="51" t="s">
        <v>50</v>
      </c>
      <c r="J3419" s="54" t="s">
        <v>8253</v>
      </c>
    </row>
    <row r="3420" spans="1:10" ht="214.5" x14ac:dyDescent="0.3">
      <c r="A3420" s="46">
        <v>3417</v>
      </c>
      <c r="B3420" s="54" t="s">
        <v>8264</v>
      </c>
      <c r="C3420" s="56">
        <v>307264811700027</v>
      </c>
      <c r="D3420" s="56">
        <v>263103432410</v>
      </c>
      <c r="E3420" s="49" t="s">
        <v>810</v>
      </c>
      <c r="F3420" s="49">
        <v>4</v>
      </c>
      <c r="G3420" s="50" t="str">
        <f t="shared" si="54"/>
        <v>Б4</v>
      </c>
      <c r="H3420" s="51" t="str">
        <f>VLOOKUP(G3420,доплист!$A$2:$B$17,2,0)</f>
        <v>низкий</v>
      </c>
      <c r="I3420" s="51" t="s">
        <v>50</v>
      </c>
      <c r="J3420" s="54" t="s">
        <v>8265</v>
      </c>
    </row>
    <row r="3421" spans="1:10" ht="132" x14ac:dyDescent="0.3">
      <c r="A3421" s="46">
        <v>3418</v>
      </c>
      <c r="B3421" s="54" t="s">
        <v>8266</v>
      </c>
      <c r="C3421" s="56">
        <v>315265100083398</v>
      </c>
      <c r="D3421" s="56">
        <v>263220843693</v>
      </c>
      <c r="E3421" s="49" t="s">
        <v>810</v>
      </c>
      <c r="F3421" s="49">
        <v>4</v>
      </c>
      <c r="G3421" s="50" t="str">
        <f t="shared" si="54"/>
        <v>Б4</v>
      </c>
      <c r="H3421" s="51" t="str">
        <f>VLOOKUP(G3421,доплист!$A$2:$B$17,2,0)</f>
        <v>низкий</v>
      </c>
      <c r="I3421" s="51" t="s">
        <v>50</v>
      </c>
      <c r="J3421" s="54" t="s">
        <v>8253</v>
      </c>
    </row>
    <row r="3422" spans="1:10" ht="132" x14ac:dyDescent="0.3">
      <c r="A3422" s="46">
        <v>3419</v>
      </c>
      <c r="B3422" s="54" t="s">
        <v>8267</v>
      </c>
      <c r="C3422" s="56">
        <v>304263517600186</v>
      </c>
      <c r="D3422" s="56">
        <v>263400038456</v>
      </c>
      <c r="E3422" s="49" t="s">
        <v>810</v>
      </c>
      <c r="F3422" s="49">
        <v>4</v>
      </c>
      <c r="G3422" s="50" t="str">
        <f t="shared" si="54"/>
        <v>Б4</v>
      </c>
      <c r="H3422" s="51" t="str">
        <f>VLOOKUP(G3422,доплист!$A$2:$B$17,2,0)</f>
        <v>низкий</v>
      </c>
      <c r="I3422" s="51" t="s">
        <v>50</v>
      </c>
      <c r="J3422" s="54" t="s">
        <v>8253</v>
      </c>
    </row>
    <row r="3423" spans="1:10" ht="132" x14ac:dyDescent="0.3">
      <c r="A3423" s="46">
        <v>3420</v>
      </c>
      <c r="B3423" s="54" t="s">
        <v>8268</v>
      </c>
      <c r="C3423" s="56">
        <v>304263502700170</v>
      </c>
      <c r="D3423" s="56">
        <v>263507421799</v>
      </c>
      <c r="E3423" s="49" t="s">
        <v>810</v>
      </c>
      <c r="F3423" s="49">
        <v>4</v>
      </c>
      <c r="G3423" s="50" t="str">
        <f t="shared" si="54"/>
        <v>Б4</v>
      </c>
      <c r="H3423" s="51" t="str">
        <f>VLOOKUP(G3423,доплист!$A$2:$B$17,2,0)</f>
        <v>низкий</v>
      </c>
      <c r="I3423" s="51" t="s">
        <v>50</v>
      </c>
      <c r="J3423" s="54" t="s">
        <v>8253</v>
      </c>
    </row>
    <row r="3424" spans="1:10" ht="132" x14ac:dyDescent="0.3">
      <c r="A3424" s="46">
        <v>3421</v>
      </c>
      <c r="B3424" s="54" t="s">
        <v>8269</v>
      </c>
      <c r="C3424" s="56">
        <v>304263524500044</v>
      </c>
      <c r="D3424" s="56">
        <v>263600142422</v>
      </c>
      <c r="E3424" s="49" t="s">
        <v>810</v>
      </c>
      <c r="F3424" s="49">
        <v>4</v>
      </c>
      <c r="G3424" s="50" t="str">
        <f t="shared" si="54"/>
        <v>Б4</v>
      </c>
      <c r="H3424" s="51" t="str">
        <f>VLOOKUP(G3424,доплист!$A$2:$B$17,2,0)</f>
        <v>низкий</v>
      </c>
      <c r="I3424" s="51" t="s">
        <v>50</v>
      </c>
      <c r="J3424" s="54" t="s">
        <v>8253</v>
      </c>
    </row>
    <row r="3425" spans="1:10" ht="132" x14ac:dyDescent="0.3">
      <c r="A3425" s="46">
        <v>3422</v>
      </c>
      <c r="B3425" s="54" t="s">
        <v>8270</v>
      </c>
      <c r="C3425" s="56">
        <v>1092635007277</v>
      </c>
      <c r="D3425" s="56">
        <v>2636088759</v>
      </c>
      <c r="E3425" s="49" t="s">
        <v>810</v>
      </c>
      <c r="F3425" s="49">
        <v>4</v>
      </c>
      <c r="G3425" s="50" t="str">
        <f t="shared" si="54"/>
        <v>Б4</v>
      </c>
      <c r="H3425" s="51" t="str">
        <f>VLOOKUP(G3425,доплист!$A$2:$B$17,2,0)</f>
        <v>низкий</v>
      </c>
      <c r="I3425" s="51" t="s">
        <v>50</v>
      </c>
      <c r="J3425" s="54" t="s">
        <v>8253</v>
      </c>
    </row>
    <row r="3426" spans="1:10" ht="132" x14ac:dyDescent="0.3">
      <c r="A3426" s="46">
        <v>3423</v>
      </c>
      <c r="B3426" s="54" t="s">
        <v>8271</v>
      </c>
      <c r="C3426" s="56">
        <v>1052600578106</v>
      </c>
      <c r="D3426" s="56">
        <v>2615004860</v>
      </c>
      <c r="E3426" s="49" t="s">
        <v>810</v>
      </c>
      <c r="F3426" s="49">
        <v>4</v>
      </c>
      <c r="G3426" s="50" t="str">
        <f t="shared" si="54"/>
        <v>Б4</v>
      </c>
      <c r="H3426" s="51" t="str">
        <f>VLOOKUP(G3426,доплист!$A$2:$B$17,2,0)</f>
        <v>низкий</v>
      </c>
      <c r="I3426" s="51" t="s">
        <v>50</v>
      </c>
      <c r="J3426" s="54" t="s">
        <v>8253</v>
      </c>
    </row>
    <row r="3427" spans="1:10" ht="99" x14ac:dyDescent="0.3">
      <c r="A3427" s="46">
        <v>3424</v>
      </c>
      <c r="B3427" s="54" t="s">
        <v>8272</v>
      </c>
      <c r="C3427" s="56">
        <v>1122651035517</v>
      </c>
      <c r="D3427" s="56">
        <v>1122651035</v>
      </c>
      <c r="E3427" s="49" t="s">
        <v>810</v>
      </c>
      <c r="F3427" s="49">
        <v>4</v>
      </c>
      <c r="G3427" s="50" t="str">
        <f t="shared" si="54"/>
        <v>Б4</v>
      </c>
      <c r="H3427" s="51" t="str">
        <f>VLOOKUP(G3427,доплист!$A$2:$B$17,2,0)</f>
        <v>низкий</v>
      </c>
      <c r="I3427" s="51" t="s">
        <v>50</v>
      </c>
      <c r="J3427" s="54" t="s">
        <v>8273</v>
      </c>
    </row>
    <row r="3428" spans="1:10" ht="99" x14ac:dyDescent="0.3">
      <c r="A3428" s="46">
        <v>3425</v>
      </c>
      <c r="B3428" s="54" t="s">
        <v>8274</v>
      </c>
      <c r="C3428" s="56">
        <v>1052600487114</v>
      </c>
      <c r="D3428" s="56">
        <v>2602005602</v>
      </c>
      <c r="E3428" s="49" t="s">
        <v>810</v>
      </c>
      <c r="F3428" s="49">
        <v>4</v>
      </c>
      <c r="G3428" s="50" t="str">
        <f t="shared" si="54"/>
        <v>Б4</v>
      </c>
      <c r="H3428" s="51" t="str">
        <f>VLOOKUP(G3428,доплист!$A$2:$B$17,2,0)</f>
        <v>низкий</v>
      </c>
      <c r="I3428" s="51" t="s">
        <v>50</v>
      </c>
      <c r="J3428" s="54" t="s">
        <v>8273</v>
      </c>
    </row>
    <row r="3429" spans="1:10" ht="99" x14ac:dyDescent="0.3">
      <c r="A3429" s="46">
        <v>3426</v>
      </c>
      <c r="B3429" s="54" t="s">
        <v>8275</v>
      </c>
      <c r="C3429" s="56">
        <v>1022603222256</v>
      </c>
      <c r="D3429" s="56">
        <v>2604000014</v>
      </c>
      <c r="E3429" s="49" t="s">
        <v>810</v>
      </c>
      <c r="F3429" s="49">
        <v>4</v>
      </c>
      <c r="G3429" s="50" t="str">
        <f t="shared" si="54"/>
        <v>Б4</v>
      </c>
      <c r="H3429" s="51" t="str">
        <f>VLOOKUP(G3429,доплист!$A$2:$B$17,2,0)</f>
        <v>низкий</v>
      </c>
      <c r="I3429" s="51" t="s">
        <v>50</v>
      </c>
      <c r="J3429" s="54" t="s">
        <v>8273</v>
      </c>
    </row>
    <row r="3430" spans="1:10" ht="99" x14ac:dyDescent="0.3">
      <c r="A3430" s="46">
        <v>3427</v>
      </c>
      <c r="B3430" s="54" t="s">
        <v>8276</v>
      </c>
      <c r="C3430" s="56">
        <v>1092648000147</v>
      </c>
      <c r="D3430" s="56">
        <v>2610018740</v>
      </c>
      <c r="E3430" s="49" t="s">
        <v>810</v>
      </c>
      <c r="F3430" s="49">
        <v>4</v>
      </c>
      <c r="G3430" s="50" t="str">
        <f t="shared" si="54"/>
        <v>Б4</v>
      </c>
      <c r="H3430" s="51" t="str">
        <f>VLOOKUP(G3430,доплист!$A$2:$B$17,2,0)</f>
        <v>низкий</v>
      </c>
      <c r="I3430" s="51" t="s">
        <v>50</v>
      </c>
      <c r="J3430" s="54" t="s">
        <v>8273</v>
      </c>
    </row>
    <row r="3431" spans="1:10" ht="99" x14ac:dyDescent="0.3">
      <c r="A3431" s="46">
        <v>3428</v>
      </c>
      <c r="B3431" s="54" t="s">
        <v>8277</v>
      </c>
      <c r="C3431" s="56">
        <v>1022602821230</v>
      </c>
      <c r="D3431" s="56">
        <v>2611001160</v>
      </c>
      <c r="E3431" s="49" t="s">
        <v>810</v>
      </c>
      <c r="F3431" s="49">
        <v>4</v>
      </c>
      <c r="G3431" s="50" t="str">
        <f t="shared" si="54"/>
        <v>Б4</v>
      </c>
      <c r="H3431" s="51" t="str">
        <f>VLOOKUP(G3431,доплист!$A$2:$B$17,2,0)</f>
        <v>низкий</v>
      </c>
      <c r="I3431" s="51" t="s">
        <v>50</v>
      </c>
      <c r="J3431" s="54" t="s">
        <v>8273</v>
      </c>
    </row>
    <row r="3432" spans="1:10" ht="99" x14ac:dyDescent="0.3">
      <c r="A3432" s="46">
        <v>3429</v>
      </c>
      <c r="B3432" s="54" t="s">
        <v>8278</v>
      </c>
      <c r="C3432" s="56">
        <v>1072644000417</v>
      </c>
      <c r="D3432" s="56">
        <v>2611008173</v>
      </c>
      <c r="E3432" s="49" t="s">
        <v>810</v>
      </c>
      <c r="F3432" s="49">
        <v>4</v>
      </c>
      <c r="G3432" s="50" t="str">
        <f t="shared" si="54"/>
        <v>Б4</v>
      </c>
      <c r="H3432" s="51" t="str">
        <f>VLOOKUP(G3432,доплист!$A$2:$B$17,2,0)</f>
        <v>низкий</v>
      </c>
      <c r="I3432" s="51" t="s">
        <v>50</v>
      </c>
      <c r="J3432" s="54" t="s">
        <v>8273</v>
      </c>
    </row>
    <row r="3433" spans="1:10" ht="99" x14ac:dyDescent="0.3">
      <c r="A3433" s="46">
        <v>3430</v>
      </c>
      <c r="B3433" s="54" t="s">
        <v>8279</v>
      </c>
      <c r="C3433" s="56">
        <v>1032601420818</v>
      </c>
      <c r="D3433" s="56">
        <v>2612187895</v>
      </c>
      <c r="E3433" s="49" t="s">
        <v>810</v>
      </c>
      <c r="F3433" s="49">
        <v>4</v>
      </c>
      <c r="G3433" s="50" t="str">
        <f t="shared" si="54"/>
        <v>Б4</v>
      </c>
      <c r="H3433" s="51" t="str">
        <f>VLOOKUP(G3433,доплист!$A$2:$B$17,2,0)</f>
        <v>низкий</v>
      </c>
      <c r="I3433" s="51" t="s">
        <v>50</v>
      </c>
      <c r="J3433" s="54" t="s">
        <v>8273</v>
      </c>
    </row>
    <row r="3434" spans="1:10" ht="99" x14ac:dyDescent="0.3">
      <c r="A3434" s="46">
        <v>3431</v>
      </c>
      <c r="B3434" s="54" t="s">
        <v>8280</v>
      </c>
      <c r="C3434" s="56">
        <v>1032601792321</v>
      </c>
      <c r="D3434" s="56">
        <v>2613000099</v>
      </c>
      <c r="E3434" s="49" t="s">
        <v>810</v>
      </c>
      <c r="F3434" s="49">
        <v>4</v>
      </c>
      <c r="G3434" s="50" t="str">
        <f t="shared" si="54"/>
        <v>Б4</v>
      </c>
      <c r="H3434" s="51" t="str">
        <f>VLOOKUP(G3434,доплист!$A$2:$B$17,2,0)</f>
        <v>низкий</v>
      </c>
      <c r="I3434" s="51" t="s">
        <v>50</v>
      </c>
      <c r="J3434" s="54" t="s">
        <v>8273</v>
      </c>
    </row>
    <row r="3435" spans="1:10" ht="99" x14ac:dyDescent="0.3">
      <c r="A3435" s="46">
        <v>3432</v>
      </c>
      <c r="B3435" s="54" t="s">
        <v>8281</v>
      </c>
      <c r="C3435" s="56">
        <v>1102646000544</v>
      </c>
      <c r="D3435" s="56">
        <v>2614020965</v>
      </c>
      <c r="E3435" s="49" t="s">
        <v>810</v>
      </c>
      <c r="F3435" s="49">
        <v>4</v>
      </c>
      <c r="G3435" s="50" t="str">
        <f t="shared" si="54"/>
        <v>Б4</v>
      </c>
      <c r="H3435" s="51" t="str">
        <f>VLOOKUP(G3435,доплист!$A$2:$B$17,2,0)</f>
        <v>низкий</v>
      </c>
      <c r="I3435" s="51" t="s">
        <v>50</v>
      </c>
      <c r="J3435" s="54" t="s">
        <v>8273</v>
      </c>
    </row>
    <row r="3436" spans="1:10" ht="99" x14ac:dyDescent="0.3">
      <c r="A3436" s="46">
        <v>3433</v>
      </c>
      <c r="B3436" s="54" t="s">
        <v>8282</v>
      </c>
      <c r="C3436" s="56">
        <v>1022602825794</v>
      </c>
      <c r="D3436" s="56">
        <v>2615002581</v>
      </c>
      <c r="E3436" s="49" t="s">
        <v>810</v>
      </c>
      <c r="F3436" s="49">
        <v>4</v>
      </c>
      <c r="G3436" s="50" t="str">
        <f t="shared" si="54"/>
        <v>Б4</v>
      </c>
      <c r="H3436" s="51" t="str">
        <f>VLOOKUP(G3436,доплист!$A$2:$B$17,2,0)</f>
        <v>низкий</v>
      </c>
      <c r="I3436" s="51" t="s">
        <v>50</v>
      </c>
      <c r="J3436" s="54" t="s">
        <v>8273</v>
      </c>
    </row>
    <row r="3437" spans="1:10" ht="99" x14ac:dyDescent="0.3">
      <c r="A3437" s="46">
        <v>3434</v>
      </c>
      <c r="B3437" s="54" t="s">
        <v>8283</v>
      </c>
      <c r="C3437" s="56">
        <v>1032600231070</v>
      </c>
      <c r="D3437" s="56">
        <v>2617010980</v>
      </c>
      <c r="E3437" s="49" t="s">
        <v>810</v>
      </c>
      <c r="F3437" s="49">
        <v>4</v>
      </c>
      <c r="G3437" s="50" t="str">
        <f t="shared" si="54"/>
        <v>Б4</v>
      </c>
      <c r="H3437" s="51" t="str">
        <f>VLOOKUP(G3437,доплист!$A$2:$B$17,2,0)</f>
        <v>низкий</v>
      </c>
      <c r="I3437" s="51" t="s">
        <v>50</v>
      </c>
      <c r="J3437" s="54" t="s">
        <v>8273</v>
      </c>
    </row>
    <row r="3438" spans="1:10" ht="99" x14ac:dyDescent="0.3">
      <c r="A3438" s="46">
        <v>3435</v>
      </c>
      <c r="B3438" s="54" t="s">
        <v>5349</v>
      </c>
      <c r="C3438" s="56">
        <v>1022600965320</v>
      </c>
      <c r="D3438" s="56">
        <v>2618015123</v>
      </c>
      <c r="E3438" s="49" t="s">
        <v>810</v>
      </c>
      <c r="F3438" s="49">
        <v>4</v>
      </c>
      <c r="G3438" s="50" t="str">
        <f t="shared" si="54"/>
        <v>Б4</v>
      </c>
      <c r="H3438" s="51" t="str">
        <f>VLOOKUP(G3438,доплист!$A$2:$B$17,2,0)</f>
        <v>низкий</v>
      </c>
      <c r="I3438" s="51" t="s">
        <v>50</v>
      </c>
      <c r="J3438" s="54" t="s">
        <v>8273</v>
      </c>
    </row>
    <row r="3439" spans="1:10" ht="99" x14ac:dyDescent="0.3">
      <c r="A3439" s="46">
        <v>3436</v>
      </c>
      <c r="B3439" s="54" t="s">
        <v>8284</v>
      </c>
      <c r="C3439" s="56">
        <v>1032600263893</v>
      </c>
      <c r="D3439" s="56">
        <v>2618015571</v>
      </c>
      <c r="E3439" s="49" t="s">
        <v>810</v>
      </c>
      <c r="F3439" s="49">
        <v>4</v>
      </c>
      <c r="G3439" s="50" t="str">
        <f t="shared" si="54"/>
        <v>Б4</v>
      </c>
      <c r="H3439" s="51" t="str">
        <f>VLOOKUP(G3439,доплист!$A$2:$B$17,2,0)</f>
        <v>низкий</v>
      </c>
      <c r="I3439" s="51" t="s">
        <v>50</v>
      </c>
      <c r="J3439" s="54" t="s">
        <v>8273</v>
      </c>
    </row>
    <row r="3440" spans="1:10" ht="99" x14ac:dyDescent="0.3">
      <c r="A3440" s="46">
        <v>3437</v>
      </c>
      <c r="B3440" s="54" t="s">
        <v>8285</v>
      </c>
      <c r="C3440" s="56">
        <v>1042600032386</v>
      </c>
      <c r="D3440" s="56">
        <v>2618015892</v>
      </c>
      <c r="E3440" s="49" t="s">
        <v>810</v>
      </c>
      <c r="F3440" s="49">
        <v>4</v>
      </c>
      <c r="G3440" s="50" t="str">
        <f t="shared" si="54"/>
        <v>Б4</v>
      </c>
      <c r="H3440" s="51" t="str">
        <f>VLOOKUP(G3440,доплист!$A$2:$B$17,2,0)</f>
        <v>низкий</v>
      </c>
      <c r="I3440" s="51" t="s">
        <v>50</v>
      </c>
      <c r="J3440" s="54" t="s">
        <v>8273</v>
      </c>
    </row>
    <row r="3441" spans="1:10" ht="99" x14ac:dyDescent="0.3">
      <c r="A3441" s="46">
        <v>3438</v>
      </c>
      <c r="B3441" s="54" t="s">
        <v>8286</v>
      </c>
      <c r="C3441" s="56">
        <v>1022603021594</v>
      </c>
      <c r="D3441" s="56">
        <v>2623013146</v>
      </c>
      <c r="E3441" s="49" t="s">
        <v>810</v>
      </c>
      <c r="F3441" s="49">
        <v>4</v>
      </c>
      <c r="G3441" s="50" t="str">
        <f t="shared" si="54"/>
        <v>Б4</v>
      </c>
      <c r="H3441" s="51" t="str">
        <f>VLOOKUP(G3441,доплист!$A$2:$B$17,2,0)</f>
        <v>низкий</v>
      </c>
      <c r="I3441" s="51" t="s">
        <v>50</v>
      </c>
      <c r="J3441" s="54" t="s">
        <v>8273</v>
      </c>
    </row>
    <row r="3442" spans="1:10" ht="99" x14ac:dyDescent="0.3">
      <c r="A3442" s="46">
        <v>3439</v>
      </c>
      <c r="B3442" s="54" t="s">
        <v>8287</v>
      </c>
      <c r="C3442" s="56">
        <v>1092645000360</v>
      </c>
      <c r="D3442" s="56">
        <v>2623023909</v>
      </c>
      <c r="E3442" s="49" t="s">
        <v>810</v>
      </c>
      <c r="F3442" s="49">
        <v>4</v>
      </c>
      <c r="G3442" s="50" t="str">
        <f t="shared" si="54"/>
        <v>Б4</v>
      </c>
      <c r="H3442" s="51" t="str">
        <f>VLOOKUP(G3442,доплист!$A$2:$B$17,2,0)</f>
        <v>низкий</v>
      </c>
      <c r="I3442" s="51" t="s">
        <v>50</v>
      </c>
      <c r="J3442" s="54" t="s">
        <v>8273</v>
      </c>
    </row>
    <row r="3443" spans="1:10" ht="99" x14ac:dyDescent="0.3">
      <c r="A3443" s="46">
        <v>3440</v>
      </c>
      <c r="B3443" s="54" t="s">
        <v>8288</v>
      </c>
      <c r="C3443" s="56">
        <v>1022603222509</v>
      </c>
      <c r="D3443" s="56">
        <v>2624020509</v>
      </c>
      <c r="E3443" s="49" t="s">
        <v>810</v>
      </c>
      <c r="F3443" s="49">
        <v>4</v>
      </c>
      <c r="G3443" s="50" t="str">
        <f t="shared" si="54"/>
        <v>Б4</v>
      </c>
      <c r="H3443" s="51" t="str">
        <f>VLOOKUP(G3443,доплист!$A$2:$B$17,2,0)</f>
        <v>низкий</v>
      </c>
      <c r="I3443" s="51" t="s">
        <v>50</v>
      </c>
      <c r="J3443" s="54" t="s">
        <v>8273</v>
      </c>
    </row>
    <row r="3444" spans="1:10" ht="99" x14ac:dyDescent="0.3">
      <c r="A3444" s="46">
        <v>3441</v>
      </c>
      <c r="B3444" s="54" t="s">
        <v>8289</v>
      </c>
      <c r="C3444" s="56">
        <v>1022603221607</v>
      </c>
      <c r="D3444" s="56">
        <v>2624021541</v>
      </c>
      <c r="E3444" s="49" t="s">
        <v>810</v>
      </c>
      <c r="F3444" s="49">
        <v>4</v>
      </c>
      <c r="G3444" s="50" t="str">
        <f t="shared" si="54"/>
        <v>Б4</v>
      </c>
      <c r="H3444" s="51" t="str">
        <f>VLOOKUP(G3444,доплист!$A$2:$B$17,2,0)</f>
        <v>низкий</v>
      </c>
      <c r="I3444" s="51" t="s">
        <v>50</v>
      </c>
      <c r="J3444" s="54" t="s">
        <v>8273</v>
      </c>
    </row>
    <row r="3445" spans="1:10" ht="99" x14ac:dyDescent="0.3">
      <c r="A3445" s="46">
        <v>3442</v>
      </c>
      <c r="B3445" s="54" t="s">
        <v>8290</v>
      </c>
      <c r="C3445" s="56">
        <v>1022603223411</v>
      </c>
      <c r="D3445" s="56">
        <v>2624025874</v>
      </c>
      <c r="E3445" s="49" t="s">
        <v>810</v>
      </c>
      <c r="F3445" s="49">
        <v>4</v>
      </c>
      <c r="G3445" s="50" t="str">
        <f t="shared" si="54"/>
        <v>Б4</v>
      </c>
      <c r="H3445" s="51" t="str">
        <f>VLOOKUP(G3445,доплист!$A$2:$B$17,2,0)</f>
        <v>низкий</v>
      </c>
      <c r="I3445" s="51" t="s">
        <v>50</v>
      </c>
      <c r="J3445" s="54" t="s">
        <v>8273</v>
      </c>
    </row>
    <row r="3446" spans="1:10" ht="99" x14ac:dyDescent="0.3">
      <c r="A3446" s="46">
        <v>3443</v>
      </c>
      <c r="B3446" s="54" t="s">
        <v>8291</v>
      </c>
      <c r="C3446" s="56">
        <v>1042600671728</v>
      </c>
      <c r="D3446" s="56">
        <v>2624027889</v>
      </c>
      <c r="E3446" s="49" t="s">
        <v>810</v>
      </c>
      <c r="F3446" s="49">
        <v>4</v>
      </c>
      <c r="G3446" s="50" t="str">
        <f t="shared" si="54"/>
        <v>Б4</v>
      </c>
      <c r="H3446" s="51" t="str">
        <f>VLOOKUP(G3446,доплист!$A$2:$B$17,2,0)</f>
        <v>низкий</v>
      </c>
      <c r="I3446" s="51" t="s">
        <v>50</v>
      </c>
      <c r="J3446" s="54" t="s">
        <v>8273</v>
      </c>
    </row>
    <row r="3447" spans="1:10" ht="99" x14ac:dyDescent="0.3">
      <c r="A3447" s="46">
        <v>3444</v>
      </c>
      <c r="B3447" s="54" t="s">
        <v>8292</v>
      </c>
      <c r="C3447" s="56">
        <v>1122651013704</v>
      </c>
      <c r="D3447" s="56">
        <v>2624800940</v>
      </c>
      <c r="E3447" s="49" t="s">
        <v>810</v>
      </c>
      <c r="F3447" s="49">
        <v>4</v>
      </c>
      <c r="G3447" s="50" t="str">
        <f t="shared" si="54"/>
        <v>Б4</v>
      </c>
      <c r="H3447" s="51" t="str">
        <f>VLOOKUP(G3447,доплист!$A$2:$B$17,2,0)</f>
        <v>низкий</v>
      </c>
      <c r="I3447" s="51" t="s">
        <v>50</v>
      </c>
      <c r="J3447" s="54" t="s">
        <v>8273</v>
      </c>
    </row>
    <row r="3448" spans="1:10" ht="99" x14ac:dyDescent="0.3">
      <c r="A3448" s="46">
        <v>3445</v>
      </c>
      <c r="B3448" s="54" t="s">
        <v>8293</v>
      </c>
      <c r="C3448" s="56">
        <v>1122651025265</v>
      </c>
      <c r="D3448" s="56">
        <v>2624801140</v>
      </c>
      <c r="E3448" s="49" t="s">
        <v>810</v>
      </c>
      <c r="F3448" s="49">
        <v>4</v>
      </c>
      <c r="G3448" s="50" t="str">
        <f t="shared" si="54"/>
        <v>Б4</v>
      </c>
      <c r="H3448" s="51" t="str">
        <f>VLOOKUP(G3448,доплист!$A$2:$B$17,2,0)</f>
        <v>низкий</v>
      </c>
      <c r="I3448" s="51" t="s">
        <v>50</v>
      </c>
      <c r="J3448" s="54" t="s">
        <v>8273</v>
      </c>
    </row>
    <row r="3449" spans="1:10" ht="99" x14ac:dyDescent="0.3">
      <c r="A3449" s="46">
        <v>3446</v>
      </c>
      <c r="B3449" s="54" t="s">
        <v>8294</v>
      </c>
      <c r="C3449" s="56">
        <v>1022601166037</v>
      </c>
      <c r="D3449" s="56">
        <v>2625000625</v>
      </c>
      <c r="E3449" s="49" t="s">
        <v>810</v>
      </c>
      <c r="F3449" s="49">
        <v>4</v>
      </c>
      <c r="G3449" s="50" t="str">
        <f t="shared" ref="G3449:G3512" si="55">E3449&amp;F3449</f>
        <v>Б4</v>
      </c>
      <c r="H3449" s="51" t="str">
        <f>VLOOKUP(G3449,доплист!$A$2:$B$17,2,0)</f>
        <v>низкий</v>
      </c>
      <c r="I3449" s="51" t="s">
        <v>50</v>
      </c>
      <c r="J3449" s="54" t="s">
        <v>8273</v>
      </c>
    </row>
    <row r="3450" spans="1:10" ht="99" x14ac:dyDescent="0.3">
      <c r="A3450" s="46">
        <v>3447</v>
      </c>
      <c r="B3450" s="54" t="s">
        <v>8295</v>
      </c>
      <c r="C3450" s="56">
        <v>1032600362080</v>
      </c>
      <c r="D3450" s="56">
        <v>2625029575</v>
      </c>
      <c r="E3450" s="49" t="s">
        <v>810</v>
      </c>
      <c r="F3450" s="49">
        <v>4</v>
      </c>
      <c r="G3450" s="50" t="str">
        <f t="shared" si="55"/>
        <v>Б4</v>
      </c>
      <c r="H3450" s="51" t="str">
        <f>VLOOKUP(G3450,доплист!$A$2:$B$17,2,0)</f>
        <v>низкий</v>
      </c>
      <c r="I3450" s="51" t="s">
        <v>50</v>
      </c>
      <c r="J3450" s="54" t="s">
        <v>8273</v>
      </c>
    </row>
    <row r="3451" spans="1:10" ht="99" x14ac:dyDescent="0.3">
      <c r="A3451" s="46">
        <v>3448</v>
      </c>
      <c r="B3451" s="54" t="s">
        <v>8296</v>
      </c>
      <c r="C3451" s="56">
        <v>1052600084943</v>
      </c>
      <c r="D3451" s="56">
        <v>2625031366</v>
      </c>
      <c r="E3451" s="49" t="s">
        <v>810</v>
      </c>
      <c r="F3451" s="49">
        <v>4</v>
      </c>
      <c r="G3451" s="50" t="str">
        <f t="shared" si="55"/>
        <v>Б4</v>
      </c>
      <c r="H3451" s="51" t="str">
        <f>VLOOKUP(G3451,доплист!$A$2:$B$17,2,0)</f>
        <v>низкий</v>
      </c>
      <c r="I3451" s="51" t="s">
        <v>50</v>
      </c>
      <c r="J3451" s="54" t="s">
        <v>8273</v>
      </c>
    </row>
    <row r="3452" spans="1:10" ht="99" x14ac:dyDescent="0.3">
      <c r="A3452" s="46">
        <v>3449</v>
      </c>
      <c r="B3452" s="54" t="s">
        <v>8297</v>
      </c>
      <c r="C3452" s="56">
        <v>1072625000854</v>
      </c>
      <c r="D3452" s="56">
        <v>2625033557</v>
      </c>
      <c r="E3452" s="49" t="s">
        <v>810</v>
      </c>
      <c r="F3452" s="49">
        <v>4</v>
      </c>
      <c r="G3452" s="50" t="str">
        <f t="shared" si="55"/>
        <v>Б4</v>
      </c>
      <c r="H3452" s="51" t="str">
        <f>VLOOKUP(G3452,доплист!$A$2:$B$17,2,0)</f>
        <v>низкий</v>
      </c>
      <c r="I3452" s="51" t="s">
        <v>50</v>
      </c>
      <c r="J3452" s="54" t="s">
        <v>8273</v>
      </c>
    </row>
    <row r="3453" spans="1:10" ht="99" x14ac:dyDescent="0.3">
      <c r="A3453" s="46">
        <v>3450</v>
      </c>
      <c r="B3453" s="54" t="s">
        <v>8298</v>
      </c>
      <c r="C3453" s="56">
        <v>1072625000865</v>
      </c>
      <c r="D3453" s="56">
        <v>2625033571</v>
      </c>
      <c r="E3453" s="49" t="s">
        <v>810</v>
      </c>
      <c r="F3453" s="49">
        <v>4</v>
      </c>
      <c r="G3453" s="50" t="str">
        <f t="shared" si="55"/>
        <v>Б4</v>
      </c>
      <c r="H3453" s="51" t="str">
        <f>VLOOKUP(G3453,доплист!$A$2:$B$17,2,0)</f>
        <v>низкий</v>
      </c>
      <c r="I3453" s="51" t="s">
        <v>50</v>
      </c>
      <c r="J3453" s="54" t="s">
        <v>8273</v>
      </c>
    </row>
    <row r="3454" spans="1:10" ht="99" x14ac:dyDescent="0.3">
      <c r="A3454" s="46">
        <v>3451</v>
      </c>
      <c r="B3454" s="54" t="s">
        <v>8299</v>
      </c>
      <c r="C3454" s="56">
        <v>1022601224007</v>
      </c>
      <c r="D3454" s="56">
        <v>2626021635</v>
      </c>
      <c r="E3454" s="49" t="s">
        <v>810</v>
      </c>
      <c r="F3454" s="49">
        <v>4</v>
      </c>
      <c r="G3454" s="50" t="str">
        <f t="shared" si="55"/>
        <v>Б4</v>
      </c>
      <c r="H3454" s="51" t="str">
        <f>VLOOKUP(G3454,доплист!$A$2:$B$17,2,0)</f>
        <v>низкий</v>
      </c>
      <c r="I3454" s="51" t="s">
        <v>50</v>
      </c>
      <c r="J3454" s="54" t="s">
        <v>8273</v>
      </c>
    </row>
    <row r="3455" spans="1:10" ht="99" x14ac:dyDescent="0.3">
      <c r="A3455" s="46">
        <v>3452</v>
      </c>
      <c r="B3455" s="54" t="s">
        <v>8300</v>
      </c>
      <c r="C3455" s="56">
        <v>1022601312315</v>
      </c>
      <c r="D3455" s="56">
        <v>2628006390</v>
      </c>
      <c r="E3455" s="49" t="s">
        <v>810</v>
      </c>
      <c r="F3455" s="49">
        <v>4</v>
      </c>
      <c r="G3455" s="50" t="str">
        <f t="shared" si="55"/>
        <v>Б4</v>
      </c>
      <c r="H3455" s="51" t="str">
        <f>VLOOKUP(G3455,доплист!$A$2:$B$17,2,0)</f>
        <v>низкий</v>
      </c>
      <c r="I3455" s="51" t="s">
        <v>50</v>
      </c>
      <c r="J3455" s="54" t="s">
        <v>8273</v>
      </c>
    </row>
    <row r="3456" spans="1:10" ht="99" x14ac:dyDescent="0.3">
      <c r="A3456" s="46">
        <v>3453</v>
      </c>
      <c r="B3456" s="54" t="s">
        <v>8301</v>
      </c>
      <c r="C3456" s="56">
        <v>1022601453577</v>
      </c>
      <c r="D3456" s="56">
        <v>2630021814</v>
      </c>
      <c r="E3456" s="49" t="s">
        <v>810</v>
      </c>
      <c r="F3456" s="49">
        <v>4</v>
      </c>
      <c r="G3456" s="50" t="str">
        <f t="shared" si="55"/>
        <v>Б4</v>
      </c>
      <c r="H3456" s="51" t="str">
        <f>VLOOKUP(G3456,доплист!$A$2:$B$17,2,0)</f>
        <v>низкий</v>
      </c>
      <c r="I3456" s="51" t="s">
        <v>50</v>
      </c>
      <c r="J3456" s="54" t="s">
        <v>8273</v>
      </c>
    </row>
    <row r="3457" spans="1:10" ht="99" x14ac:dyDescent="0.3">
      <c r="A3457" s="46">
        <v>3454</v>
      </c>
      <c r="B3457" s="54" t="s">
        <v>8302</v>
      </c>
      <c r="C3457" s="56">
        <v>1072649003118</v>
      </c>
      <c r="D3457" s="56">
        <v>2630040310</v>
      </c>
      <c r="E3457" s="49" t="s">
        <v>810</v>
      </c>
      <c r="F3457" s="49">
        <v>4</v>
      </c>
      <c r="G3457" s="50" t="str">
        <f t="shared" si="55"/>
        <v>Б4</v>
      </c>
      <c r="H3457" s="51" t="str">
        <f>VLOOKUP(G3457,доплист!$A$2:$B$17,2,0)</f>
        <v>низкий</v>
      </c>
      <c r="I3457" s="51" t="s">
        <v>50</v>
      </c>
      <c r="J3457" s="54" t="s">
        <v>8273</v>
      </c>
    </row>
    <row r="3458" spans="1:10" ht="99" x14ac:dyDescent="0.3">
      <c r="A3458" s="46">
        <v>3455</v>
      </c>
      <c r="B3458" s="54" t="s">
        <v>8303</v>
      </c>
      <c r="C3458" s="56">
        <v>1092649000806</v>
      </c>
      <c r="D3458" s="56">
        <v>2630043293</v>
      </c>
      <c r="E3458" s="49" t="s">
        <v>810</v>
      </c>
      <c r="F3458" s="49">
        <v>4</v>
      </c>
      <c r="G3458" s="50" t="str">
        <f t="shared" si="55"/>
        <v>Б4</v>
      </c>
      <c r="H3458" s="51" t="str">
        <f>VLOOKUP(G3458,доплист!$A$2:$B$17,2,0)</f>
        <v>низкий</v>
      </c>
      <c r="I3458" s="51" t="s">
        <v>50</v>
      </c>
      <c r="J3458" s="54" t="s">
        <v>8273</v>
      </c>
    </row>
    <row r="3459" spans="1:10" ht="99" x14ac:dyDescent="0.3">
      <c r="A3459" s="46">
        <v>3456</v>
      </c>
      <c r="B3459" s="54" t="s">
        <v>8304</v>
      </c>
      <c r="C3459" s="56">
        <v>1022603622535</v>
      </c>
      <c r="D3459" s="56">
        <v>2631019416</v>
      </c>
      <c r="E3459" s="49" t="s">
        <v>810</v>
      </c>
      <c r="F3459" s="49">
        <v>4</v>
      </c>
      <c r="G3459" s="50" t="str">
        <f t="shared" si="55"/>
        <v>Б4</v>
      </c>
      <c r="H3459" s="51" t="str">
        <f>VLOOKUP(G3459,доплист!$A$2:$B$17,2,0)</f>
        <v>низкий</v>
      </c>
      <c r="I3459" s="51" t="s">
        <v>50</v>
      </c>
      <c r="J3459" s="54" t="s">
        <v>8273</v>
      </c>
    </row>
    <row r="3460" spans="1:10" ht="99" x14ac:dyDescent="0.3">
      <c r="A3460" s="46">
        <v>3457</v>
      </c>
      <c r="B3460" s="54" t="s">
        <v>8305</v>
      </c>
      <c r="C3460" s="56">
        <v>1092648001896</v>
      </c>
      <c r="D3460" s="56">
        <v>2631050430</v>
      </c>
      <c r="E3460" s="49" t="s">
        <v>810</v>
      </c>
      <c r="F3460" s="49">
        <v>4</v>
      </c>
      <c r="G3460" s="50" t="str">
        <f t="shared" si="55"/>
        <v>Б4</v>
      </c>
      <c r="H3460" s="51" t="str">
        <f>VLOOKUP(G3460,доплист!$A$2:$B$17,2,0)</f>
        <v>низкий</v>
      </c>
      <c r="I3460" s="51" t="s">
        <v>50</v>
      </c>
      <c r="J3460" s="54" t="s">
        <v>8273</v>
      </c>
    </row>
    <row r="3461" spans="1:10" ht="99" x14ac:dyDescent="0.3">
      <c r="A3461" s="46">
        <v>3458</v>
      </c>
      <c r="B3461" s="54" t="s">
        <v>8306</v>
      </c>
      <c r="C3461" s="56">
        <v>1092648001930</v>
      </c>
      <c r="D3461" s="56">
        <v>2631050470</v>
      </c>
      <c r="E3461" s="49" t="s">
        <v>810</v>
      </c>
      <c r="F3461" s="49">
        <v>4</v>
      </c>
      <c r="G3461" s="50" t="str">
        <f t="shared" si="55"/>
        <v>Б4</v>
      </c>
      <c r="H3461" s="51" t="str">
        <f>VLOOKUP(G3461,доплист!$A$2:$B$17,2,0)</f>
        <v>низкий</v>
      </c>
      <c r="I3461" s="51" t="s">
        <v>50</v>
      </c>
      <c r="J3461" s="54" t="s">
        <v>8273</v>
      </c>
    </row>
    <row r="3462" spans="1:10" ht="99" x14ac:dyDescent="0.3">
      <c r="A3462" s="46">
        <v>3459</v>
      </c>
      <c r="B3462" s="54" t="s">
        <v>8307</v>
      </c>
      <c r="C3462" s="56">
        <v>1102648000950</v>
      </c>
      <c r="D3462" s="56">
        <v>2631054210</v>
      </c>
      <c r="E3462" s="49" t="s">
        <v>810</v>
      </c>
      <c r="F3462" s="49">
        <v>4</v>
      </c>
      <c r="G3462" s="50" t="str">
        <f t="shared" si="55"/>
        <v>Б4</v>
      </c>
      <c r="H3462" s="51" t="str">
        <f>VLOOKUP(G3462,доплист!$A$2:$B$17,2,0)</f>
        <v>низкий</v>
      </c>
      <c r="I3462" s="51" t="s">
        <v>50</v>
      </c>
      <c r="J3462" s="54" t="s">
        <v>8273</v>
      </c>
    </row>
    <row r="3463" spans="1:10" ht="99" x14ac:dyDescent="0.3">
      <c r="A3463" s="46">
        <v>3460</v>
      </c>
      <c r="B3463" s="54" t="s">
        <v>8308</v>
      </c>
      <c r="C3463" s="56">
        <v>1122651017202</v>
      </c>
      <c r="D3463" s="56">
        <v>2631802779</v>
      </c>
      <c r="E3463" s="49" t="s">
        <v>810</v>
      </c>
      <c r="F3463" s="49">
        <v>4</v>
      </c>
      <c r="G3463" s="50" t="str">
        <f t="shared" si="55"/>
        <v>Б4</v>
      </c>
      <c r="H3463" s="51" t="str">
        <f>VLOOKUP(G3463,доплист!$A$2:$B$17,2,0)</f>
        <v>низкий</v>
      </c>
      <c r="I3463" s="51" t="s">
        <v>50</v>
      </c>
      <c r="J3463" s="54" t="s">
        <v>8273</v>
      </c>
    </row>
    <row r="3464" spans="1:10" ht="99" x14ac:dyDescent="0.3">
      <c r="A3464" s="46">
        <v>3461</v>
      </c>
      <c r="B3464" s="54" t="s">
        <v>8309</v>
      </c>
      <c r="C3464" s="56">
        <v>1022601615695</v>
      </c>
      <c r="D3464" s="56">
        <v>2632011554</v>
      </c>
      <c r="E3464" s="49" t="s">
        <v>810</v>
      </c>
      <c r="F3464" s="49">
        <v>4</v>
      </c>
      <c r="G3464" s="50" t="str">
        <f t="shared" si="55"/>
        <v>Б4</v>
      </c>
      <c r="H3464" s="51" t="str">
        <f>VLOOKUP(G3464,доплист!$A$2:$B$17,2,0)</f>
        <v>низкий</v>
      </c>
      <c r="I3464" s="51" t="s">
        <v>50</v>
      </c>
      <c r="J3464" s="54" t="s">
        <v>8273</v>
      </c>
    </row>
    <row r="3465" spans="1:10" ht="99" x14ac:dyDescent="0.3">
      <c r="A3465" s="46">
        <v>3462</v>
      </c>
      <c r="B3465" s="54" t="s">
        <v>8310</v>
      </c>
      <c r="C3465" s="56">
        <v>1022601615189</v>
      </c>
      <c r="D3465" s="56">
        <v>2632021009</v>
      </c>
      <c r="E3465" s="49" t="s">
        <v>810</v>
      </c>
      <c r="F3465" s="49">
        <v>4</v>
      </c>
      <c r="G3465" s="50" t="str">
        <f t="shared" si="55"/>
        <v>Б4</v>
      </c>
      <c r="H3465" s="51" t="str">
        <f>VLOOKUP(G3465,доплист!$A$2:$B$17,2,0)</f>
        <v>низкий</v>
      </c>
      <c r="I3465" s="51" t="s">
        <v>50</v>
      </c>
      <c r="J3465" s="54" t="s">
        <v>8273</v>
      </c>
    </row>
    <row r="3466" spans="1:10" ht="99" x14ac:dyDescent="0.3">
      <c r="A3466" s="46">
        <v>3463</v>
      </c>
      <c r="B3466" s="54" t="s">
        <v>8311</v>
      </c>
      <c r="C3466" s="56">
        <v>1022601624484</v>
      </c>
      <c r="D3466" s="56">
        <v>2632034720</v>
      </c>
      <c r="E3466" s="49" t="s">
        <v>810</v>
      </c>
      <c r="F3466" s="49">
        <v>4</v>
      </c>
      <c r="G3466" s="50" t="str">
        <f t="shared" si="55"/>
        <v>Б4</v>
      </c>
      <c r="H3466" s="51" t="str">
        <f>VLOOKUP(G3466,доплист!$A$2:$B$17,2,0)</f>
        <v>низкий</v>
      </c>
      <c r="I3466" s="51" t="s">
        <v>50</v>
      </c>
      <c r="J3466" s="54" t="s">
        <v>8273</v>
      </c>
    </row>
    <row r="3467" spans="1:10" ht="99" x14ac:dyDescent="0.3">
      <c r="A3467" s="46">
        <v>3464</v>
      </c>
      <c r="B3467" s="54" t="s">
        <v>8312</v>
      </c>
      <c r="C3467" s="56">
        <v>1022601628081</v>
      </c>
      <c r="D3467" s="56">
        <v>2632036037</v>
      </c>
      <c r="E3467" s="49" t="s">
        <v>810</v>
      </c>
      <c r="F3467" s="49">
        <v>4</v>
      </c>
      <c r="G3467" s="50" t="str">
        <f t="shared" si="55"/>
        <v>Б4</v>
      </c>
      <c r="H3467" s="51" t="str">
        <f>VLOOKUP(G3467,доплист!$A$2:$B$17,2,0)</f>
        <v>низкий</v>
      </c>
      <c r="I3467" s="51" t="s">
        <v>50</v>
      </c>
      <c r="J3467" s="54" t="s">
        <v>8273</v>
      </c>
    </row>
    <row r="3468" spans="1:10" ht="99" x14ac:dyDescent="0.3">
      <c r="A3468" s="46">
        <v>3465</v>
      </c>
      <c r="B3468" s="54" t="s">
        <v>8313</v>
      </c>
      <c r="C3468" s="56">
        <v>1022601627069</v>
      </c>
      <c r="D3468" s="56">
        <v>2632046518</v>
      </c>
      <c r="E3468" s="49" t="s">
        <v>810</v>
      </c>
      <c r="F3468" s="49">
        <v>4</v>
      </c>
      <c r="G3468" s="50" t="str">
        <f t="shared" si="55"/>
        <v>Б4</v>
      </c>
      <c r="H3468" s="51" t="str">
        <f>VLOOKUP(G3468,доплист!$A$2:$B$17,2,0)</f>
        <v>низкий</v>
      </c>
      <c r="I3468" s="51" t="s">
        <v>50</v>
      </c>
      <c r="J3468" s="54" t="s">
        <v>8273</v>
      </c>
    </row>
    <row r="3469" spans="1:10" ht="99" x14ac:dyDescent="0.3">
      <c r="A3469" s="46">
        <v>3466</v>
      </c>
      <c r="B3469" s="54" t="s">
        <v>8314</v>
      </c>
      <c r="C3469" s="56">
        <v>1022601621349</v>
      </c>
      <c r="D3469" s="56">
        <v>2632048096</v>
      </c>
      <c r="E3469" s="49" t="s">
        <v>810</v>
      </c>
      <c r="F3469" s="49">
        <v>4</v>
      </c>
      <c r="G3469" s="50" t="str">
        <f t="shared" si="55"/>
        <v>Б4</v>
      </c>
      <c r="H3469" s="51" t="str">
        <f>VLOOKUP(G3469,доплист!$A$2:$B$17,2,0)</f>
        <v>низкий</v>
      </c>
      <c r="I3469" s="51" t="s">
        <v>50</v>
      </c>
      <c r="J3469" s="54" t="s">
        <v>8273</v>
      </c>
    </row>
    <row r="3470" spans="1:10" ht="99" x14ac:dyDescent="0.3">
      <c r="A3470" s="46">
        <v>3467</v>
      </c>
      <c r="B3470" s="54" t="s">
        <v>8315</v>
      </c>
      <c r="C3470" s="56">
        <v>1032600747080</v>
      </c>
      <c r="D3470" s="56">
        <v>2632062630</v>
      </c>
      <c r="E3470" s="49" t="s">
        <v>810</v>
      </c>
      <c r="F3470" s="49">
        <v>4</v>
      </c>
      <c r="G3470" s="50" t="str">
        <f t="shared" si="55"/>
        <v>Б4</v>
      </c>
      <c r="H3470" s="51" t="str">
        <f>VLOOKUP(G3470,доплист!$A$2:$B$17,2,0)</f>
        <v>низкий</v>
      </c>
      <c r="I3470" s="51" t="s">
        <v>50</v>
      </c>
      <c r="J3470" s="54" t="s">
        <v>8273</v>
      </c>
    </row>
    <row r="3471" spans="1:10" ht="99" x14ac:dyDescent="0.3">
      <c r="A3471" s="46">
        <v>3468</v>
      </c>
      <c r="B3471" s="54" t="s">
        <v>8316</v>
      </c>
      <c r="C3471" s="56">
        <v>1022601615728</v>
      </c>
      <c r="D3471" s="56">
        <v>2632062654</v>
      </c>
      <c r="E3471" s="49" t="s">
        <v>810</v>
      </c>
      <c r="F3471" s="49">
        <v>4</v>
      </c>
      <c r="G3471" s="50" t="str">
        <f t="shared" si="55"/>
        <v>Б4</v>
      </c>
      <c r="H3471" s="51" t="str">
        <f>VLOOKUP(G3471,доплист!$A$2:$B$17,2,0)</f>
        <v>низкий</v>
      </c>
      <c r="I3471" s="51" t="s">
        <v>50</v>
      </c>
      <c r="J3471" s="54" t="s">
        <v>8273</v>
      </c>
    </row>
    <row r="3472" spans="1:10" ht="99" x14ac:dyDescent="0.3">
      <c r="A3472" s="46">
        <v>3469</v>
      </c>
      <c r="B3472" s="54" t="s">
        <v>8317</v>
      </c>
      <c r="C3472" s="56">
        <v>1022601622086</v>
      </c>
      <c r="D3472" s="56">
        <v>2632067187</v>
      </c>
      <c r="E3472" s="49" t="s">
        <v>810</v>
      </c>
      <c r="F3472" s="49">
        <v>4</v>
      </c>
      <c r="G3472" s="50" t="str">
        <f t="shared" si="55"/>
        <v>Б4</v>
      </c>
      <c r="H3472" s="51" t="str">
        <f>VLOOKUP(G3472,доплист!$A$2:$B$17,2,0)</f>
        <v>низкий</v>
      </c>
      <c r="I3472" s="51" t="s">
        <v>50</v>
      </c>
      <c r="J3472" s="54" t="s">
        <v>8273</v>
      </c>
    </row>
    <row r="3473" spans="1:10" ht="99" x14ac:dyDescent="0.3">
      <c r="A3473" s="46">
        <v>3470</v>
      </c>
      <c r="B3473" s="54" t="s">
        <v>8318</v>
      </c>
      <c r="C3473" s="56">
        <v>1042600195373</v>
      </c>
      <c r="D3473" s="56">
        <v>2632071881</v>
      </c>
      <c r="E3473" s="49" t="s">
        <v>810</v>
      </c>
      <c r="F3473" s="49">
        <v>4</v>
      </c>
      <c r="G3473" s="50" t="str">
        <f t="shared" si="55"/>
        <v>Б4</v>
      </c>
      <c r="H3473" s="51" t="str">
        <f>VLOOKUP(G3473,доплист!$A$2:$B$17,2,0)</f>
        <v>низкий</v>
      </c>
      <c r="I3473" s="51" t="s">
        <v>50</v>
      </c>
      <c r="J3473" s="54" t="s">
        <v>8273</v>
      </c>
    </row>
    <row r="3474" spans="1:10" ht="99" x14ac:dyDescent="0.3">
      <c r="A3474" s="46">
        <v>3471</v>
      </c>
      <c r="B3474" s="54" t="s">
        <v>8319</v>
      </c>
      <c r="C3474" s="56">
        <v>1042600197309</v>
      </c>
      <c r="D3474" s="56">
        <v>2632072229</v>
      </c>
      <c r="E3474" s="49" t="s">
        <v>810</v>
      </c>
      <c r="F3474" s="49">
        <v>4</v>
      </c>
      <c r="G3474" s="50" t="str">
        <f t="shared" si="55"/>
        <v>Б4</v>
      </c>
      <c r="H3474" s="51" t="str">
        <f>VLOOKUP(G3474,доплист!$A$2:$B$17,2,0)</f>
        <v>низкий</v>
      </c>
      <c r="I3474" s="51" t="s">
        <v>50</v>
      </c>
      <c r="J3474" s="54" t="s">
        <v>8273</v>
      </c>
    </row>
    <row r="3475" spans="1:10" ht="99" x14ac:dyDescent="0.3">
      <c r="A3475" s="46">
        <v>3472</v>
      </c>
      <c r="B3475" s="54" t="s">
        <v>8320</v>
      </c>
      <c r="C3475" s="56">
        <v>1072632004367</v>
      </c>
      <c r="D3475" s="56">
        <v>2632086951</v>
      </c>
      <c r="E3475" s="49" t="s">
        <v>810</v>
      </c>
      <c r="F3475" s="49">
        <v>4</v>
      </c>
      <c r="G3475" s="50" t="str">
        <f t="shared" si="55"/>
        <v>Б4</v>
      </c>
      <c r="H3475" s="51" t="str">
        <f>VLOOKUP(G3475,доплист!$A$2:$B$17,2,0)</f>
        <v>низкий</v>
      </c>
      <c r="I3475" s="51" t="s">
        <v>50</v>
      </c>
      <c r="J3475" s="54" t="s">
        <v>8273</v>
      </c>
    </row>
    <row r="3476" spans="1:10" ht="99" x14ac:dyDescent="0.3">
      <c r="A3476" s="46">
        <v>3473</v>
      </c>
      <c r="B3476" s="54" t="s">
        <v>8321</v>
      </c>
      <c r="C3476" s="56">
        <v>1092632002253</v>
      </c>
      <c r="D3476" s="56">
        <v>2632096075</v>
      </c>
      <c r="E3476" s="49" t="s">
        <v>810</v>
      </c>
      <c r="F3476" s="49">
        <v>4</v>
      </c>
      <c r="G3476" s="50" t="str">
        <f t="shared" si="55"/>
        <v>Б4</v>
      </c>
      <c r="H3476" s="51" t="str">
        <f>VLOOKUP(G3476,доплист!$A$2:$B$17,2,0)</f>
        <v>низкий</v>
      </c>
      <c r="I3476" s="51" t="s">
        <v>50</v>
      </c>
      <c r="J3476" s="54" t="s">
        <v>8273</v>
      </c>
    </row>
    <row r="3477" spans="1:10" ht="99" x14ac:dyDescent="0.3">
      <c r="A3477" s="46">
        <v>3474</v>
      </c>
      <c r="B3477" s="54" t="s">
        <v>8322</v>
      </c>
      <c r="C3477" s="56">
        <v>1182651007373</v>
      </c>
      <c r="D3477" s="56">
        <v>2632110918</v>
      </c>
      <c r="E3477" s="49" t="s">
        <v>810</v>
      </c>
      <c r="F3477" s="49">
        <v>4</v>
      </c>
      <c r="G3477" s="50" t="str">
        <f t="shared" si="55"/>
        <v>Б4</v>
      </c>
      <c r="H3477" s="51" t="str">
        <f>VLOOKUP(G3477,доплист!$A$2:$B$17,2,0)</f>
        <v>низкий</v>
      </c>
      <c r="I3477" s="51" t="s">
        <v>50</v>
      </c>
      <c r="J3477" s="54" t="s">
        <v>8273</v>
      </c>
    </row>
    <row r="3478" spans="1:10" ht="99" x14ac:dyDescent="0.3">
      <c r="A3478" s="46">
        <v>3475</v>
      </c>
      <c r="B3478" s="54" t="s">
        <v>8323</v>
      </c>
      <c r="C3478" s="56">
        <v>1112651012968</v>
      </c>
      <c r="D3478" s="56">
        <v>2632801070</v>
      </c>
      <c r="E3478" s="49" t="s">
        <v>810</v>
      </c>
      <c r="F3478" s="49">
        <v>4</v>
      </c>
      <c r="G3478" s="50" t="str">
        <f t="shared" si="55"/>
        <v>Б4</v>
      </c>
      <c r="H3478" s="51" t="str">
        <f>VLOOKUP(G3478,доплист!$A$2:$B$17,2,0)</f>
        <v>низкий</v>
      </c>
      <c r="I3478" s="51" t="s">
        <v>50</v>
      </c>
      <c r="J3478" s="54" t="s">
        <v>8273</v>
      </c>
    </row>
    <row r="3479" spans="1:10" ht="99" x14ac:dyDescent="0.3">
      <c r="A3479" s="46">
        <v>3476</v>
      </c>
      <c r="B3479" s="54" t="s">
        <v>8324</v>
      </c>
      <c r="C3479" s="56">
        <v>1022601948995</v>
      </c>
      <c r="D3479" s="56">
        <v>2634007881</v>
      </c>
      <c r="E3479" s="49" t="s">
        <v>810</v>
      </c>
      <c r="F3479" s="49">
        <v>4</v>
      </c>
      <c r="G3479" s="50" t="str">
        <f t="shared" si="55"/>
        <v>Б4</v>
      </c>
      <c r="H3479" s="51" t="str">
        <f>VLOOKUP(G3479,доплист!$A$2:$B$17,2,0)</f>
        <v>низкий</v>
      </c>
      <c r="I3479" s="51" t="s">
        <v>50</v>
      </c>
      <c r="J3479" s="54" t="s">
        <v>8273</v>
      </c>
    </row>
    <row r="3480" spans="1:10" ht="99" x14ac:dyDescent="0.3">
      <c r="A3480" s="46">
        <v>3477</v>
      </c>
      <c r="B3480" s="54" t="s">
        <v>8325</v>
      </c>
      <c r="C3480" s="56">
        <v>1062635133813</v>
      </c>
      <c r="D3480" s="56">
        <v>2634072993</v>
      </c>
      <c r="E3480" s="49" t="s">
        <v>810</v>
      </c>
      <c r="F3480" s="49">
        <v>4</v>
      </c>
      <c r="G3480" s="50" t="str">
        <f t="shared" si="55"/>
        <v>Б4</v>
      </c>
      <c r="H3480" s="51" t="str">
        <f>VLOOKUP(G3480,доплист!$A$2:$B$17,2,0)</f>
        <v>низкий</v>
      </c>
      <c r="I3480" s="51" t="s">
        <v>50</v>
      </c>
      <c r="J3480" s="54" t="s">
        <v>8273</v>
      </c>
    </row>
    <row r="3481" spans="1:10" ht="99" x14ac:dyDescent="0.3">
      <c r="A3481" s="46">
        <v>3478</v>
      </c>
      <c r="B3481" s="54" t="s">
        <v>8326</v>
      </c>
      <c r="C3481" s="56">
        <v>1072635002395</v>
      </c>
      <c r="D3481" s="56">
        <v>2634074528</v>
      </c>
      <c r="E3481" s="49" t="s">
        <v>810</v>
      </c>
      <c r="F3481" s="49">
        <v>4</v>
      </c>
      <c r="G3481" s="50" t="str">
        <f t="shared" si="55"/>
        <v>Б4</v>
      </c>
      <c r="H3481" s="51" t="str">
        <f>VLOOKUP(G3481,доплист!$A$2:$B$17,2,0)</f>
        <v>низкий</v>
      </c>
      <c r="I3481" s="51" t="s">
        <v>50</v>
      </c>
      <c r="J3481" s="54" t="s">
        <v>8273</v>
      </c>
    </row>
    <row r="3482" spans="1:10" ht="99" x14ac:dyDescent="0.3">
      <c r="A3482" s="46">
        <v>3479</v>
      </c>
      <c r="B3482" s="54" t="s">
        <v>8327</v>
      </c>
      <c r="C3482" s="56">
        <v>2052600348360</v>
      </c>
      <c r="D3482" s="56">
        <v>2635008013</v>
      </c>
      <c r="E3482" s="49" t="s">
        <v>810</v>
      </c>
      <c r="F3482" s="49">
        <v>4</v>
      </c>
      <c r="G3482" s="50" t="str">
        <f t="shared" si="55"/>
        <v>Б4</v>
      </c>
      <c r="H3482" s="51" t="str">
        <f>VLOOKUP(G3482,доплист!$A$2:$B$17,2,0)</f>
        <v>низкий</v>
      </c>
      <c r="I3482" s="51" t="s">
        <v>50</v>
      </c>
      <c r="J3482" s="54" t="s">
        <v>8273</v>
      </c>
    </row>
    <row r="3483" spans="1:10" ht="99" x14ac:dyDescent="0.3">
      <c r="A3483" s="46">
        <v>3480</v>
      </c>
      <c r="B3483" s="54" t="s">
        <v>8328</v>
      </c>
      <c r="C3483" s="56">
        <v>1022601963042</v>
      </c>
      <c r="D3483" s="56">
        <v>2635016198</v>
      </c>
      <c r="E3483" s="49" t="s">
        <v>810</v>
      </c>
      <c r="F3483" s="49">
        <v>4</v>
      </c>
      <c r="G3483" s="50" t="str">
        <f t="shared" si="55"/>
        <v>Б4</v>
      </c>
      <c r="H3483" s="51" t="str">
        <f>VLOOKUP(G3483,доплист!$A$2:$B$17,2,0)</f>
        <v>низкий</v>
      </c>
      <c r="I3483" s="51" t="s">
        <v>50</v>
      </c>
      <c r="J3483" s="54" t="s">
        <v>8273</v>
      </c>
    </row>
    <row r="3484" spans="1:10" ht="99" x14ac:dyDescent="0.3">
      <c r="A3484" s="46">
        <v>3481</v>
      </c>
      <c r="B3484" s="54" t="s">
        <v>8329</v>
      </c>
      <c r="C3484" s="56">
        <v>1022601954572</v>
      </c>
      <c r="D3484" s="56">
        <v>2635044597</v>
      </c>
      <c r="E3484" s="49" t="s">
        <v>810</v>
      </c>
      <c r="F3484" s="49">
        <v>4</v>
      </c>
      <c r="G3484" s="50" t="str">
        <f t="shared" si="55"/>
        <v>Б4</v>
      </c>
      <c r="H3484" s="51" t="str">
        <f>VLOOKUP(G3484,доплист!$A$2:$B$17,2,0)</f>
        <v>низкий</v>
      </c>
      <c r="I3484" s="51" t="s">
        <v>50</v>
      </c>
      <c r="J3484" s="54" t="s">
        <v>8273</v>
      </c>
    </row>
    <row r="3485" spans="1:10" ht="99" x14ac:dyDescent="0.3">
      <c r="A3485" s="46">
        <v>3482</v>
      </c>
      <c r="B3485" s="54" t="s">
        <v>8330</v>
      </c>
      <c r="C3485" s="56">
        <v>1022601959896</v>
      </c>
      <c r="D3485" s="56">
        <v>2635045618</v>
      </c>
      <c r="E3485" s="49" t="s">
        <v>810</v>
      </c>
      <c r="F3485" s="49">
        <v>4</v>
      </c>
      <c r="G3485" s="50" t="str">
        <f t="shared" si="55"/>
        <v>Б4</v>
      </c>
      <c r="H3485" s="51" t="str">
        <f>VLOOKUP(G3485,доплист!$A$2:$B$17,2,0)</f>
        <v>низкий</v>
      </c>
      <c r="I3485" s="51" t="s">
        <v>50</v>
      </c>
      <c r="J3485" s="54" t="s">
        <v>8273</v>
      </c>
    </row>
    <row r="3486" spans="1:10" ht="99" x14ac:dyDescent="0.3">
      <c r="A3486" s="46">
        <v>3483</v>
      </c>
      <c r="B3486" s="54" t="s">
        <v>8331</v>
      </c>
      <c r="C3486" s="56">
        <v>1022601971589</v>
      </c>
      <c r="D3486" s="56">
        <v>2635050262</v>
      </c>
      <c r="E3486" s="49" t="s">
        <v>810</v>
      </c>
      <c r="F3486" s="49">
        <v>4</v>
      </c>
      <c r="G3486" s="50" t="str">
        <f t="shared" si="55"/>
        <v>Б4</v>
      </c>
      <c r="H3486" s="51" t="str">
        <f>VLOOKUP(G3486,доплист!$A$2:$B$17,2,0)</f>
        <v>низкий</v>
      </c>
      <c r="I3486" s="51" t="s">
        <v>50</v>
      </c>
      <c r="J3486" s="54" t="s">
        <v>8273</v>
      </c>
    </row>
    <row r="3487" spans="1:10" ht="99" x14ac:dyDescent="0.3">
      <c r="A3487" s="46">
        <v>3484</v>
      </c>
      <c r="B3487" s="54" t="s">
        <v>8332</v>
      </c>
      <c r="C3487" s="56">
        <v>1022601947950</v>
      </c>
      <c r="D3487" s="56">
        <v>2635054034</v>
      </c>
      <c r="E3487" s="49" t="s">
        <v>810</v>
      </c>
      <c r="F3487" s="49">
        <v>4</v>
      </c>
      <c r="G3487" s="50" t="str">
        <f t="shared" si="55"/>
        <v>Б4</v>
      </c>
      <c r="H3487" s="51" t="str">
        <f>VLOOKUP(G3487,доплист!$A$2:$B$17,2,0)</f>
        <v>низкий</v>
      </c>
      <c r="I3487" s="51" t="s">
        <v>50</v>
      </c>
      <c r="J3487" s="54" t="s">
        <v>8273</v>
      </c>
    </row>
    <row r="3488" spans="1:10" ht="99" x14ac:dyDescent="0.3">
      <c r="A3488" s="46">
        <v>3485</v>
      </c>
      <c r="B3488" s="54" t="s">
        <v>8333</v>
      </c>
      <c r="C3488" s="56">
        <v>1022601959049</v>
      </c>
      <c r="D3488" s="56">
        <v>2635056994</v>
      </c>
      <c r="E3488" s="49" t="s">
        <v>810</v>
      </c>
      <c r="F3488" s="49">
        <v>4</v>
      </c>
      <c r="G3488" s="50" t="str">
        <f t="shared" si="55"/>
        <v>Б4</v>
      </c>
      <c r="H3488" s="51" t="str">
        <f>VLOOKUP(G3488,доплист!$A$2:$B$17,2,0)</f>
        <v>низкий</v>
      </c>
      <c r="I3488" s="51" t="s">
        <v>50</v>
      </c>
      <c r="J3488" s="54" t="s">
        <v>8273</v>
      </c>
    </row>
    <row r="3489" spans="1:10" ht="99" x14ac:dyDescent="0.3">
      <c r="A3489" s="46">
        <v>3486</v>
      </c>
      <c r="B3489" s="54" t="s">
        <v>8334</v>
      </c>
      <c r="C3489" s="56">
        <v>1022601938655</v>
      </c>
      <c r="D3489" s="56">
        <v>2635063984</v>
      </c>
      <c r="E3489" s="49" t="s">
        <v>810</v>
      </c>
      <c r="F3489" s="49">
        <v>4</v>
      </c>
      <c r="G3489" s="50" t="str">
        <f t="shared" si="55"/>
        <v>Б4</v>
      </c>
      <c r="H3489" s="51" t="str">
        <f>VLOOKUP(G3489,доплист!$A$2:$B$17,2,0)</f>
        <v>низкий</v>
      </c>
      <c r="I3489" s="51" t="s">
        <v>50</v>
      </c>
      <c r="J3489" s="54" t="s">
        <v>8273</v>
      </c>
    </row>
    <row r="3490" spans="1:10" ht="99" x14ac:dyDescent="0.3">
      <c r="A3490" s="46">
        <v>3487</v>
      </c>
      <c r="B3490" s="54" t="s">
        <v>8335</v>
      </c>
      <c r="C3490" s="56">
        <v>1032600958939</v>
      </c>
      <c r="D3490" s="56">
        <v>2635070318</v>
      </c>
      <c r="E3490" s="49" t="s">
        <v>810</v>
      </c>
      <c r="F3490" s="49">
        <v>4</v>
      </c>
      <c r="G3490" s="50" t="str">
        <f t="shared" si="55"/>
        <v>Б4</v>
      </c>
      <c r="H3490" s="51" t="str">
        <f>VLOOKUP(G3490,доплист!$A$2:$B$17,2,0)</f>
        <v>низкий</v>
      </c>
      <c r="I3490" s="51" t="s">
        <v>50</v>
      </c>
      <c r="J3490" s="54" t="s">
        <v>8273</v>
      </c>
    </row>
    <row r="3491" spans="1:10" ht="99" x14ac:dyDescent="0.3">
      <c r="A3491" s="46">
        <v>3488</v>
      </c>
      <c r="B3491" s="54" t="s">
        <v>8336</v>
      </c>
      <c r="C3491" s="56">
        <v>1042600278093</v>
      </c>
      <c r="D3491" s="56">
        <v>2635074390</v>
      </c>
      <c r="E3491" s="49" t="s">
        <v>810</v>
      </c>
      <c r="F3491" s="49">
        <v>4</v>
      </c>
      <c r="G3491" s="50" t="str">
        <f t="shared" si="55"/>
        <v>Б4</v>
      </c>
      <c r="H3491" s="51" t="str">
        <f>VLOOKUP(G3491,доплист!$A$2:$B$17,2,0)</f>
        <v>низкий</v>
      </c>
      <c r="I3491" s="51" t="s">
        <v>50</v>
      </c>
      <c r="J3491" s="54" t="s">
        <v>8273</v>
      </c>
    </row>
    <row r="3492" spans="1:10" ht="99" x14ac:dyDescent="0.3">
      <c r="A3492" s="46">
        <v>3489</v>
      </c>
      <c r="B3492" s="54" t="s">
        <v>8337</v>
      </c>
      <c r="C3492" s="56">
        <v>1042600281162</v>
      </c>
      <c r="D3492" s="56">
        <v>2635074707</v>
      </c>
      <c r="E3492" s="49" t="s">
        <v>810</v>
      </c>
      <c r="F3492" s="49">
        <v>4</v>
      </c>
      <c r="G3492" s="50" t="str">
        <f t="shared" si="55"/>
        <v>Б4</v>
      </c>
      <c r="H3492" s="51" t="str">
        <f>VLOOKUP(G3492,доплист!$A$2:$B$17,2,0)</f>
        <v>низкий</v>
      </c>
      <c r="I3492" s="51" t="s">
        <v>50</v>
      </c>
      <c r="J3492" s="54" t="s">
        <v>8273</v>
      </c>
    </row>
    <row r="3493" spans="1:10" ht="99" x14ac:dyDescent="0.3">
      <c r="A3493" s="46">
        <v>3490</v>
      </c>
      <c r="B3493" s="54" t="s">
        <v>8338</v>
      </c>
      <c r="C3493" s="56">
        <v>1052600302160</v>
      </c>
      <c r="D3493" s="56">
        <v>2635078966</v>
      </c>
      <c r="E3493" s="49" t="s">
        <v>810</v>
      </c>
      <c r="F3493" s="49">
        <v>4</v>
      </c>
      <c r="G3493" s="50" t="str">
        <f t="shared" si="55"/>
        <v>Б4</v>
      </c>
      <c r="H3493" s="51" t="str">
        <f>VLOOKUP(G3493,доплист!$A$2:$B$17,2,0)</f>
        <v>низкий</v>
      </c>
      <c r="I3493" s="51" t="s">
        <v>50</v>
      </c>
      <c r="J3493" s="54" t="s">
        <v>8273</v>
      </c>
    </row>
    <row r="3494" spans="1:10" ht="99" x14ac:dyDescent="0.3">
      <c r="A3494" s="46">
        <v>3491</v>
      </c>
      <c r="B3494" s="54" t="s">
        <v>8339</v>
      </c>
      <c r="C3494" s="56">
        <v>1052600305306</v>
      </c>
      <c r="D3494" s="56">
        <v>2635079166</v>
      </c>
      <c r="E3494" s="49" t="s">
        <v>810</v>
      </c>
      <c r="F3494" s="49">
        <v>4</v>
      </c>
      <c r="G3494" s="50" t="str">
        <f t="shared" si="55"/>
        <v>Б4</v>
      </c>
      <c r="H3494" s="51" t="str">
        <f>VLOOKUP(G3494,доплист!$A$2:$B$17,2,0)</f>
        <v>низкий</v>
      </c>
      <c r="I3494" s="51" t="s">
        <v>50</v>
      </c>
      <c r="J3494" s="54" t="s">
        <v>8273</v>
      </c>
    </row>
    <row r="3495" spans="1:10" ht="99" x14ac:dyDescent="0.3">
      <c r="A3495" s="46">
        <v>3492</v>
      </c>
      <c r="B3495" s="54" t="s">
        <v>8340</v>
      </c>
      <c r="C3495" s="56">
        <v>1052600307055</v>
      </c>
      <c r="D3495" s="56">
        <v>2635079254</v>
      </c>
      <c r="E3495" s="49" t="s">
        <v>810</v>
      </c>
      <c r="F3495" s="49">
        <v>4</v>
      </c>
      <c r="G3495" s="50" t="str">
        <f t="shared" si="55"/>
        <v>Б4</v>
      </c>
      <c r="H3495" s="51" t="str">
        <f>VLOOKUP(G3495,доплист!$A$2:$B$17,2,0)</f>
        <v>низкий</v>
      </c>
      <c r="I3495" s="51" t="s">
        <v>50</v>
      </c>
      <c r="J3495" s="54" t="s">
        <v>8273</v>
      </c>
    </row>
    <row r="3496" spans="1:10" ht="99" x14ac:dyDescent="0.3">
      <c r="A3496" s="46">
        <v>3493</v>
      </c>
      <c r="B3496" s="54" t="s">
        <v>8341</v>
      </c>
      <c r="C3496" s="56">
        <v>1062635001219</v>
      </c>
      <c r="D3496" s="56">
        <v>2635085716</v>
      </c>
      <c r="E3496" s="49" t="s">
        <v>810</v>
      </c>
      <c r="F3496" s="49">
        <v>4</v>
      </c>
      <c r="G3496" s="50" t="str">
        <f t="shared" si="55"/>
        <v>Б4</v>
      </c>
      <c r="H3496" s="51" t="str">
        <f>VLOOKUP(G3496,доплист!$A$2:$B$17,2,0)</f>
        <v>низкий</v>
      </c>
      <c r="I3496" s="51" t="s">
        <v>50</v>
      </c>
      <c r="J3496" s="54" t="s">
        <v>8273</v>
      </c>
    </row>
    <row r="3497" spans="1:10" ht="99" x14ac:dyDescent="0.3">
      <c r="A3497" s="46">
        <v>3494</v>
      </c>
      <c r="B3497" s="54" t="s">
        <v>8342</v>
      </c>
      <c r="C3497" s="56">
        <v>1062635001220</v>
      </c>
      <c r="D3497" s="56">
        <v>2635085730</v>
      </c>
      <c r="E3497" s="49" t="s">
        <v>810</v>
      </c>
      <c r="F3497" s="49">
        <v>4</v>
      </c>
      <c r="G3497" s="50" t="str">
        <f t="shared" si="55"/>
        <v>Б4</v>
      </c>
      <c r="H3497" s="51" t="str">
        <f>VLOOKUP(G3497,доплист!$A$2:$B$17,2,0)</f>
        <v>низкий</v>
      </c>
      <c r="I3497" s="51" t="s">
        <v>50</v>
      </c>
      <c r="J3497" s="54" t="s">
        <v>8273</v>
      </c>
    </row>
    <row r="3498" spans="1:10" ht="99" x14ac:dyDescent="0.3">
      <c r="A3498" s="46">
        <v>3495</v>
      </c>
      <c r="B3498" s="54" t="s">
        <v>8343</v>
      </c>
      <c r="C3498" s="56">
        <v>1062635127642</v>
      </c>
      <c r="D3498" s="56">
        <v>2635092128</v>
      </c>
      <c r="E3498" s="49" t="s">
        <v>810</v>
      </c>
      <c r="F3498" s="49">
        <v>4</v>
      </c>
      <c r="G3498" s="50" t="str">
        <f t="shared" si="55"/>
        <v>Б4</v>
      </c>
      <c r="H3498" s="51" t="str">
        <f>VLOOKUP(G3498,доплист!$A$2:$B$17,2,0)</f>
        <v>низкий</v>
      </c>
      <c r="I3498" s="51" t="s">
        <v>50</v>
      </c>
      <c r="J3498" s="54" t="s">
        <v>8273</v>
      </c>
    </row>
    <row r="3499" spans="1:10" ht="99" x14ac:dyDescent="0.3">
      <c r="A3499" s="46">
        <v>3496</v>
      </c>
      <c r="B3499" s="54" t="s">
        <v>8344</v>
      </c>
      <c r="C3499" s="56">
        <v>1062635128445</v>
      </c>
      <c r="D3499" s="56">
        <v>2635092520</v>
      </c>
      <c r="E3499" s="49" t="s">
        <v>810</v>
      </c>
      <c r="F3499" s="49">
        <v>4</v>
      </c>
      <c r="G3499" s="50" t="str">
        <f t="shared" si="55"/>
        <v>Б4</v>
      </c>
      <c r="H3499" s="51" t="str">
        <f>VLOOKUP(G3499,доплист!$A$2:$B$17,2,0)</f>
        <v>низкий</v>
      </c>
      <c r="I3499" s="51" t="s">
        <v>50</v>
      </c>
      <c r="J3499" s="54" t="s">
        <v>8273</v>
      </c>
    </row>
    <row r="3500" spans="1:10" ht="99" x14ac:dyDescent="0.3">
      <c r="A3500" s="46">
        <v>3497</v>
      </c>
      <c r="B3500" s="54" t="s">
        <v>8345</v>
      </c>
      <c r="C3500" s="56">
        <v>1082635020082</v>
      </c>
      <c r="D3500" s="56">
        <v>2635119404</v>
      </c>
      <c r="E3500" s="49" t="s">
        <v>810</v>
      </c>
      <c r="F3500" s="49">
        <v>4</v>
      </c>
      <c r="G3500" s="50" t="str">
        <f t="shared" si="55"/>
        <v>Б4</v>
      </c>
      <c r="H3500" s="51" t="str">
        <f>VLOOKUP(G3500,доплист!$A$2:$B$17,2,0)</f>
        <v>низкий</v>
      </c>
      <c r="I3500" s="51" t="s">
        <v>50</v>
      </c>
      <c r="J3500" s="54" t="s">
        <v>8273</v>
      </c>
    </row>
    <row r="3501" spans="1:10" ht="99" x14ac:dyDescent="0.3">
      <c r="A3501" s="46">
        <v>3498</v>
      </c>
      <c r="B3501" s="54" t="s">
        <v>8346</v>
      </c>
      <c r="C3501" s="56">
        <v>1102651001485</v>
      </c>
      <c r="D3501" s="56">
        <v>2635800677</v>
      </c>
      <c r="E3501" s="49" t="s">
        <v>810</v>
      </c>
      <c r="F3501" s="49">
        <v>4</v>
      </c>
      <c r="G3501" s="50" t="str">
        <f t="shared" si="55"/>
        <v>Б4</v>
      </c>
      <c r="H3501" s="51" t="str">
        <f>VLOOKUP(G3501,доплист!$A$2:$B$17,2,0)</f>
        <v>низкий</v>
      </c>
      <c r="I3501" s="51" t="s">
        <v>50</v>
      </c>
      <c r="J3501" s="54" t="s">
        <v>8273</v>
      </c>
    </row>
    <row r="3502" spans="1:10" ht="99" x14ac:dyDescent="0.3">
      <c r="A3502" s="46">
        <v>3499</v>
      </c>
      <c r="B3502" s="54" t="s">
        <v>8347</v>
      </c>
      <c r="C3502" s="56">
        <v>1022601976880</v>
      </c>
      <c r="D3502" s="56">
        <v>2636011770</v>
      </c>
      <c r="E3502" s="49" t="s">
        <v>810</v>
      </c>
      <c r="F3502" s="49">
        <v>4</v>
      </c>
      <c r="G3502" s="50" t="str">
        <f t="shared" si="55"/>
        <v>Б4</v>
      </c>
      <c r="H3502" s="51" t="str">
        <f>VLOOKUP(G3502,доплист!$A$2:$B$17,2,0)</f>
        <v>низкий</v>
      </c>
      <c r="I3502" s="51" t="s">
        <v>50</v>
      </c>
      <c r="J3502" s="54" t="s">
        <v>8273</v>
      </c>
    </row>
    <row r="3503" spans="1:10" ht="99" x14ac:dyDescent="0.3">
      <c r="A3503" s="46">
        <v>3500</v>
      </c>
      <c r="B3503" s="54" t="s">
        <v>8348</v>
      </c>
      <c r="C3503" s="56">
        <v>1052604180860</v>
      </c>
      <c r="D3503" s="56">
        <v>2636046477</v>
      </c>
      <c r="E3503" s="49" t="s">
        <v>810</v>
      </c>
      <c r="F3503" s="49">
        <v>4</v>
      </c>
      <c r="G3503" s="50" t="str">
        <f t="shared" si="55"/>
        <v>Б4</v>
      </c>
      <c r="H3503" s="51" t="str">
        <f>VLOOKUP(G3503,доплист!$A$2:$B$17,2,0)</f>
        <v>низкий</v>
      </c>
      <c r="I3503" s="51" t="s">
        <v>50</v>
      </c>
      <c r="J3503" s="54" t="s">
        <v>8273</v>
      </c>
    </row>
    <row r="3504" spans="1:10" ht="99" x14ac:dyDescent="0.3">
      <c r="A3504" s="46">
        <v>3501</v>
      </c>
      <c r="B3504" s="54" t="s">
        <v>8349</v>
      </c>
      <c r="C3504" s="56">
        <v>1052604186843</v>
      </c>
      <c r="D3504" s="56">
        <v>2636046614</v>
      </c>
      <c r="E3504" s="49" t="s">
        <v>810</v>
      </c>
      <c r="F3504" s="49">
        <v>4</v>
      </c>
      <c r="G3504" s="50" t="str">
        <f t="shared" si="55"/>
        <v>Б4</v>
      </c>
      <c r="H3504" s="51" t="str">
        <f>VLOOKUP(G3504,доплист!$A$2:$B$17,2,0)</f>
        <v>низкий</v>
      </c>
      <c r="I3504" s="51" t="s">
        <v>50</v>
      </c>
      <c r="J3504" s="54" t="s">
        <v>8273</v>
      </c>
    </row>
    <row r="3505" spans="1:10" ht="99" x14ac:dyDescent="0.3">
      <c r="A3505" s="46">
        <v>3502</v>
      </c>
      <c r="B3505" s="54" t="s">
        <v>8350</v>
      </c>
      <c r="C3505" s="56">
        <v>1112651006478</v>
      </c>
      <c r="D3505" s="56">
        <v>2636801240</v>
      </c>
      <c r="E3505" s="49" t="s">
        <v>810</v>
      </c>
      <c r="F3505" s="49">
        <v>4</v>
      </c>
      <c r="G3505" s="50" t="str">
        <f t="shared" si="55"/>
        <v>Б4</v>
      </c>
      <c r="H3505" s="51" t="str">
        <f>VLOOKUP(G3505,доплист!$A$2:$B$17,2,0)</f>
        <v>низкий</v>
      </c>
      <c r="I3505" s="51" t="s">
        <v>50</v>
      </c>
      <c r="J3505" s="54" t="s">
        <v>8273</v>
      </c>
    </row>
    <row r="3506" spans="1:10" ht="99" x14ac:dyDescent="0.3">
      <c r="A3506" s="46">
        <v>3503</v>
      </c>
      <c r="B3506" s="54" t="s">
        <v>8351</v>
      </c>
      <c r="C3506" s="56">
        <v>308071829400021</v>
      </c>
      <c r="D3506" s="56">
        <v>70204529929</v>
      </c>
      <c r="E3506" s="49" t="s">
        <v>810</v>
      </c>
      <c r="F3506" s="49">
        <v>4</v>
      </c>
      <c r="G3506" s="50" t="str">
        <f t="shared" si="55"/>
        <v>Б4</v>
      </c>
      <c r="H3506" s="51" t="str">
        <f>VLOOKUP(G3506,доплист!$A$2:$B$17,2,0)</f>
        <v>низкий</v>
      </c>
      <c r="I3506" s="51" t="s">
        <v>50</v>
      </c>
      <c r="J3506" s="54" t="s">
        <v>8273</v>
      </c>
    </row>
    <row r="3507" spans="1:10" ht="99" x14ac:dyDescent="0.3">
      <c r="A3507" s="46">
        <v>3504</v>
      </c>
      <c r="B3507" s="54" t="s">
        <v>8352</v>
      </c>
      <c r="C3507" s="56">
        <v>310263207000013</v>
      </c>
      <c r="D3507" s="56">
        <v>70302721564</v>
      </c>
      <c r="E3507" s="49" t="s">
        <v>810</v>
      </c>
      <c r="F3507" s="49">
        <v>4</v>
      </c>
      <c r="G3507" s="50" t="str">
        <f t="shared" si="55"/>
        <v>Б4</v>
      </c>
      <c r="H3507" s="51" t="str">
        <f>VLOOKUP(G3507,доплист!$A$2:$B$17,2,0)</f>
        <v>низкий</v>
      </c>
      <c r="I3507" s="51" t="s">
        <v>50</v>
      </c>
      <c r="J3507" s="54" t="s">
        <v>8273</v>
      </c>
    </row>
    <row r="3508" spans="1:10" ht="99" x14ac:dyDescent="0.3">
      <c r="A3508" s="46">
        <v>3505</v>
      </c>
      <c r="B3508" s="54" t="s">
        <v>8353</v>
      </c>
      <c r="C3508" s="56">
        <v>309263507100072</v>
      </c>
      <c r="D3508" s="56">
        <v>90101290173</v>
      </c>
      <c r="E3508" s="49" t="s">
        <v>810</v>
      </c>
      <c r="F3508" s="49">
        <v>4</v>
      </c>
      <c r="G3508" s="50" t="str">
        <f t="shared" si="55"/>
        <v>Б4</v>
      </c>
      <c r="H3508" s="51" t="str">
        <f>VLOOKUP(G3508,доплист!$A$2:$B$17,2,0)</f>
        <v>низкий</v>
      </c>
      <c r="I3508" s="51" t="s">
        <v>50</v>
      </c>
      <c r="J3508" s="54" t="s">
        <v>8273</v>
      </c>
    </row>
    <row r="3509" spans="1:10" ht="99" x14ac:dyDescent="0.3">
      <c r="A3509" s="46">
        <v>3506</v>
      </c>
      <c r="B3509" s="54" t="s">
        <v>8354</v>
      </c>
      <c r="C3509" s="56">
        <v>312265103300391</v>
      </c>
      <c r="D3509" s="56">
        <v>90402463038</v>
      </c>
      <c r="E3509" s="49" t="s">
        <v>810</v>
      </c>
      <c r="F3509" s="49">
        <v>4</v>
      </c>
      <c r="G3509" s="50" t="str">
        <f t="shared" si="55"/>
        <v>Б4</v>
      </c>
      <c r="H3509" s="51" t="str">
        <f>VLOOKUP(G3509,доплист!$A$2:$B$17,2,0)</f>
        <v>низкий</v>
      </c>
      <c r="I3509" s="51" t="s">
        <v>50</v>
      </c>
      <c r="J3509" s="54" t="s">
        <v>8273</v>
      </c>
    </row>
    <row r="3510" spans="1:10" ht="99" x14ac:dyDescent="0.3">
      <c r="A3510" s="46">
        <v>3507</v>
      </c>
      <c r="B3510" s="54" t="s">
        <v>8355</v>
      </c>
      <c r="C3510" s="56">
        <v>310264925300028</v>
      </c>
      <c r="D3510" s="56">
        <v>260133526452</v>
      </c>
      <c r="E3510" s="49" t="s">
        <v>810</v>
      </c>
      <c r="F3510" s="49">
        <v>4</v>
      </c>
      <c r="G3510" s="50" t="str">
        <f t="shared" si="55"/>
        <v>Б4</v>
      </c>
      <c r="H3510" s="51" t="str">
        <f>VLOOKUP(G3510,доплист!$A$2:$B$17,2,0)</f>
        <v>низкий</v>
      </c>
      <c r="I3510" s="51" t="s">
        <v>50</v>
      </c>
      <c r="J3510" s="54" t="s">
        <v>8273</v>
      </c>
    </row>
    <row r="3511" spans="1:10" ht="99" x14ac:dyDescent="0.3">
      <c r="A3511" s="46">
        <v>3508</v>
      </c>
      <c r="B3511" s="54" t="s">
        <v>8356</v>
      </c>
      <c r="C3511" s="56">
        <v>305263501200115</v>
      </c>
      <c r="D3511" s="56">
        <v>260200050186</v>
      </c>
      <c r="E3511" s="49" t="s">
        <v>810</v>
      </c>
      <c r="F3511" s="49">
        <v>4</v>
      </c>
      <c r="G3511" s="50" t="str">
        <f t="shared" si="55"/>
        <v>Б4</v>
      </c>
      <c r="H3511" s="51" t="str">
        <f>VLOOKUP(G3511,доплист!$A$2:$B$17,2,0)</f>
        <v>низкий</v>
      </c>
      <c r="I3511" s="51" t="s">
        <v>50</v>
      </c>
      <c r="J3511" s="54" t="s">
        <v>8273</v>
      </c>
    </row>
    <row r="3512" spans="1:10" ht="99" x14ac:dyDescent="0.3">
      <c r="A3512" s="46">
        <v>3509</v>
      </c>
      <c r="B3512" s="54" t="s">
        <v>8357</v>
      </c>
      <c r="C3512" s="56">
        <v>304264321500155</v>
      </c>
      <c r="D3512" s="56">
        <v>260200071676</v>
      </c>
      <c r="E3512" s="49" t="s">
        <v>810</v>
      </c>
      <c r="F3512" s="49">
        <v>4</v>
      </c>
      <c r="G3512" s="50" t="str">
        <f t="shared" si="55"/>
        <v>Б4</v>
      </c>
      <c r="H3512" s="51" t="str">
        <f>VLOOKUP(G3512,доплист!$A$2:$B$17,2,0)</f>
        <v>низкий</v>
      </c>
      <c r="I3512" s="51" t="s">
        <v>50</v>
      </c>
      <c r="J3512" s="54" t="s">
        <v>8273</v>
      </c>
    </row>
    <row r="3513" spans="1:10" ht="99" x14ac:dyDescent="0.3">
      <c r="A3513" s="46">
        <v>3510</v>
      </c>
      <c r="B3513" s="54" t="s">
        <v>8358</v>
      </c>
      <c r="C3513" s="56">
        <v>309264615600092</v>
      </c>
      <c r="D3513" s="56">
        <v>260401228800</v>
      </c>
      <c r="E3513" s="49" t="s">
        <v>810</v>
      </c>
      <c r="F3513" s="49">
        <v>4</v>
      </c>
      <c r="G3513" s="50" t="str">
        <f t="shared" ref="G3513:G3576" si="56">E3513&amp;F3513</f>
        <v>Б4</v>
      </c>
      <c r="H3513" s="51" t="str">
        <f>VLOOKUP(G3513,доплист!$A$2:$B$17,2,0)</f>
        <v>низкий</v>
      </c>
      <c r="I3513" s="51" t="s">
        <v>50</v>
      </c>
      <c r="J3513" s="54" t="s">
        <v>8273</v>
      </c>
    </row>
    <row r="3514" spans="1:10" ht="99" x14ac:dyDescent="0.3">
      <c r="A3514" s="46">
        <v>3511</v>
      </c>
      <c r="B3514" s="54" t="s">
        <v>8359</v>
      </c>
      <c r="C3514" s="56">
        <v>307264226900020</v>
      </c>
      <c r="D3514" s="56">
        <v>260500032332</v>
      </c>
      <c r="E3514" s="49" t="s">
        <v>810</v>
      </c>
      <c r="F3514" s="49">
        <v>4</v>
      </c>
      <c r="G3514" s="50" t="str">
        <f t="shared" si="56"/>
        <v>Б4</v>
      </c>
      <c r="H3514" s="51" t="str">
        <f>VLOOKUP(G3514,доплист!$A$2:$B$17,2,0)</f>
        <v>низкий</v>
      </c>
      <c r="I3514" s="51" t="s">
        <v>50</v>
      </c>
      <c r="J3514" s="54" t="s">
        <v>8273</v>
      </c>
    </row>
    <row r="3515" spans="1:10" ht="99" x14ac:dyDescent="0.3">
      <c r="A3515" s="46">
        <v>3512</v>
      </c>
      <c r="B3515" s="54" t="s">
        <v>8360</v>
      </c>
      <c r="C3515" s="56">
        <v>312265134500421</v>
      </c>
      <c r="D3515" s="56">
        <v>260500084965</v>
      </c>
      <c r="E3515" s="49" t="s">
        <v>810</v>
      </c>
      <c r="F3515" s="49">
        <v>4</v>
      </c>
      <c r="G3515" s="50" t="str">
        <f t="shared" si="56"/>
        <v>Б4</v>
      </c>
      <c r="H3515" s="51" t="str">
        <f>VLOOKUP(G3515,доплист!$A$2:$B$17,2,0)</f>
        <v>низкий</v>
      </c>
      <c r="I3515" s="51" t="s">
        <v>50</v>
      </c>
      <c r="J3515" s="54" t="s">
        <v>8273</v>
      </c>
    </row>
    <row r="3516" spans="1:10" ht="99" x14ac:dyDescent="0.3">
      <c r="A3516" s="46">
        <v>3513</v>
      </c>
      <c r="B3516" s="54" t="s">
        <v>8361</v>
      </c>
      <c r="C3516" s="56">
        <v>304264208600140</v>
      </c>
      <c r="D3516" s="56">
        <v>260500100543</v>
      </c>
      <c r="E3516" s="49" t="s">
        <v>810</v>
      </c>
      <c r="F3516" s="49">
        <v>4</v>
      </c>
      <c r="G3516" s="50" t="str">
        <f t="shared" si="56"/>
        <v>Б4</v>
      </c>
      <c r="H3516" s="51" t="str">
        <f>VLOOKUP(G3516,доплист!$A$2:$B$17,2,0)</f>
        <v>низкий</v>
      </c>
      <c r="I3516" s="51" t="s">
        <v>50</v>
      </c>
      <c r="J3516" s="54" t="s">
        <v>8273</v>
      </c>
    </row>
    <row r="3517" spans="1:10" ht="99" x14ac:dyDescent="0.3">
      <c r="A3517" s="46">
        <v>3514</v>
      </c>
      <c r="B3517" s="54" t="s">
        <v>8362</v>
      </c>
      <c r="C3517" s="56">
        <v>304264235501396</v>
      </c>
      <c r="D3517" s="56">
        <v>260502971289</v>
      </c>
      <c r="E3517" s="49" t="s">
        <v>810</v>
      </c>
      <c r="F3517" s="49">
        <v>4</v>
      </c>
      <c r="G3517" s="50" t="str">
        <f t="shared" si="56"/>
        <v>Б4</v>
      </c>
      <c r="H3517" s="51" t="str">
        <f>VLOOKUP(G3517,доплист!$A$2:$B$17,2,0)</f>
        <v>низкий</v>
      </c>
      <c r="I3517" s="51" t="s">
        <v>50</v>
      </c>
      <c r="J3517" s="54" t="s">
        <v>8273</v>
      </c>
    </row>
    <row r="3518" spans="1:10" ht="99" x14ac:dyDescent="0.3">
      <c r="A3518" s="46">
        <v>3515</v>
      </c>
      <c r="B3518" s="54" t="s">
        <v>8363</v>
      </c>
      <c r="C3518" s="56">
        <v>310264208500015</v>
      </c>
      <c r="D3518" s="56">
        <v>260503999872</v>
      </c>
      <c r="E3518" s="49" t="s">
        <v>810</v>
      </c>
      <c r="F3518" s="49">
        <v>4</v>
      </c>
      <c r="G3518" s="50" t="str">
        <f t="shared" si="56"/>
        <v>Б4</v>
      </c>
      <c r="H3518" s="51" t="str">
        <f>VLOOKUP(G3518,доплист!$A$2:$B$17,2,0)</f>
        <v>низкий</v>
      </c>
      <c r="I3518" s="51" t="s">
        <v>50</v>
      </c>
      <c r="J3518" s="54" t="s">
        <v>8273</v>
      </c>
    </row>
    <row r="3519" spans="1:10" ht="99" x14ac:dyDescent="0.3">
      <c r="A3519" s="46">
        <v>3516</v>
      </c>
      <c r="B3519" s="54" t="s">
        <v>8364</v>
      </c>
      <c r="C3519" s="56">
        <v>312265109300366</v>
      </c>
      <c r="D3519" s="56">
        <v>260504739764</v>
      </c>
      <c r="E3519" s="49" t="s">
        <v>810</v>
      </c>
      <c r="F3519" s="49">
        <v>4</v>
      </c>
      <c r="G3519" s="50" t="str">
        <f t="shared" si="56"/>
        <v>Б4</v>
      </c>
      <c r="H3519" s="51" t="str">
        <f>VLOOKUP(G3519,доплист!$A$2:$B$17,2,0)</f>
        <v>низкий</v>
      </c>
      <c r="I3519" s="51" t="s">
        <v>50</v>
      </c>
      <c r="J3519" s="54" t="s">
        <v>8273</v>
      </c>
    </row>
    <row r="3520" spans="1:10" ht="99" x14ac:dyDescent="0.3">
      <c r="A3520" s="46">
        <v>3517</v>
      </c>
      <c r="B3520" s="54" t="s">
        <v>8365</v>
      </c>
      <c r="C3520" s="56">
        <v>307264213100022</v>
      </c>
      <c r="D3520" s="56">
        <v>260505110827</v>
      </c>
      <c r="E3520" s="49" t="s">
        <v>810</v>
      </c>
      <c r="F3520" s="49">
        <v>4</v>
      </c>
      <c r="G3520" s="50" t="str">
        <f t="shared" si="56"/>
        <v>Б4</v>
      </c>
      <c r="H3520" s="51" t="str">
        <f>VLOOKUP(G3520,доплист!$A$2:$B$17,2,0)</f>
        <v>низкий</v>
      </c>
      <c r="I3520" s="51" t="s">
        <v>50</v>
      </c>
      <c r="J3520" s="54" t="s">
        <v>8273</v>
      </c>
    </row>
    <row r="3521" spans="1:10" ht="99" x14ac:dyDescent="0.3">
      <c r="A3521" s="46">
        <v>3518</v>
      </c>
      <c r="B3521" s="54" t="s">
        <v>8366</v>
      </c>
      <c r="C3521" s="56">
        <v>304264234400230</v>
      </c>
      <c r="D3521" s="56">
        <v>260505208029</v>
      </c>
      <c r="E3521" s="49" t="s">
        <v>810</v>
      </c>
      <c r="F3521" s="49">
        <v>4</v>
      </c>
      <c r="G3521" s="50" t="str">
        <f t="shared" si="56"/>
        <v>Б4</v>
      </c>
      <c r="H3521" s="51" t="str">
        <f>VLOOKUP(G3521,доплист!$A$2:$B$17,2,0)</f>
        <v>низкий</v>
      </c>
      <c r="I3521" s="51" t="s">
        <v>50</v>
      </c>
      <c r="J3521" s="54" t="s">
        <v>8273</v>
      </c>
    </row>
    <row r="3522" spans="1:10" ht="99" x14ac:dyDescent="0.3">
      <c r="A3522" s="46">
        <v>3519</v>
      </c>
      <c r="B3522" s="54" t="s">
        <v>8367</v>
      </c>
      <c r="C3522" s="56">
        <v>308264519000058</v>
      </c>
      <c r="D3522" s="56">
        <v>260600030177</v>
      </c>
      <c r="E3522" s="49" t="s">
        <v>810</v>
      </c>
      <c r="F3522" s="49">
        <v>4</v>
      </c>
      <c r="G3522" s="50" t="str">
        <f t="shared" si="56"/>
        <v>Б4</v>
      </c>
      <c r="H3522" s="51" t="str">
        <f>VLOOKUP(G3522,доплист!$A$2:$B$17,2,0)</f>
        <v>низкий</v>
      </c>
      <c r="I3522" s="51" t="s">
        <v>50</v>
      </c>
      <c r="J3522" s="54" t="s">
        <v>8273</v>
      </c>
    </row>
    <row r="3523" spans="1:10" ht="99" x14ac:dyDescent="0.3">
      <c r="A3523" s="46">
        <v>3520</v>
      </c>
      <c r="B3523" s="54" t="s">
        <v>8368</v>
      </c>
      <c r="C3523" s="56">
        <v>304260719600080</v>
      </c>
      <c r="D3523" s="56">
        <v>260700020694</v>
      </c>
      <c r="E3523" s="49" t="s">
        <v>810</v>
      </c>
      <c r="F3523" s="49">
        <v>4</v>
      </c>
      <c r="G3523" s="50" t="str">
        <f t="shared" si="56"/>
        <v>Б4</v>
      </c>
      <c r="H3523" s="51" t="str">
        <f>VLOOKUP(G3523,доплист!$A$2:$B$17,2,0)</f>
        <v>низкий</v>
      </c>
      <c r="I3523" s="51" t="s">
        <v>50</v>
      </c>
      <c r="J3523" s="54" t="s">
        <v>8273</v>
      </c>
    </row>
    <row r="3524" spans="1:10" ht="99" x14ac:dyDescent="0.3">
      <c r="A3524" s="46">
        <v>3521</v>
      </c>
      <c r="B3524" s="54" t="s">
        <v>8369</v>
      </c>
      <c r="C3524" s="56">
        <v>304260720500111</v>
      </c>
      <c r="D3524" s="56">
        <v>260700062408</v>
      </c>
      <c r="E3524" s="49" t="s">
        <v>810</v>
      </c>
      <c r="F3524" s="49">
        <v>4</v>
      </c>
      <c r="G3524" s="50" t="str">
        <f t="shared" si="56"/>
        <v>Б4</v>
      </c>
      <c r="H3524" s="51" t="str">
        <f>VLOOKUP(G3524,доплист!$A$2:$B$17,2,0)</f>
        <v>низкий</v>
      </c>
      <c r="I3524" s="51" t="s">
        <v>50</v>
      </c>
      <c r="J3524" s="54" t="s">
        <v>8273</v>
      </c>
    </row>
    <row r="3525" spans="1:10" ht="99" x14ac:dyDescent="0.3">
      <c r="A3525" s="46">
        <v>3522</v>
      </c>
      <c r="B3525" s="54" t="s">
        <v>8370</v>
      </c>
      <c r="C3525" s="56">
        <v>304260710500024</v>
      </c>
      <c r="D3525" s="56">
        <v>260700129349</v>
      </c>
      <c r="E3525" s="49" t="s">
        <v>810</v>
      </c>
      <c r="F3525" s="49">
        <v>4</v>
      </c>
      <c r="G3525" s="50" t="str">
        <f t="shared" si="56"/>
        <v>Б4</v>
      </c>
      <c r="H3525" s="51" t="str">
        <f>VLOOKUP(G3525,доплист!$A$2:$B$17,2,0)</f>
        <v>низкий</v>
      </c>
      <c r="I3525" s="51" t="s">
        <v>50</v>
      </c>
      <c r="J3525" s="54" t="s">
        <v>8273</v>
      </c>
    </row>
    <row r="3526" spans="1:10" ht="99" x14ac:dyDescent="0.3">
      <c r="A3526" s="46">
        <v>3523</v>
      </c>
      <c r="B3526" s="54" t="s">
        <v>8371</v>
      </c>
      <c r="C3526" s="56">
        <v>304260709700090</v>
      </c>
      <c r="D3526" s="56">
        <v>260700135751</v>
      </c>
      <c r="E3526" s="49" t="s">
        <v>810</v>
      </c>
      <c r="F3526" s="49">
        <v>4</v>
      </c>
      <c r="G3526" s="50" t="str">
        <f t="shared" si="56"/>
        <v>Б4</v>
      </c>
      <c r="H3526" s="51" t="str">
        <f>VLOOKUP(G3526,доплист!$A$2:$B$17,2,0)</f>
        <v>низкий</v>
      </c>
      <c r="I3526" s="51" t="s">
        <v>50</v>
      </c>
      <c r="J3526" s="54" t="s">
        <v>8273</v>
      </c>
    </row>
    <row r="3527" spans="1:10" ht="99" x14ac:dyDescent="0.3">
      <c r="A3527" s="46">
        <v>3524</v>
      </c>
      <c r="B3527" s="54" t="s">
        <v>8372</v>
      </c>
      <c r="C3527" s="56">
        <v>304260733000034</v>
      </c>
      <c r="D3527" s="56">
        <v>260700174670</v>
      </c>
      <c r="E3527" s="49" t="s">
        <v>810</v>
      </c>
      <c r="F3527" s="49">
        <v>4</v>
      </c>
      <c r="G3527" s="50" t="str">
        <f t="shared" si="56"/>
        <v>Б4</v>
      </c>
      <c r="H3527" s="51" t="str">
        <f>VLOOKUP(G3527,доплист!$A$2:$B$17,2,0)</f>
        <v>низкий</v>
      </c>
      <c r="I3527" s="51" t="s">
        <v>50</v>
      </c>
      <c r="J3527" s="54" t="s">
        <v>8273</v>
      </c>
    </row>
    <row r="3528" spans="1:10" ht="99" x14ac:dyDescent="0.3">
      <c r="A3528" s="46">
        <v>3525</v>
      </c>
      <c r="B3528" s="54" t="s">
        <v>8373</v>
      </c>
      <c r="C3528" s="56">
        <v>307260710100013</v>
      </c>
      <c r="D3528" s="56">
        <v>260700311975</v>
      </c>
      <c r="E3528" s="49" t="s">
        <v>810</v>
      </c>
      <c r="F3528" s="49">
        <v>4</v>
      </c>
      <c r="G3528" s="50" t="str">
        <f t="shared" si="56"/>
        <v>Б4</v>
      </c>
      <c r="H3528" s="51" t="str">
        <f>VLOOKUP(G3528,доплист!$A$2:$B$17,2,0)</f>
        <v>низкий</v>
      </c>
      <c r="I3528" s="51" t="s">
        <v>50</v>
      </c>
      <c r="J3528" s="54" t="s">
        <v>8273</v>
      </c>
    </row>
    <row r="3529" spans="1:10" ht="99" x14ac:dyDescent="0.3">
      <c r="A3529" s="46">
        <v>3526</v>
      </c>
      <c r="B3529" s="54" t="s">
        <v>8374</v>
      </c>
      <c r="C3529" s="56">
        <v>304260702200011</v>
      </c>
      <c r="D3529" s="56">
        <v>260701041665</v>
      </c>
      <c r="E3529" s="49" t="s">
        <v>810</v>
      </c>
      <c r="F3529" s="49">
        <v>4</v>
      </c>
      <c r="G3529" s="50" t="str">
        <f t="shared" si="56"/>
        <v>Б4</v>
      </c>
      <c r="H3529" s="51" t="str">
        <f>VLOOKUP(G3529,доплист!$A$2:$B$17,2,0)</f>
        <v>низкий</v>
      </c>
      <c r="I3529" s="51" t="s">
        <v>50</v>
      </c>
      <c r="J3529" s="54" t="s">
        <v>8273</v>
      </c>
    </row>
    <row r="3530" spans="1:10" ht="99" x14ac:dyDescent="0.3">
      <c r="A3530" s="46">
        <v>3527</v>
      </c>
      <c r="B3530" s="54" t="s">
        <v>8375</v>
      </c>
      <c r="C3530" s="56">
        <v>304260726400120</v>
      </c>
      <c r="D3530" s="56">
        <v>260701748542</v>
      </c>
      <c r="E3530" s="49" t="s">
        <v>810</v>
      </c>
      <c r="F3530" s="49">
        <v>4</v>
      </c>
      <c r="G3530" s="50" t="str">
        <f t="shared" si="56"/>
        <v>Б4</v>
      </c>
      <c r="H3530" s="51" t="str">
        <f>VLOOKUP(G3530,доплист!$A$2:$B$17,2,0)</f>
        <v>низкий</v>
      </c>
      <c r="I3530" s="51" t="s">
        <v>50</v>
      </c>
      <c r="J3530" s="54" t="s">
        <v>8273</v>
      </c>
    </row>
    <row r="3531" spans="1:10" ht="99" x14ac:dyDescent="0.3">
      <c r="A3531" s="46">
        <v>3528</v>
      </c>
      <c r="B3531" s="54" t="s">
        <v>8376</v>
      </c>
      <c r="C3531" s="56">
        <v>304260735000225</v>
      </c>
      <c r="D3531" s="56">
        <v>260703338326</v>
      </c>
      <c r="E3531" s="49" t="s">
        <v>810</v>
      </c>
      <c r="F3531" s="49">
        <v>4</v>
      </c>
      <c r="G3531" s="50" t="str">
        <f t="shared" si="56"/>
        <v>Б4</v>
      </c>
      <c r="H3531" s="51" t="str">
        <f>VLOOKUP(G3531,доплист!$A$2:$B$17,2,0)</f>
        <v>низкий</v>
      </c>
      <c r="I3531" s="51" t="s">
        <v>50</v>
      </c>
      <c r="J3531" s="54" t="s">
        <v>8273</v>
      </c>
    </row>
    <row r="3532" spans="1:10" ht="99" x14ac:dyDescent="0.3">
      <c r="A3532" s="46">
        <v>3529</v>
      </c>
      <c r="B3532" s="54" t="s">
        <v>8377</v>
      </c>
      <c r="C3532" s="56">
        <v>310265134100090</v>
      </c>
      <c r="D3532" s="56">
        <v>260800703253</v>
      </c>
      <c r="E3532" s="49" t="s">
        <v>810</v>
      </c>
      <c r="F3532" s="49">
        <v>4</v>
      </c>
      <c r="G3532" s="50" t="str">
        <f t="shared" si="56"/>
        <v>Б4</v>
      </c>
      <c r="H3532" s="51" t="str">
        <f>VLOOKUP(G3532,доплист!$A$2:$B$17,2,0)</f>
        <v>низкий</v>
      </c>
      <c r="I3532" s="51" t="s">
        <v>50</v>
      </c>
      <c r="J3532" s="54" t="s">
        <v>8273</v>
      </c>
    </row>
    <row r="3533" spans="1:10" ht="99" x14ac:dyDescent="0.3">
      <c r="A3533" s="46">
        <v>3530</v>
      </c>
      <c r="B3533" s="54" t="s">
        <v>8378</v>
      </c>
      <c r="C3533" s="56">
        <v>305264311201051</v>
      </c>
      <c r="D3533" s="56">
        <v>260802255085</v>
      </c>
      <c r="E3533" s="49" t="s">
        <v>810</v>
      </c>
      <c r="F3533" s="49">
        <v>4</v>
      </c>
      <c r="G3533" s="50" t="str">
        <f t="shared" si="56"/>
        <v>Б4</v>
      </c>
      <c r="H3533" s="51" t="str">
        <f>VLOOKUP(G3533,доплист!$A$2:$B$17,2,0)</f>
        <v>низкий</v>
      </c>
      <c r="I3533" s="51" t="s">
        <v>50</v>
      </c>
      <c r="J3533" s="54" t="s">
        <v>8273</v>
      </c>
    </row>
    <row r="3534" spans="1:10" ht="99" x14ac:dyDescent="0.3">
      <c r="A3534" s="46">
        <v>3531</v>
      </c>
      <c r="B3534" s="54" t="s">
        <v>8379</v>
      </c>
      <c r="C3534" s="56">
        <v>315265100090125</v>
      </c>
      <c r="D3534" s="56">
        <v>260804453413</v>
      </c>
      <c r="E3534" s="49" t="s">
        <v>810</v>
      </c>
      <c r="F3534" s="49">
        <v>4</v>
      </c>
      <c r="G3534" s="50" t="str">
        <f t="shared" si="56"/>
        <v>Б4</v>
      </c>
      <c r="H3534" s="51" t="str">
        <f>VLOOKUP(G3534,доплист!$A$2:$B$17,2,0)</f>
        <v>низкий</v>
      </c>
      <c r="I3534" s="51" t="s">
        <v>50</v>
      </c>
      <c r="J3534" s="54" t="s">
        <v>8273</v>
      </c>
    </row>
    <row r="3535" spans="1:10" ht="99" x14ac:dyDescent="0.3">
      <c r="A3535" s="46">
        <v>3532</v>
      </c>
      <c r="B3535" s="54" t="s">
        <v>8380</v>
      </c>
      <c r="C3535" s="56">
        <v>304264129400110</v>
      </c>
      <c r="D3535" s="56">
        <v>260900020420</v>
      </c>
      <c r="E3535" s="49" t="s">
        <v>810</v>
      </c>
      <c r="F3535" s="49">
        <v>4</v>
      </c>
      <c r="G3535" s="50" t="str">
        <f t="shared" si="56"/>
        <v>Б4</v>
      </c>
      <c r="H3535" s="51" t="str">
        <f>VLOOKUP(G3535,доплист!$A$2:$B$17,2,0)</f>
        <v>низкий</v>
      </c>
      <c r="I3535" s="51" t="s">
        <v>50</v>
      </c>
      <c r="J3535" s="54" t="s">
        <v>8273</v>
      </c>
    </row>
    <row r="3536" spans="1:10" ht="99" x14ac:dyDescent="0.3">
      <c r="A3536" s="46">
        <v>3533</v>
      </c>
      <c r="B3536" s="54" t="s">
        <v>8381</v>
      </c>
      <c r="C3536" s="56">
        <v>304264127600011</v>
      </c>
      <c r="D3536" s="56">
        <v>260900021624</v>
      </c>
      <c r="E3536" s="49" t="s">
        <v>810</v>
      </c>
      <c r="F3536" s="49">
        <v>4</v>
      </c>
      <c r="G3536" s="50" t="str">
        <f t="shared" si="56"/>
        <v>Б4</v>
      </c>
      <c r="H3536" s="51" t="str">
        <f>VLOOKUP(G3536,доплист!$A$2:$B$17,2,0)</f>
        <v>низкий</v>
      </c>
      <c r="I3536" s="51" t="s">
        <v>50</v>
      </c>
      <c r="J3536" s="54" t="s">
        <v>8273</v>
      </c>
    </row>
    <row r="3537" spans="1:10" ht="99" x14ac:dyDescent="0.3">
      <c r="A3537" s="46">
        <v>3534</v>
      </c>
      <c r="B3537" s="54" t="s">
        <v>8382</v>
      </c>
      <c r="C3537" s="56">
        <v>304264136604026</v>
      </c>
      <c r="D3537" s="56">
        <v>260900040899</v>
      </c>
      <c r="E3537" s="49" t="s">
        <v>810</v>
      </c>
      <c r="F3537" s="49">
        <v>4</v>
      </c>
      <c r="G3537" s="50" t="str">
        <f t="shared" si="56"/>
        <v>Б4</v>
      </c>
      <c r="H3537" s="51" t="str">
        <f>VLOOKUP(G3537,доплист!$A$2:$B$17,2,0)</f>
        <v>низкий</v>
      </c>
      <c r="I3537" s="51" t="s">
        <v>50</v>
      </c>
      <c r="J3537" s="54" t="s">
        <v>8273</v>
      </c>
    </row>
    <row r="3538" spans="1:10" ht="99" x14ac:dyDescent="0.3">
      <c r="A3538" s="46">
        <v>3535</v>
      </c>
      <c r="B3538" s="54" t="s">
        <v>8383</v>
      </c>
      <c r="C3538" s="56">
        <v>304264134800310</v>
      </c>
      <c r="D3538" s="56">
        <v>260900085410</v>
      </c>
      <c r="E3538" s="49" t="s">
        <v>810</v>
      </c>
      <c r="F3538" s="49">
        <v>4</v>
      </c>
      <c r="G3538" s="50" t="str">
        <f t="shared" si="56"/>
        <v>Б4</v>
      </c>
      <c r="H3538" s="51" t="str">
        <f>VLOOKUP(G3538,доплист!$A$2:$B$17,2,0)</f>
        <v>низкий</v>
      </c>
      <c r="I3538" s="51" t="s">
        <v>50</v>
      </c>
      <c r="J3538" s="54" t="s">
        <v>8273</v>
      </c>
    </row>
    <row r="3539" spans="1:10" ht="99" x14ac:dyDescent="0.3">
      <c r="A3539" s="46">
        <v>3536</v>
      </c>
      <c r="B3539" s="54" t="s">
        <v>8384</v>
      </c>
      <c r="C3539" s="56">
        <v>311265107400044</v>
      </c>
      <c r="D3539" s="56">
        <v>260900090709</v>
      </c>
      <c r="E3539" s="49" t="s">
        <v>810</v>
      </c>
      <c r="F3539" s="49">
        <v>4</v>
      </c>
      <c r="G3539" s="50" t="str">
        <f t="shared" si="56"/>
        <v>Б4</v>
      </c>
      <c r="H3539" s="51" t="str">
        <f>VLOOKUP(G3539,доплист!$A$2:$B$17,2,0)</f>
        <v>низкий</v>
      </c>
      <c r="I3539" s="51" t="s">
        <v>50</v>
      </c>
      <c r="J3539" s="54" t="s">
        <v>8273</v>
      </c>
    </row>
    <row r="3540" spans="1:10" ht="99" x14ac:dyDescent="0.3">
      <c r="A3540" s="46">
        <v>3537</v>
      </c>
      <c r="B3540" s="54" t="s">
        <v>8385</v>
      </c>
      <c r="C3540" s="56">
        <v>305264120000018</v>
      </c>
      <c r="D3540" s="56">
        <v>260900121851</v>
      </c>
      <c r="E3540" s="49" t="s">
        <v>810</v>
      </c>
      <c r="F3540" s="49">
        <v>4</v>
      </c>
      <c r="G3540" s="50" t="str">
        <f t="shared" si="56"/>
        <v>Б4</v>
      </c>
      <c r="H3540" s="51" t="str">
        <f>VLOOKUP(G3540,доплист!$A$2:$B$17,2,0)</f>
        <v>низкий</v>
      </c>
      <c r="I3540" s="51" t="s">
        <v>50</v>
      </c>
      <c r="J3540" s="54" t="s">
        <v>8273</v>
      </c>
    </row>
    <row r="3541" spans="1:10" ht="99" x14ac:dyDescent="0.3">
      <c r="A3541" s="46">
        <v>3538</v>
      </c>
      <c r="B3541" s="54" t="s">
        <v>8386</v>
      </c>
      <c r="C3541" s="56">
        <v>305264104200056</v>
      </c>
      <c r="D3541" s="56">
        <v>260900126909</v>
      </c>
      <c r="E3541" s="49" t="s">
        <v>810</v>
      </c>
      <c r="F3541" s="49">
        <v>4</v>
      </c>
      <c r="G3541" s="50" t="str">
        <f t="shared" si="56"/>
        <v>Б4</v>
      </c>
      <c r="H3541" s="51" t="str">
        <f>VLOOKUP(G3541,доплист!$A$2:$B$17,2,0)</f>
        <v>низкий</v>
      </c>
      <c r="I3541" s="51" t="s">
        <v>50</v>
      </c>
      <c r="J3541" s="54" t="s">
        <v>8273</v>
      </c>
    </row>
    <row r="3542" spans="1:10" ht="99" x14ac:dyDescent="0.3">
      <c r="A3542" s="46">
        <v>3539</v>
      </c>
      <c r="B3542" s="54" t="s">
        <v>8387</v>
      </c>
      <c r="C3542" s="56">
        <v>304264119100046</v>
      </c>
      <c r="D3542" s="56">
        <v>260900163731</v>
      </c>
      <c r="E3542" s="49" t="s">
        <v>810</v>
      </c>
      <c r="F3542" s="49">
        <v>4</v>
      </c>
      <c r="G3542" s="50" t="str">
        <f t="shared" si="56"/>
        <v>Б4</v>
      </c>
      <c r="H3542" s="51" t="str">
        <f>VLOOKUP(G3542,доплист!$A$2:$B$17,2,0)</f>
        <v>низкий</v>
      </c>
      <c r="I3542" s="51" t="s">
        <v>50</v>
      </c>
      <c r="J3542" s="54" t="s">
        <v>8273</v>
      </c>
    </row>
    <row r="3543" spans="1:10" ht="99" x14ac:dyDescent="0.3">
      <c r="A3543" s="46">
        <v>3540</v>
      </c>
      <c r="B3543" s="54" t="s">
        <v>8388</v>
      </c>
      <c r="C3543" s="56">
        <v>310264132200047</v>
      </c>
      <c r="D3543" s="56">
        <v>260900837892</v>
      </c>
      <c r="E3543" s="49" t="s">
        <v>810</v>
      </c>
      <c r="F3543" s="49">
        <v>4</v>
      </c>
      <c r="G3543" s="50" t="str">
        <f t="shared" si="56"/>
        <v>Б4</v>
      </c>
      <c r="H3543" s="51" t="str">
        <f>VLOOKUP(G3543,доплист!$A$2:$B$17,2,0)</f>
        <v>низкий</v>
      </c>
      <c r="I3543" s="51" t="s">
        <v>50</v>
      </c>
      <c r="J3543" s="54" t="s">
        <v>8273</v>
      </c>
    </row>
    <row r="3544" spans="1:10" ht="99" x14ac:dyDescent="0.3">
      <c r="A3544" s="46">
        <v>3541</v>
      </c>
      <c r="B3544" s="54" t="s">
        <v>8389</v>
      </c>
      <c r="C3544" s="56">
        <v>308264119200031</v>
      </c>
      <c r="D3544" s="56">
        <v>260901096848</v>
      </c>
      <c r="E3544" s="49" t="s">
        <v>810</v>
      </c>
      <c r="F3544" s="49">
        <v>4</v>
      </c>
      <c r="G3544" s="50" t="str">
        <f t="shared" si="56"/>
        <v>Б4</v>
      </c>
      <c r="H3544" s="51" t="str">
        <f>VLOOKUP(G3544,доплист!$A$2:$B$17,2,0)</f>
        <v>низкий</v>
      </c>
      <c r="I3544" s="51" t="s">
        <v>50</v>
      </c>
      <c r="J3544" s="54" t="s">
        <v>8273</v>
      </c>
    </row>
    <row r="3545" spans="1:10" ht="99" x14ac:dyDescent="0.3">
      <c r="A3545" s="46">
        <v>3542</v>
      </c>
      <c r="B3545" s="54" t="s">
        <v>8390</v>
      </c>
      <c r="C3545" s="56">
        <v>311265111100301</v>
      </c>
      <c r="D3545" s="56">
        <v>260901939294</v>
      </c>
      <c r="E3545" s="49" t="s">
        <v>810</v>
      </c>
      <c r="F3545" s="49">
        <v>4</v>
      </c>
      <c r="G3545" s="50" t="str">
        <f t="shared" si="56"/>
        <v>Б4</v>
      </c>
      <c r="H3545" s="51" t="str">
        <f>VLOOKUP(G3545,доплист!$A$2:$B$17,2,0)</f>
        <v>низкий</v>
      </c>
      <c r="I3545" s="51" t="s">
        <v>50</v>
      </c>
      <c r="J3545" s="54" t="s">
        <v>8273</v>
      </c>
    </row>
    <row r="3546" spans="1:10" ht="99" x14ac:dyDescent="0.3">
      <c r="A3546" s="46">
        <v>3543</v>
      </c>
      <c r="B3546" s="54" t="s">
        <v>8391</v>
      </c>
      <c r="C3546" s="56">
        <v>306264131900037</v>
      </c>
      <c r="D3546" s="56">
        <v>260902319800</v>
      </c>
      <c r="E3546" s="49" t="s">
        <v>810</v>
      </c>
      <c r="F3546" s="49">
        <v>4</v>
      </c>
      <c r="G3546" s="50" t="str">
        <f t="shared" si="56"/>
        <v>Б4</v>
      </c>
      <c r="H3546" s="51" t="str">
        <f>VLOOKUP(G3546,доплист!$A$2:$B$17,2,0)</f>
        <v>низкий</v>
      </c>
      <c r="I3546" s="51" t="s">
        <v>50</v>
      </c>
      <c r="J3546" s="54" t="s">
        <v>8273</v>
      </c>
    </row>
    <row r="3547" spans="1:10" ht="99" x14ac:dyDescent="0.3">
      <c r="A3547" s="46">
        <v>3544</v>
      </c>
      <c r="B3547" s="54" t="s">
        <v>8392</v>
      </c>
      <c r="C3547" s="56">
        <v>306264110000011</v>
      </c>
      <c r="D3547" s="56">
        <v>260902363616</v>
      </c>
      <c r="E3547" s="49" t="s">
        <v>810</v>
      </c>
      <c r="F3547" s="49">
        <v>4</v>
      </c>
      <c r="G3547" s="50" t="str">
        <f t="shared" si="56"/>
        <v>Б4</v>
      </c>
      <c r="H3547" s="51" t="str">
        <f>VLOOKUP(G3547,доплист!$A$2:$B$17,2,0)</f>
        <v>низкий</v>
      </c>
      <c r="I3547" s="51" t="s">
        <v>50</v>
      </c>
      <c r="J3547" s="54" t="s">
        <v>8273</v>
      </c>
    </row>
    <row r="3548" spans="1:10" ht="99" x14ac:dyDescent="0.3">
      <c r="A3548" s="46">
        <v>3545</v>
      </c>
      <c r="B3548" s="54" t="s">
        <v>8393</v>
      </c>
      <c r="C3548" s="56">
        <v>311264101800027</v>
      </c>
      <c r="D3548" s="56">
        <v>260902692152</v>
      </c>
      <c r="E3548" s="49" t="s">
        <v>810</v>
      </c>
      <c r="F3548" s="49">
        <v>4</v>
      </c>
      <c r="G3548" s="50" t="str">
        <f t="shared" si="56"/>
        <v>Б4</v>
      </c>
      <c r="H3548" s="51" t="str">
        <f>VLOOKUP(G3548,доплист!$A$2:$B$17,2,0)</f>
        <v>низкий</v>
      </c>
      <c r="I3548" s="51" t="s">
        <v>50</v>
      </c>
      <c r="J3548" s="54" t="s">
        <v>8273</v>
      </c>
    </row>
    <row r="3549" spans="1:10" ht="99" x14ac:dyDescent="0.3">
      <c r="A3549" s="46">
        <v>3546</v>
      </c>
      <c r="B3549" s="54" t="s">
        <v>8394</v>
      </c>
      <c r="C3549" s="56">
        <v>306264103300048</v>
      </c>
      <c r="D3549" s="56">
        <v>260903027448</v>
      </c>
      <c r="E3549" s="49" t="s">
        <v>810</v>
      </c>
      <c r="F3549" s="49">
        <v>4</v>
      </c>
      <c r="G3549" s="50" t="str">
        <f t="shared" si="56"/>
        <v>Б4</v>
      </c>
      <c r="H3549" s="51" t="str">
        <f>VLOOKUP(G3549,доплист!$A$2:$B$17,2,0)</f>
        <v>низкий</v>
      </c>
      <c r="I3549" s="51" t="s">
        <v>50</v>
      </c>
      <c r="J3549" s="54" t="s">
        <v>8273</v>
      </c>
    </row>
    <row r="3550" spans="1:10" ht="99" x14ac:dyDescent="0.3">
      <c r="A3550" s="46">
        <v>3547</v>
      </c>
      <c r="B3550" s="54" t="s">
        <v>8395</v>
      </c>
      <c r="C3550" s="56">
        <v>304264132300116</v>
      </c>
      <c r="D3550" s="56">
        <v>260903556723</v>
      </c>
      <c r="E3550" s="49" t="s">
        <v>810</v>
      </c>
      <c r="F3550" s="49">
        <v>4</v>
      </c>
      <c r="G3550" s="50" t="str">
        <f t="shared" si="56"/>
        <v>Б4</v>
      </c>
      <c r="H3550" s="51" t="str">
        <f>VLOOKUP(G3550,доплист!$A$2:$B$17,2,0)</f>
        <v>низкий</v>
      </c>
      <c r="I3550" s="51" t="s">
        <v>50</v>
      </c>
      <c r="J3550" s="54" t="s">
        <v>8273</v>
      </c>
    </row>
    <row r="3551" spans="1:10" ht="99" x14ac:dyDescent="0.3">
      <c r="A3551" s="46">
        <v>3548</v>
      </c>
      <c r="B3551" s="54" t="s">
        <v>8396</v>
      </c>
      <c r="C3551" s="56">
        <v>308264135200060</v>
      </c>
      <c r="D3551" s="56">
        <v>260905031513</v>
      </c>
      <c r="E3551" s="49" t="s">
        <v>810</v>
      </c>
      <c r="F3551" s="49">
        <v>4</v>
      </c>
      <c r="G3551" s="50" t="str">
        <f t="shared" si="56"/>
        <v>Б4</v>
      </c>
      <c r="H3551" s="51" t="str">
        <f>VLOOKUP(G3551,доплист!$A$2:$B$17,2,0)</f>
        <v>низкий</v>
      </c>
      <c r="I3551" s="51" t="s">
        <v>50</v>
      </c>
      <c r="J3551" s="54" t="s">
        <v>8273</v>
      </c>
    </row>
    <row r="3552" spans="1:10" ht="99" x14ac:dyDescent="0.3">
      <c r="A3552" s="46">
        <v>3549</v>
      </c>
      <c r="B3552" s="54" t="s">
        <v>8397</v>
      </c>
      <c r="C3552" s="56">
        <v>312265135400251</v>
      </c>
      <c r="D3552" s="56">
        <v>260905062198</v>
      </c>
      <c r="E3552" s="49" t="s">
        <v>810</v>
      </c>
      <c r="F3552" s="49">
        <v>4</v>
      </c>
      <c r="G3552" s="50" t="str">
        <f t="shared" si="56"/>
        <v>Б4</v>
      </c>
      <c r="H3552" s="51" t="str">
        <f>VLOOKUP(G3552,доплист!$A$2:$B$17,2,0)</f>
        <v>низкий</v>
      </c>
      <c r="I3552" s="51" t="s">
        <v>50</v>
      </c>
      <c r="J3552" s="54" t="s">
        <v>8273</v>
      </c>
    </row>
    <row r="3553" spans="1:10" ht="99" x14ac:dyDescent="0.3">
      <c r="A3553" s="46">
        <v>3550</v>
      </c>
      <c r="B3553" s="54" t="s">
        <v>8398</v>
      </c>
      <c r="C3553" s="56">
        <v>310264102500032</v>
      </c>
      <c r="D3553" s="56">
        <v>260905154924</v>
      </c>
      <c r="E3553" s="49" t="s">
        <v>810</v>
      </c>
      <c r="F3553" s="49">
        <v>4</v>
      </c>
      <c r="G3553" s="50" t="str">
        <f t="shared" si="56"/>
        <v>Б4</v>
      </c>
      <c r="H3553" s="51" t="str">
        <f>VLOOKUP(G3553,доплист!$A$2:$B$17,2,0)</f>
        <v>низкий</v>
      </c>
      <c r="I3553" s="51" t="s">
        <v>50</v>
      </c>
      <c r="J3553" s="54" t="s">
        <v>8273</v>
      </c>
    </row>
    <row r="3554" spans="1:10" ht="99" x14ac:dyDescent="0.3">
      <c r="A3554" s="46">
        <v>3551</v>
      </c>
      <c r="B3554" s="54" t="s">
        <v>8399</v>
      </c>
      <c r="C3554" s="56">
        <v>312265120100343</v>
      </c>
      <c r="D3554" s="56">
        <v>260905837423</v>
      </c>
      <c r="E3554" s="49" t="s">
        <v>810</v>
      </c>
      <c r="F3554" s="49">
        <v>4</v>
      </c>
      <c r="G3554" s="50" t="str">
        <f t="shared" si="56"/>
        <v>Б4</v>
      </c>
      <c r="H3554" s="51" t="str">
        <f>VLOOKUP(G3554,доплист!$A$2:$B$17,2,0)</f>
        <v>низкий</v>
      </c>
      <c r="I3554" s="51" t="s">
        <v>50</v>
      </c>
      <c r="J3554" s="54" t="s">
        <v>8273</v>
      </c>
    </row>
    <row r="3555" spans="1:10" ht="99" x14ac:dyDescent="0.3">
      <c r="A3555" s="46">
        <v>3552</v>
      </c>
      <c r="B3555" s="54" t="s">
        <v>8400</v>
      </c>
      <c r="C3555" s="56">
        <v>304264820500022</v>
      </c>
      <c r="D3555" s="56">
        <v>261000107430</v>
      </c>
      <c r="E3555" s="49" t="s">
        <v>810</v>
      </c>
      <c r="F3555" s="49">
        <v>4</v>
      </c>
      <c r="G3555" s="50" t="str">
        <f t="shared" si="56"/>
        <v>Б4</v>
      </c>
      <c r="H3555" s="51" t="str">
        <f>VLOOKUP(G3555,доплист!$A$2:$B$17,2,0)</f>
        <v>низкий</v>
      </c>
      <c r="I3555" s="51" t="s">
        <v>50</v>
      </c>
      <c r="J3555" s="54" t="s">
        <v>8273</v>
      </c>
    </row>
    <row r="3556" spans="1:10" ht="99" x14ac:dyDescent="0.3">
      <c r="A3556" s="46">
        <v>3553</v>
      </c>
      <c r="B3556" s="54" t="s">
        <v>8401</v>
      </c>
      <c r="C3556" s="56">
        <v>311265114500287</v>
      </c>
      <c r="D3556" s="56">
        <v>261000909899</v>
      </c>
      <c r="E3556" s="49" t="s">
        <v>810</v>
      </c>
      <c r="F3556" s="49">
        <v>4</v>
      </c>
      <c r="G3556" s="50" t="str">
        <f t="shared" si="56"/>
        <v>Б4</v>
      </c>
      <c r="H3556" s="51" t="str">
        <f>VLOOKUP(G3556,доплист!$A$2:$B$17,2,0)</f>
        <v>низкий</v>
      </c>
      <c r="I3556" s="51" t="s">
        <v>50</v>
      </c>
      <c r="J3556" s="54" t="s">
        <v>8273</v>
      </c>
    </row>
    <row r="3557" spans="1:10" ht="99" x14ac:dyDescent="0.3">
      <c r="A3557" s="46">
        <v>3554</v>
      </c>
      <c r="B3557" s="54" t="s">
        <v>8402</v>
      </c>
      <c r="C3557" s="56">
        <v>311265113800412</v>
      </c>
      <c r="D3557" s="56">
        <v>261003267223</v>
      </c>
      <c r="E3557" s="49" t="s">
        <v>810</v>
      </c>
      <c r="F3557" s="49">
        <v>4</v>
      </c>
      <c r="G3557" s="50" t="str">
        <f t="shared" si="56"/>
        <v>Б4</v>
      </c>
      <c r="H3557" s="51" t="str">
        <f>VLOOKUP(G3557,доплист!$A$2:$B$17,2,0)</f>
        <v>низкий</v>
      </c>
      <c r="I3557" s="51" t="s">
        <v>50</v>
      </c>
      <c r="J3557" s="54" t="s">
        <v>8273</v>
      </c>
    </row>
    <row r="3558" spans="1:10" ht="99" x14ac:dyDescent="0.3">
      <c r="A3558" s="46">
        <v>3555</v>
      </c>
      <c r="B3558" s="54" t="s">
        <v>8403</v>
      </c>
      <c r="C3558" s="56">
        <v>304264831000382</v>
      </c>
      <c r="D3558" s="56">
        <v>261003472649</v>
      </c>
      <c r="E3558" s="49" t="s">
        <v>810</v>
      </c>
      <c r="F3558" s="49">
        <v>4</v>
      </c>
      <c r="G3558" s="50" t="str">
        <f t="shared" si="56"/>
        <v>Б4</v>
      </c>
      <c r="H3558" s="51" t="str">
        <f>VLOOKUP(G3558,доплист!$A$2:$B$17,2,0)</f>
        <v>низкий</v>
      </c>
      <c r="I3558" s="51" t="s">
        <v>50</v>
      </c>
      <c r="J3558" s="54" t="s">
        <v>8273</v>
      </c>
    </row>
    <row r="3559" spans="1:10" ht="99" x14ac:dyDescent="0.3">
      <c r="A3559" s="46">
        <v>3556</v>
      </c>
      <c r="B3559" s="54" t="s">
        <v>8404</v>
      </c>
      <c r="C3559" s="56">
        <v>311265113800420</v>
      </c>
      <c r="D3559" s="56">
        <v>261004351750</v>
      </c>
      <c r="E3559" s="49" t="s">
        <v>810</v>
      </c>
      <c r="F3559" s="49">
        <v>4</v>
      </c>
      <c r="G3559" s="50" t="str">
        <f t="shared" si="56"/>
        <v>Б4</v>
      </c>
      <c r="H3559" s="51" t="str">
        <f>VLOOKUP(G3559,доплист!$A$2:$B$17,2,0)</f>
        <v>низкий</v>
      </c>
      <c r="I3559" s="51" t="s">
        <v>50</v>
      </c>
      <c r="J3559" s="54" t="s">
        <v>8273</v>
      </c>
    </row>
    <row r="3560" spans="1:10" ht="99" x14ac:dyDescent="0.3">
      <c r="A3560" s="46">
        <v>3557</v>
      </c>
      <c r="B3560" s="54" t="s">
        <v>8405</v>
      </c>
      <c r="C3560" s="56">
        <v>311265115300025</v>
      </c>
      <c r="D3560" s="56">
        <v>261019047689</v>
      </c>
      <c r="E3560" s="49" t="s">
        <v>810</v>
      </c>
      <c r="F3560" s="49">
        <v>4</v>
      </c>
      <c r="G3560" s="50" t="str">
        <f t="shared" si="56"/>
        <v>Б4</v>
      </c>
      <c r="H3560" s="51" t="str">
        <f>VLOOKUP(G3560,доплист!$A$2:$B$17,2,0)</f>
        <v>низкий</v>
      </c>
      <c r="I3560" s="51" t="s">
        <v>50</v>
      </c>
      <c r="J3560" s="54" t="s">
        <v>8273</v>
      </c>
    </row>
    <row r="3561" spans="1:10" ht="99" x14ac:dyDescent="0.3">
      <c r="A3561" s="46">
        <v>3558</v>
      </c>
      <c r="B3561" s="54" t="s">
        <v>8406</v>
      </c>
      <c r="C3561" s="56">
        <v>311265105900093</v>
      </c>
      <c r="D3561" s="56">
        <v>261019184325</v>
      </c>
      <c r="E3561" s="49" t="s">
        <v>810</v>
      </c>
      <c r="F3561" s="49">
        <v>4</v>
      </c>
      <c r="G3561" s="50" t="str">
        <f t="shared" si="56"/>
        <v>Б4</v>
      </c>
      <c r="H3561" s="51" t="str">
        <f>VLOOKUP(G3561,доплист!$A$2:$B$17,2,0)</f>
        <v>низкий</v>
      </c>
      <c r="I3561" s="51" t="s">
        <v>50</v>
      </c>
      <c r="J3561" s="54" t="s">
        <v>8273</v>
      </c>
    </row>
    <row r="3562" spans="1:10" ht="99" x14ac:dyDescent="0.3">
      <c r="A3562" s="46">
        <v>3559</v>
      </c>
      <c r="B3562" s="54" t="s">
        <v>8407</v>
      </c>
      <c r="C3562" s="56">
        <v>309264425100012</v>
      </c>
      <c r="D3562" s="56">
        <v>261100023409</v>
      </c>
      <c r="E3562" s="49" t="s">
        <v>810</v>
      </c>
      <c r="F3562" s="49">
        <v>4</v>
      </c>
      <c r="G3562" s="50" t="str">
        <f t="shared" si="56"/>
        <v>Б4</v>
      </c>
      <c r="H3562" s="51" t="str">
        <f>VLOOKUP(G3562,доплист!$A$2:$B$17,2,0)</f>
        <v>низкий</v>
      </c>
      <c r="I3562" s="51" t="s">
        <v>50</v>
      </c>
      <c r="J3562" s="54" t="s">
        <v>8273</v>
      </c>
    </row>
    <row r="3563" spans="1:10" ht="99" x14ac:dyDescent="0.3">
      <c r="A3563" s="46">
        <v>3560</v>
      </c>
      <c r="B3563" s="54" t="s">
        <v>8408</v>
      </c>
      <c r="C3563" s="56">
        <v>304264423000017</v>
      </c>
      <c r="D3563" s="56">
        <v>261100075492</v>
      </c>
      <c r="E3563" s="49" t="s">
        <v>810</v>
      </c>
      <c r="F3563" s="49">
        <v>4</v>
      </c>
      <c r="G3563" s="50" t="str">
        <f t="shared" si="56"/>
        <v>Б4</v>
      </c>
      <c r="H3563" s="51" t="str">
        <f>VLOOKUP(G3563,доплист!$A$2:$B$17,2,0)</f>
        <v>низкий</v>
      </c>
      <c r="I3563" s="51" t="s">
        <v>50</v>
      </c>
      <c r="J3563" s="54" t="s">
        <v>8273</v>
      </c>
    </row>
    <row r="3564" spans="1:10" ht="99" x14ac:dyDescent="0.3">
      <c r="A3564" s="46">
        <v>3561</v>
      </c>
      <c r="B3564" s="54" t="s">
        <v>8409</v>
      </c>
      <c r="C3564" s="56">
        <v>304264421700039</v>
      </c>
      <c r="D3564" s="56">
        <v>261100103407</v>
      </c>
      <c r="E3564" s="49" t="s">
        <v>810</v>
      </c>
      <c r="F3564" s="49">
        <v>4</v>
      </c>
      <c r="G3564" s="50" t="str">
        <f t="shared" si="56"/>
        <v>Б4</v>
      </c>
      <c r="H3564" s="51" t="str">
        <f>VLOOKUP(G3564,доплист!$A$2:$B$17,2,0)</f>
        <v>низкий</v>
      </c>
      <c r="I3564" s="51" t="s">
        <v>50</v>
      </c>
      <c r="J3564" s="54" t="s">
        <v>8273</v>
      </c>
    </row>
    <row r="3565" spans="1:10" ht="99" x14ac:dyDescent="0.3">
      <c r="A3565" s="46">
        <v>3562</v>
      </c>
      <c r="B3565" s="54" t="s">
        <v>8410</v>
      </c>
      <c r="C3565" s="56">
        <v>314265127400012</v>
      </c>
      <c r="D3565" s="56">
        <v>261101198521</v>
      </c>
      <c r="E3565" s="49" t="s">
        <v>810</v>
      </c>
      <c r="F3565" s="49">
        <v>4</v>
      </c>
      <c r="G3565" s="50" t="str">
        <f t="shared" si="56"/>
        <v>Б4</v>
      </c>
      <c r="H3565" s="51" t="str">
        <f>VLOOKUP(G3565,доплист!$A$2:$B$17,2,0)</f>
        <v>низкий</v>
      </c>
      <c r="I3565" s="51" t="s">
        <v>50</v>
      </c>
      <c r="J3565" s="54" t="s">
        <v>8273</v>
      </c>
    </row>
    <row r="3566" spans="1:10" ht="99" x14ac:dyDescent="0.3">
      <c r="A3566" s="46">
        <v>3563</v>
      </c>
      <c r="B3566" s="54" t="s">
        <v>8411</v>
      </c>
      <c r="C3566" s="56">
        <v>310264423600010</v>
      </c>
      <c r="D3566" s="56">
        <v>261101684970</v>
      </c>
      <c r="E3566" s="49" t="s">
        <v>810</v>
      </c>
      <c r="F3566" s="49">
        <v>4</v>
      </c>
      <c r="G3566" s="50" t="str">
        <f t="shared" si="56"/>
        <v>Б4</v>
      </c>
      <c r="H3566" s="51" t="str">
        <f>VLOOKUP(G3566,доплист!$A$2:$B$17,2,0)</f>
        <v>низкий</v>
      </c>
      <c r="I3566" s="51" t="s">
        <v>50</v>
      </c>
      <c r="J3566" s="54" t="s">
        <v>8273</v>
      </c>
    </row>
    <row r="3567" spans="1:10" ht="99" x14ac:dyDescent="0.3">
      <c r="A3567" s="46">
        <v>3564</v>
      </c>
      <c r="B3567" s="54" t="s">
        <v>8412</v>
      </c>
      <c r="C3567" s="56">
        <v>306264427800013</v>
      </c>
      <c r="D3567" s="56">
        <v>261101916331</v>
      </c>
      <c r="E3567" s="49" t="s">
        <v>810</v>
      </c>
      <c r="F3567" s="49">
        <v>4</v>
      </c>
      <c r="G3567" s="50" t="str">
        <f t="shared" si="56"/>
        <v>Б4</v>
      </c>
      <c r="H3567" s="51" t="str">
        <f>VLOOKUP(G3567,доплист!$A$2:$B$17,2,0)</f>
        <v>низкий</v>
      </c>
      <c r="I3567" s="51" t="s">
        <v>50</v>
      </c>
      <c r="J3567" s="54" t="s">
        <v>8273</v>
      </c>
    </row>
    <row r="3568" spans="1:10" ht="99" x14ac:dyDescent="0.3">
      <c r="A3568" s="46">
        <v>3565</v>
      </c>
      <c r="B3568" s="54" t="s">
        <v>8413</v>
      </c>
      <c r="C3568" s="56">
        <v>308264404200015</v>
      </c>
      <c r="D3568" s="56">
        <v>261103178866</v>
      </c>
      <c r="E3568" s="49" t="s">
        <v>810</v>
      </c>
      <c r="F3568" s="49">
        <v>4</v>
      </c>
      <c r="G3568" s="50" t="str">
        <f t="shared" si="56"/>
        <v>Б4</v>
      </c>
      <c r="H3568" s="51" t="str">
        <f>VLOOKUP(G3568,доплист!$A$2:$B$17,2,0)</f>
        <v>низкий</v>
      </c>
      <c r="I3568" s="51" t="s">
        <v>50</v>
      </c>
      <c r="J3568" s="54" t="s">
        <v>8273</v>
      </c>
    </row>
    <row r="3569" spans="1:10" ht="99" x14ac:dyDescent="0.3">
      <c r="A3569" s="46">
        <v>3566</v>
      </c>
      <c r="B3569" s="54" t="s">
        <v>8414</v>
      </c>
      <c r="C3569" s="56">
        <v>307264422800010</v>
      </c>
      <c r="D3569" s="56">
        <v>261103512207</v>
      </c>
      <c r="E3569" s="49" t="s">
        <v>810</v>
      </c>
      <c r="F3569" s="49">
        <v>4</v>
      </c>
      <c r="G3569" s="50" t="str">
        <f t="shared" si="56"/>
        <v>Б4</v>
      </c>
      <c r="H3569" s="51" t="str">
        <f>VLOOKUP(G3569,доплист!$A$2:$B$17,2,0)</f>
        <v>низкий</v>
      </c>
      <c r="I3569" s="51" t="s">
        <v>50</v>
      </c>
      <c r="J3569" s="54" t="s">
        <v>8273</v>
      </c>
    </row>
    <row r="3570" spans="1:10" ht="99" x14ac:dyDescent="0.3">
      <c r="A3570" s="46">
        <v>3567</v>
      </c>
      <c r="B3570" s="54" t="s">
        <v>8415</v>
      </c>
      <c r="C3570" s="56">
        <v>304264633600288</v>
      </c>
      <c r="D3570" s="56">
        <v>261300021617</v>
      </c>
      <c r="E3570" s="49" t="s">
        <v>810</v>
      </c>
      <c r="F3570" s="49">
        <v>4</v>
      </c>
      <c r="G3570" s="50" t="str">
        <f t="shared" si="56"/>
        <v>Б4</v>
      </c>
      <c r="H3570" s="51" t="str">
        <f>VLOOKUP(G3570,доплист!$A$2:$B$17,2,0)</f>
        <v>низкий</v>
      </c>
      <c r="I3570" s="51" t="s">
        <v>50</v>
      </c>
      <c r="J3570" s="54" t="s">
        <v>8273</v>
      </c>
    </row>
    <row r="3571" spans="1:10" ht="99" x14ac:dyDescent="0.3">
      <c r="A3571" s="46">
        <v>3568</v>
      </c>
      <c r="B3571" s="54" t="s">
        <v>8416</v>
      </c>
      <c r="C3571" s="56">
        <v>304264633600623</v>
      </c>
      <c r="D3571" s="56">
        <v>261300070710</v>
      </c>
      <c r="E3571" s="49" t="s">
        <v>810</v>
      </c>
      <c r="F3571" s="49">
        <v>4</v>
      </c>
      <c r="G3571" s="50" t="str">
        <f t="shared" si="56"/>
        <v>Б4</v>
      </c>
      <c r="H3571" s="51" t="str">
        <f>VLOOKUP(G3571,доплист!$A$2:$B$17,2,0)</f>
        <v>низкий</v>
      </c>
      <c r="I3571" s="51" t="s">
        <v>50</v>
      </c>
      <c r="J3571" s="54" t="s">
        <v>8273</v>
      </c>
    </row>
    <row r="3572" spans="1:10" ht="99" x14ac:dyDescent="0.3">
      <c r="A3572" s="46">
        <v>3569</v>
      </c>
      <c r="B3572" s="54" t="s">
        <v>8417</v>
      </c>
      <c r="C3572" s="56">
        <v>304264603700136</v>
      </c>
      <c r="D3572" s="56">
        <v>261300274230</v>
      </c>
      <c r="E3572" s="49" t="s">
        <v>810</v>
      </c>
      <c r="F3572" s="49">
        <v>4</v>
      </c>
      <c r="G3572" s="50" t="str">
        <f t="shared" si="56"/>
        <v>Б4</v>
      </c>
      <c r="H3572" s="51" t="str">
        <f>VLOOKUP(G3572,доплист!$A$2:$B$17,2,0)</f>
        <v>низкий</v>
      </c>
      <c r="I3572" s="51" t="s">
        <v>50</v>
      </c>
      <c r="J3572" s="54" t="s">
        <v>8273</v>
      </c>
    </row>
    <row r="3573" spans="1:10" ht="99" x14ac:dyDescent="0.3">
      <c r="A3573" s="46">
        <v>3570</v>
      </c>
      <c r="B3573" s="54" t="s">
        <v>8418</v>
      </c>
      <c r="C3573" s="56">
        <v>304264635800624</v>
      </c>
      <c r="D3573" s="56">
        <v>261301226840</v>
      </c>
      <c r="E3573" s="49" t="s">
        <v>810</v>
      </c>
      <c r="F3573" s="49">
        <v>4</v>
      </c>
      <c r="G3573" s="50" t="str">
        <f t="shared" si="56"/>
        <v>Б4</v>
      </c>
      <c r="H3573" s="51" t="str">
        <f>VLOOKUP(G3573,доплист!$A$2:$B$17,2,0)</f>
        <v>низкий</v>
      </c>
      <c r="I3573" s="51" t="s">
        <v>50</v>
      </c>
      <c r="J3573" s="54" t="s">
        <v>8273</v>
      </c>
    </row>
    <row r="3574" spans="1:10" ht="99" x14ac:dyDescent="0.3">
      <c r="A3574" s="46">
        <v>3571</v>
      </c>
      <c r="B3574" s="54" t="s">
        <v>8419</v>
      </c>
      <c r="C3574" s="56">
        <v>309264629500018</v>
      </c>
      <c r="D3574" s="56">
        <v>261301226913</v>
      </c>
      <c r="E3574" s="49" t="s">
        <v>810</v>
      </c>
      <c r="F3574" s="49">
        <v>4</v>
      </c>
      <c r="G3574" s="50" t="str">
        <f t="shared" si="56"/>
        <v>Б4</v>
      </c>
      <c r="H3574" s="51" t="str">
        <f>VLOOKUP(G3574,доплист!$A$2:$B$17,2,0)</f>
        <v>низкий</v>
      </c>
      <c r="I3574" s="51" t="s">
        <v>50</v>
      </c>
      <c r="J3574" s="54" t="s">
        <v>8273</v>
      </c>
    </row>
    <row r="3575" spans="1:10" ht="99" x14ac:dyDescent="0.3">
      <c r="A3575" s="46">
        <v>3572</v>
      </c>
      <c r="B3575" s="54" t="s">
        <v>8420</v>
      </c>
      <c r="C3575" s="56">
        <v>309264616600085</v>
      </c>
      <c r="D3575" s="56">
        <v>261301641620</v>
      </c>
      <c r="E3575" s="49" t="s">
        <v>810</v>
      </c>
      <c r="F3575" s="49">
        <v>4</v>
      </c>
      <c r="G3575" s="50" t="str">
        <f t="shared" si="56"/>
        <v>Б4</v>
      </c>
      <c r="H3575" s="51" t="str">
        <f>VLOOKUP(G3575,доплист!$A$2:$B$17,2,0)</f>
        <v>низкий</v>
      </c>
      <c r="I3575" s="51" t="s">
        <v>50</v>
      </c>
      <c r="J3575" s="54" t="s">
        <v>8273</v>
      </c>
    </row>
    <row r="3576" spans="1:10" ht="99" x14ac:dyDescent="0.3">
      <c r="A3576" s="46">
        <v>3573</v>
      </c>
      <c r="B3576" s="54" t="s">
        <v>8421</v>
      </c>
      <c r="C3576" s="56">
        <v>308264614100040</v>
      </c>
      <c r="D3576" s="56">
        <v>261303503520</v>
      </c>
      <c r="E3576" s="49" t="s">
        <v>810</v>
      </c>
      <c r="F3576" s="49">
        <v>4</v>
      </c>
      <c r="G3576" s="50" t="str">
        <f t="shared" si="56"/>
        <v>Б4</v>
      </c>
      <c r="H3576" s="51" t="str">
        <f>VLOOKUP(G3576,доплист!$A$2:$B$17,2,0)</f>
        <v>низкий</v>
      </c>
      <c r="I3576" s="51" t="s">
        <v>50</v>
      </c>
      <c r="J3576" s="54" t="s">
        <v>8273</v>
      </c>
    </row>
    <row r="3577" spans="1:10" ht="99" x14ac:dyDescent="0.3">
      <c r="A3577" s="46">
        <v>3574</v>
      </c>
      <c r="B3577" s="54" t="s">
        <v>8422</v>
      </c>
      <c r="C3577" s="56">
        <v>309264603600107</v>
      </c>
      <c r="D3577" s="56">
        <v>261406815088</v>
      </c>
      <c r="E3577" s="49" t="s">
        <v>810</v>
      </c>
      <c r="F3577" s="49">
        <v>4</v>
      </c>
      <c r="G3577" s="50" t="str">
        <f t="shared" ref="G3577:G3640" si="57">E3577&amp;F3577</f>
        <v>Б4</v>
      </c>
      <c r="H3577" s="51" t="str">
        <f>VLOOKUP(G3577,доплист!$A$2:$B$17,2,0)</f>
        <v>низкий</v>
      </c>
      <c r="I3577" s="51" t="s">
        <v>50</v>
      </c>
      <c r="J3577" s="54" t="s">
        <v>8273</v>
      </c>
    </row>
    <row r="3578" spans="1:10" ht="99" x14ac:dyDescent="0.3">
      <c r="A3578" s="46">
        <v>3575</v>
      </c>
      <c r="B3578" s="54" t="s">
        <v>8423</v>
      </c>
      <c r="C3578" s="56">
        <v>314265126700493</v>
      </c>
      <c r="D3578" s="56">
        <v>261500385820</v>
      </c>
      <c r="E3578" s="49" t="s">
        <v>810</v>
      </c>
      <c r="F3578" s="49">
        <v>4</v>
      </c>
      <c r="G3578" s="50" t="str">
        <f t="shared" si="57"/>
        <v>Б4</v>
      </c>
      <c r="H3578" s="51" t="str">
        <f>VLOOKUP(G3578,доплист!$A$2:$B$17,2,0)</f>
        <v>низкий</v>
      </c>
      <c r="I3578" s="51" t="s">
        <v>50</v>
      </c>
      <c r="J3578" s="54" t="s">
        <v>8273</v>
      </c>
    </row>
    <row r="3579" spans="1:10" ht="99" x14ac:dyDescent="0.3">
      <c r="A3579" s="46">
        <v>3576</v>
      </c>
      <c r="B3579" s="54" t="s">
        <v>8424</v>
      </c>
      <c r="C3579" s="56">
        <v>305264404000032</v>
      </c>
      <c r="D3579" s="56">
        <v>261500422045</v>
      </c>
      <c r="E3579" s="49" t="s">
        <v>810</v>
      </c>
      <c r="F3579" s="49">
        <v>4</v>
      </c>
      <c r="G3579" s="50" t="str">
        <f t="shared" si="57"/>
        <v>Б4</v>
      </c>
      <c r="H3579" s="51" t="str">
        <f>VLOOKUP(G3579,доплист!$A$2:$B$17,2,0)</f>
        <v>низкий</v>
      </c>
      <c r="I3579" s="51" t="s">
        <v>50</v>
      </c>
      <c r="J3579" s="54" t="s">
        <v>8273</v>
      </c>
    </row>
    <row r="3580" spans="1:10" ht="99" x14ac:dyDescent="0.3">
      <c r="A3580" s="46">
        <v>3577</v>
      </c>
      <c r="B3580" s="54" t="s">
        <v>8425</v>
      </c>
      <c r="C3580" s="56">
        <v>304264416200011</v>
      </c>
      <c r="D3580" s="56">
        <v>261500626419</v>
      </c>
      <c r="E3580" s="49" t="s">
        <v>810</v>
      </c>
      <c r="F3580" s="49">
        <v>4</v>
      </c>
      <c r="G3580" s="50" t="str">
        <f t="shared" si="57"/>
        <v>Б4</v>
      </c>
      <c r="H3580" s="51" t="str">
        <f>VLOOKUP(G3580,доплист!$A$2:$B$17,2,0)</f>
        <v>низкий</v>
      </c>
      <c r="I3580" s="51" t="s">
        <v>50</v>
      </c>
      <c r="J3580" s="54" t="s">
        <v>8273</v>
      </c>
    </row>
    <row r="3581" spans="1:10" ht="99" x14ac:dyDescent="0.3">
      <c r="A3581" s="46">
        <v>3578</v>
      </c>
      <c r="B3581" s="54" t="s">
        <v>8426</v>
      </c>
      <c r="C3581" s="56">
        <v>308264411600050</v>
      </c>
      <c r="D3581" s="56">
        <v>261501170263</v>
      </c>
      <c r="E3581" s="49" t="s">
        <v>810</v>
      </c>
      <c r="F3581" s="49">
        <v>4</v>
      </c>
      <c r="G3581" s="50" t="str">
        <f t="shared" si="57"/>
        <v>Б4</v>
      </c>
      <c r="H3581" s="51" t="str">
        <f>VLOOKUP(G3581,доплист!$A$2:$B$17,2,0)</f>
        <v>низкий</v>
      </c>
      <c r="I3581" s="51" t="s">
        <v>50</v>
      </c>
      <c r="J3581" s="54" t="s">
        <v>8273</v>
      </c>
    </row>
    <row r="3582" spans="1:10" ht="99" x14ac:dyDescent="0.3">
      <c r="A3582" s="46">
        <v>3579</v>
      </c>
      <c r="B3582" s="54" t="s">
        <v>8427</v>
      </c>
      <c r="C3582" s="56">
        <v>304264422500090</v>
      </c>
      <c r="D3582" s="56">
        <v>261501723623</v>
      </c>
      <c r="E3582" s="49" t="s">
        <v>810</v>
      </c>
      <c r="F3582" s="49">
        <v>4</v>
      </c>
      <c r="G3582" s="50" t="str">
        <f t="shared" si="57"/>
        <v>Б4</v>
      </c>
      <c r="H3582" s="51" t="str">
        <f>VLOOKUP(G3582,доплист!$A$2:$B$17,2,0)</f>
        <v>низкий</v>
      </c>
      <c r="I3582" s="51" t="s">
        <v>50</v>
      </c>
      <c r="J3582" s="54" t="s">
        <v>8273</v>
      </c>
    </row>
    <row r="3583" spans="1:10" ht="99" x14ac:dyDescent="0.3">
      <c r="A3583" s="46">
        <v>3580</v>
      </c>
      <c r="B3583" s="54" t="s">
        <v>8428</v>
      </c>
      <c r="C3583" s="56">
        <v>317265100063384</v>
      </c>
      <c r="D3583" s="56">
        <v>261504300915</v>
      </c>
      <c r="E3583" s="49" t="s">
        <v>810</v>
      </c>
      <c r="F3583" s="49">
        <v>4</v>
      </c>
      <c r="G3583" s="50" t="str">
        <f t="shared" si="57"/>
        <v>Б4</v>
      </c>
      <c r="H3583" s="51" t="str">
        <f>VLOOKUP(G3583,доплист!$A$2:$B$17,2,0)</f>
        <v>низкий</v>
      </c>
      <c r="I3583" s="51" t="s">
        <v>50</v>
      </c>
      <c r="J3583" s="54" t="s">
        <v>8273</v>
      </c>
    </row>
    <row r="3584" spans="1:10" ht="99" x14ac:dyDescent="0.3">
      <c r="A3584" s="46">
        <v>3581</v>
      </c>
      <c r="B3584" s="54" t="s">
        <v>8429</v>
      </c>
      <c r="C3584" s="56">
        <v>306264432000012</v>
      </c>
      <c r="D3584" s="56">
        <v>261504928604</v>
      </c>
      <c r="E3584" s="49" t="s">
        <v>810</v>
      </c>
      <c r="F3584" s="49">
        <v>4</v>
      </c>
      <c r="G3584" s="50" t="str">
        <f t="shared" si="57"/>
        <v>Б4</v>
      </c>
      <c r="H3584" s="51" t="str">
        <f>VLOOKUP(G3584,доплист!$A$2:$B$17,2,0)</f>
        <v>низкий</v>
      </c>
      <c r="I3584" s="51" t="s">
        <v>50</v>
      </c>
      <c r="J3584" s="54" t="s">
        <v>8273</v>
      </c>
    </row>
    <row r="3585" spans="1:10" ht="99" x14ac:dyDescent="0.3">
      <c r="A3585" s="46">
        <v>3582</v>
      </c>
      <c r="B3585" s="54" t="s">
        <v>8430</v>
      </c>
      <c r="C3585" s="56">
        <v>306264403400012</v>
      </c>
      <c r="D3585" s="56">
        <v>261505125624</v>
      </c>
      <c r="E3585" s="49" t="s">
        <v>810</v>
      </c>
      <c r="F3585" s="49">
        <v>4</v>
      </c>
      <c r="G3585" s="50" t="str">
        <f t="shared" si="57"/>
        <v>Б4</v>
      </c>
      <c r="H3585" s="51" t="str">
        <f>VLOOKUP(G3585,доплист!$A$2:$B$17,2,0)</f>
        <v>низкий</v>
      </c>
      <c r="I3585" s="51" t="s">
        <v>50</v>
      </c>
      <c r="J3585" s="54" t="s">
        <v>8273</v>
      </c>
    </row>
    <row r="3586" spans="1:10" ht="99" x14ac:dyDescent="0.3">
      <c r="A3586" s="46">
        <v>3583</v>
      </c>
      <c r="B3586" s="54" t="s">
        <v>8431</v>
      </c>
      <c r="C3586" s="56">
        <v>317265100117951</v>
      </c>
      <c r="D3586" s="56">
        <v>261505266142</v>
      </c>
      <c r="E3586" s="49" t="s">
        <v>810</v>
      </c>
      <c r="F3586" s="49">
        <v>4</v>
      </c>
      <c r="G3586" s="50" t="str">
        <f t="shared" si="57"/>
        <v>Б4</v>
      </c>
      <c r="H3586" s="51" t="str">
        <f>VLOOKUP(G3586,доплист!$A$2:$B$17,2,0)</f>
        <v>низкий</v>
      </c>
      <c r="I3586" s="51" t="s">
        <v>50</v>
      </c>
      <c r="J3586" s="54" t="s">
        <v>8273</v>
      </c>
    </row>
    <row r="3587" spans="1:10" ht="99" x14ac:dyDescent="0.3">
      <c r="A3587" s="46">
        <v>3584</v>
      </c>
      <c r="B3587" s="54" t="s">
        <v>8432</v>
      </c>
      <c r="C3587" s="56">
        <v>317265100068941</v>
      </c>
      <c r="D3587" s="56">
        <v>261603044733</v>
      </c>
      <c r="E3587" s="49" t="s">
        <v>810</v>
      </c>
      <c r="F3587" s="49">
        <v>4</v>
      </c>
      <c r="G3587" s="50" t="str">
        <f t="shared" si="57"/>
        <v>Б4</v>
      </c>
      <c r="H3587" s="51" t="str">
        <f>VLOOKUP(G3587,доплист!$A$2:$B$17,2,0)</f>
        <v>низкий</v>
      </c>
      <c r="I3587" s="51" t="s">
        <v>50</v>
      </c>
      <c r="J3587" s="54" t="s">
        <v>8273</v>
      </c>
    </row>
    <row r="3588" spans="1:10" ht="99" x14ac:dyDescent="0.3">
      <c r="A3588" s="46">
        <v>3585</v>
      </c>
      <c r="B3588" s="54" t="s">
        <v>8433</v>
      </c>
      <c r="C3588" s="56">
        <v>304264336600272</v>
      </c>
      <c r="D3588" s="56">
        <v>261700036054</v>
      </c>
      <c r="E3588" s="49" t="s">
        <v>810</v>
      </c>
      <c r="F3588" s="49">
        <v>4</v>
      </c>
      <c r="G3588" s="50" t="str">
        <f t="shared" si="57"/>
        <v>Б4</v>
      </c>
      <c r="H3588" s="51" t="str">
        <f>VLOOKUP(G3588,доплист!$A$2:$B$17,2,0)</f>
        <v>низкий</v>
      </c>
      <c r="I3588" s="51" t="s">
        <v>50</v>
      </c>
      <c r="J3588" s="54" t="s">
        <v>8273</v>
      </c>
    </row>
    <row r="3589" spans="1:10" ht="99" x14ac:dyDescent="0.3">
      <c r="A3589" s="46">
        <v>3586</v>
      </c>
      <c r="B3589" s="54" t="s">
        <v>8434</v>
      </c>
      <c r="C3589" s="56">
        <v>308264309500052</v>
      </c>
      <c r="D3589" s="56">
        <v>261701176022</v>
      </c>
      <c r="E3589" s="49" t="s">
        <v>810</v>
      </c>
      <c r="F3589" s="49">
        <v>4</v>
      </c>
      <c r="G3589" s="50" t="str">
        <f t="shared" si="57"/>
        <v>Б4</v>
      </c>
      <c r="H3589" s="51" t="str">
        <f>VLOOKUP(G3589,доплист!$A$2:$B$17,2,0)</f>
        <v>низкий</v>
      </c>
      <c r="I3589" s="51" t="s">
        <v>50</v>
      </c>
      <c r="J3589" s="54" t="s">
        <v>8273</v>
      </c>
    </row>
    <row r="3590" spans="1:10" ht="99" x14ac:dyDescent="0.3">
      <c r="A3590" s="46">
        <v>3587</v>
      </c>
      <c r="B3590" s="54" t="s">
        <v>8435</v>
      </c>
      <c r="C3590" s="56">
        <v>304264311100036</v>
      </c>
      <c r="D3590" s="56">
        <v>261701406195</v>
      </c>
      <c r="E3590" s="49" t="s">
        <v>810</v>
      </c>
      <c r="F3590" s="49">
        <v>4</v>
      </c>
      <c r="G3590" s="50" t="str">
        <f t="shared" si="57"/>
        <v>Б4</v>
      </c>
      <c r="H3590" s="51" t="str">
        <f>VLOOKUP(G3590,доплист!$A$2:$B$17,2,0)</f>
        <v>низкий</v>
      </c>
      <c r="I3590" s="51" t="s">
        <v>50</v>
      </c>
      <c r="J3590" s="54" t="s">
        <v>8273</v>
      </c>
    </row>
    <row r="3591" spans="1:10" ht="99" x14ac:dyDescent="0.3">
      <c r="A3591" s="46">
        <v>3588</v>
      </c>
      <c r="B3591" s="54" t="s">
        <v>8436</v>
      </c>
      <c r="C3591" s="56">
        <v>307264317600013</v>
      </c>
      <c r="D3591" s="56">
        <v>261702105137</v>
      </c>
      <c r="E3591" s="49" t="s">
        <v>810</v>
      </c>
      <c r="F3591" s="49">
        <v>4</v>
      </c>
      <c r="G3591" s="50" t="str">
        <f t="shared" si="57"/>
        <v>Б4</v>
      </c>
      <c r="H3591" s="51" t="str">
        <f>VLOOKUP(G3591,доплист!$A$2:$B$17,2,0)</f>
        <v>низкий</v>
      </c>
      <c r="I3591" s="51" t="s">
        <v>50</v>
      </c>
      <c r="J3591" s="54" t="s">
        <v>8273</v>
      </c>
    </row>
    <row r="3592" spans="1:10" ht="99" x14ac:dyDescent="0.3">
      <c r="A3592" s="46">
        <v>3589</v>
      </c>
      <c r="B3592" s="54" t="s">
        <v>8437</v>
      </c>
      <c r="C3592" s="56">
        <v>311265109700059</v>
      </c>
      <c r="D3592" s="56">
        <v>261704487241</v>
      </c>
      <c r="E3592" s="49" t="s">
        <v>810</v>
      </c>
      <c r="F3592" s="49">
        <v>4</v>
      </c>
      <c r="G3592" s="50" t="str">
        <f t="shared" si="57"/>
        <v>Б4</v>
      </c>
      <c r="H3592" s="51" t="str">
        <f>VLOOKUP(G3592,доплист!$A$2:$B$17,2,0)</f>
        <v>низкий</v>
      </c>
      <c r="I3592" s="51" t="s">
        <v>50</v>
      </c>
      <c r="J3592" s="54" t="s">
        <v>8273</v>
      </c>
    </row>
    <row r="3593" spans="1:10" ht="99" x14ac:dyDescent="0.3">
      <c r="A3593" s="46">
        <v>3590</v>
      </c>
      <c r="B3593" s="54" t="s">
        <v>8438</v>
      </c>
      <c r="C3593" s="56">
        <v>304264824600069</v>
      </c>
      <c r="D3593" s="56">
        <v>261704846807</v>
      </c>
      <c r="E3593" s="49" t="s">
        <v>810</v>
      </c>
      <c r="F3593" s="49">
        <v>4</v>
      </c>
      <c r="G3593" s="50" t="str">
        <f t="shared" si="57"/>
        <v>Б4</v>
      </c>
      <c r="H3593" s="51" t="str">
        <f>VLOOKUP(G3593,доплист!$A$2:$B$17,2,0)</f>
        <v>низкий</v>
      </c>
      <c r="I3593" s="51" t="s">
        <v>50</v>
      </c>
      <c r="J3593" s="54" t="s">
        <v>8273</v>
      </c>
    </row>
    <row r="3594" spans="1:10" ht="99" x14ac:dyDescent="0.3">
      <c r="A3594" s="46">
        <v>3591</v>
      </c>
      <c r="B3594" s="54" t="s">
        <v>8439</v>
      </c>
      <c r="C3594" s="56">
        <v>312265126200140</v>
      </c>
      <c r="D3594" s="56">
        <v>261705600034</v>
      </c>
      <c r="E3594" s="49" t="s">
        <v>810</v>
      </c>
      <c r="F3594" s="49">
        <v>4</v>
      </c>
      <c r="G3594" s="50" t="str">
        <f t="shared" si="57"/>
        <v>Б4</v>
      </c>
      <c r="H3594" s="51" t="str">
        <f>VLOOKUP(G3594,доплист!$A$2:$B$17,2,0)</f>
        <v>низкий</v>
      </c>
      <c r="I3594" s="51" t="s">
        <v>50</v>
      </c>
      <c r="J3594" s="54" t="s">
        <v>8273</v>
      </c>
    </row>
    <row r="3595" spans="1:10" ht="99" x14ac:dyDescent="0.3">
      <c r="A3595" s="46">
        <v>3592</v>
      </c>
      <c r="B3595" s="54" t="s">
        <v>8440</v>
      </c>
      <c r="C3595" s="56">
        <v>304261808500130</v>
      </c>
      <c r="D3595" s="56">
        <v>261800386535</v>
      </c>
      <c r="E3595" s="49" t="s">
        <v>810</v>
      </c>
      <c r="F3595" s="49">
        <v>4</v>
      </c>
      <c r="G3595" s="50" t="str">
        <f t="shared" si="57"/>
        <v>Б4</v>
      </c>
      <c r="H3595" s="51" t="str">
        <f>VLOOKUP(G3595,доплист!$A$2:$B$17,2,0)</f>
        <v>низкий</v>
      </c>
      <c r="I3595" s="51" t="s">
        <v>50</v>
      </c>
      <c r="J3595" s="54" t="s">
        <v>8273</v>
      </c>
    </row>
    <row r="3596" spans="1:10" ht="99" x14ac:dyDescent="0.3">
      <c r="A3596" s="46">
        <v>3593</v>
      </c>
      <c r="B3596" s="54" t="s">
        <v>8441</v>
      </c>
      <c r="C3596" s="56">
        <v>317265100017148</v>
      </c>
      <c r="D3596" s="56">
        <v>261803743591</v>
      </c>
      <c r="E3596" s="49" t="s">
        <v>810</v>
      </c>
      <c r="F3596" s="49">
        <v>4</v>
      </c>
      <c r="G3596" s="50" t="str">
        <f t="shared" si="57"/>
        <v>Б4</v>
      </c>
      <c r="H3596" s="51" t="str">
        <f>VLOOKUP(G3596,доплист!$A$2:$B$17,2,0)</f>
        <v>низкий</v>
      </c>
      <c r="I3596" s="51" t="s">
        <v>50</v>
      </c>
      <c r="J3596" s="54" t="s">
        <v>8273</v>
      </c>
    </row>
    <row r="3597" spans="1:10" ht="99" x14ac:dyDescent="0.3">
      <c r="A3597" s="46">
        <v>3594</v>
      </c>
      <c r="B3597" s="54" t="s">
        <v>8442</v>
      </c>
      <c r="C3597" s="56">
        <v>317265100065259</v>
      </c>
      <c r="D3597" s="56">
        <v>261806833966</v>
      </c>
      <c r="E3597" s="49" t="s">
        <v>810</v>
      </c>
      <c r="F3597" s="49">
        <v>4</v>
      </c>
      <c r="G3597" s="50" t="str">
        <f t="shared" si="57"/>
        <v>Б4</v>
      </c>
      <c r="H3597" s="51" t="str">
        <f>VLOOKUP(G3597,доплист!$A$2:$B$17,2,0)</f>
        <v>низкий</v>
      </c>
      <c r="I3597" s="51" t="s">
        <v>50</v>
      </c>
      <c r="J3597" s="54" t="s">
        <v>8273</v>
      </c>
    </row>
    <row r="3598" spans="1:10" ht="99" x14ac:dyDescent="0.3">
      <c r="A3598" s="46">
        <v>3595</v>
      </c>
      <c r="B3598" s="54" t="s">
        <v>8443</v>
      </c>
      <c r="C3598" s="56">
        <v>314265102700349</v>
      </c>
      <c r="D3598" s="56">
        <v>261808499403</v>
      </c>
      <c r="E3598" s="49" t="s">
        <v>810</v>
      </c>
      <c r="F3598" s="49">
        <v>4</v>
      </c>
      <c r="G3598" s="50" t="str">
        <f t="shared" si="57"/>
        <v>Б4</v>
      </c>
      <c r="H3598" s="51" t="str">
        <f>VLOOKUP(G3598,доплист!$A$2:$B$17,2,0)</f>
        <v>низкий</v>
      </c>
      <c r="I3598" s="51" t="s">
        <v>50</v>
      </c>
      <c r="J3598" s="54" t="s">
        <v>8273</v>
      </c>
    </row>
    <row r="3599" spans="1:10" ht="99" x14ac:dyDescent="0.3">
      <c r="A3599" s="46">
        <v>3596</v>
      </c>
      <c r="B3599" s="54" t="s">
        <v>8444</v>
      </c>
      <c r="C3599" s="56">
        <v>307264106400030</v>
      </c>
      <c r="D3599" s="56">
        <v>261900611865</v>
      </c>
      <c r="E3599" s="49" t="s">
        <v>810</v>
      </c>
      <c r="F3599" s="49">
        <v>4</v>
      </c>
      <c r="G3599" s="50" t="str">
        <f t="shared" si="57"/>
        <v>Б4</v>
      </c>
      <c r="H3599" s="51" t="str">
        <f>VLOOKUP(G3599,доплист!$A$2:$B$17,2,0)</f>
        <v>низкий</v>
      </c>
      <c r="I3599" s="51" t="s">
        <v>50</v>
      </c>
      <c r="J3599" s="54" t="s">
        <v>8273</v>
      </c>
    </row>
    <row r="3600" spans="1:10" ht="99" x14ac:dyDescent="0.3">
      <c r="A3600" s="46">
        <v>3597</v>
      </c>
      <c r="B3600" s="54" t="s">
        <v>8445</v>
      </c>
      <c r="C3600" s="56">
        <v>318265100005646</v>
      </c>
      <c r="D3600" s="56">
        <v>261904059765</v>
      </c>
      <c r="E3600" s="49" t="s">
        <v>810</v>
      </c>
      <c r="F3600" s="49">
        <v>4</v>
      </c>
      <c r="G3600" s="50" t="str">
        <f t="shared" si="57"/>
        <v>Б4</v>
      </c>
      <c r="H3600" s="51" t="str">
        <f>VLOOKUP(G3600,доплист!$A$2:$B$17,2,0)</f>
        <v>низкий</v>
      </c>
      <c r="I3600" s="51" t="s">
        <v>50</v>
      </c>
      <c r="J3600" s="54" t="s">
        <v>8273</v>
      </c>
    </row>
    <row r="3601" spans="1:10" ht="99" x14ac:dyDescent="0.3">
      <c r="A3601" s="46">
        <v>3598</v>
      </c>
      <c r="B3601" s="54" t="s">
        <v>8446</v>
      </c>
      <c r="C3601" s="56">
        <v>318265100023780</v>
      </c>
      <c r="D3601" s="56">
        <v>261908347813</v>
      </c>
      <c r="E3601" s="49" t="s">
        <v>810</v>
      </c>
      <c r="F3601" s="49">
        <v>4</v>
      </c>
      <c r="G3601" s="50" t="str">
        <f t="shared" si="57"/>
        <v>Б4</v>
      </c>
      <c r="H3601" s="51" t="str">
        <f>VLOOKUP(G3601,доплист!$A$2:$B$17,2,0)</f>
        <v>низкий</v>
      </c>
      <c r="I3601" s="51" t="s">
        <v>50</v>
      </c>
      <c r="J3601" s="54" t="s">
        <v>8273</v>
      </c>
    </row>
    <row r="3602" spans="1:10" ht="99" x14ac:dyDescent="0.3">
      <c r="A3602" s="46">
        <v>3599</v>
      </c>
      <c r="B3602" s="54" t="s">
        <v>8447</v>
      </c>
      <c r="C3602" s="56">
        <v>304264533400144</v>
      </c>
      <c r="D3602" s="56">
        <v>262100272679</v>
      </c>
      <c r="E3602" s="49" t="s">
        <v>810</v>
      </c>
      <c r="F3602" s="49">
        <v>4</v>
      </c>
      <c r="G3602" s="50" t="str">
        <f t="shared" si="57"/>
        <v>Б4</v>
      </c>
      <c r="H3602" s="51" t="str">
        <f>VLOOKUP(G3602,доплист!$A$2:$B$17,2,0)</f>
        <v>низкий</v>
      </c>
      <c r="I3602" s="51" t="s">
        <v>50</v>
      </c>
      <c r="J3602" s="54" t="s">
        <v>8273</v>
      </c>
    </row>
    <row r="3603" spans="1:10" ht="99" x14ac:dyDescent="0.3">
      <c r="A3603" s="46">
        <v>3600</v>
      </c>
      <c r="B3603" s="54" t="s">
        <v>8448</v>
      </c>
      <c r="C3603" s="56">
        <v>308264507100074</v>
      </c>
      <c r="D3603" s="56">
        <v>262302535539</v>
      </c>
      <c r="E3603" s="49" t="s">
        <v>810</v>
      </c>
      <c r="F3603" s="49">
        <v>4</v>
      </c>
      <c r="G3603" s="50" t="str">
        <f t="shared" si="57"/>
        <v>Б4</v>
      </c>
      <c r="H3603" s="51" t="str">
        <f>VLOOKUP(G3603,доплист!$A$2:$B$17,2,0)</f>
        <v>низкий</v>
      </c>
      <c r="I3603" s="51" t="s">
        <v>50</v>
      </c>
      <c r="J3603" s="54" t="s">
        <v>8273</v>
      </c>
    </row>
    <row r="3604" spans="1:10" ht="99" x14ac:dyDescent="0.3">
      <c r="A3604" s="46">
        <v>3601</v>
      </c>
      <c r="B3604" s="54" t="s">
        <v>8449</v>
      </c>
      <c r="C3604" s="56">
        <v>312265113800316</v>
      </c>
      <c r="D3604" s="56">
        <v>262302922560</v>
      </c>
      <c r="E3604" s="49" t="s">
        <v>810</v>
      </c>
      <c r="F3604" s="49">
        <v>4</v>
      </c>
      <c r="G3604" s="50" t="str">
        <f t="shared" si="57"/>
        <v>Б4</v>
      </c>
      <c r="H3604" s="51" t="str">
        <f>VLOOKUP(G3604,доплист!$A$2:$B$17,2,0)</f>
        <v>низкий</v>
      </c>
      <c r="I3604" s="51" t="s">
        <v>50</v>
      </c>
      <c r="J3604" s="54" t="s">
        <v>8273</v>
      </c>
    </row>
    <row r="3605" spans="1:10" ht="99" x14ac:dyDescent="0.3">
      <c r="A3605" s="46">
        <v>3602</v>
      </c>
      <c r="B3605" s="54" t="s">
        <v>8450</v>
      </c>
      <c r="C3605" s="56">
        <v>316265100128502</v>
      </c>
      <c r="D3605" s="56">
        <v>262304596671</v>
      </c>
      <c r="E3605" s="49" t="s">
        <v>810</v>
      </c>
      <c r="F3605" s="49">
        <v>4</v>
      </c>
      <c r="G3605" s="50" t="str">
        <f t="shared" si="57"/>
        <v>Б4</v>
      </c>
      <c r="H3605" s="51" t="str">
        <f>VLOOKUP(G3605,доплист!$A$2:$B$17,2,0)</f>
        <v>низкий</v>
      </c>
      <c r="I3605" s="51" t="s">
        <v>50</v>
      </c>
      <c r="J3605" s="54" t="s">
        <v>8273</v>
      </c>
    </row>
    <row r="3606" spans="1:10" ht="99" x14ac:dyDescent="0.3">
      <c r="A3606" s="46">
        <v>3603</v>
      </c>
      <c r="B3606" s="54" t="s">
        <v>8451</v>
      </c>
      <c r="C3606" s="56">
        <v>309263230000076</v>
      </c>
      <c r="D3606" s="56">
        <v>262305857421</v>
      </c>
      <c r="E3606" s="49" t="s">
        <v>810</v>
      </c>
      <c r="F3606" s="49">
        <v>4</v>
      </c>
      <c r="G3606" s="50" t="str">
        <f t="shared" si="57"/>
        <v>Б4</v>
      </c>
      <c r="H3606" s="51" t="str">
        <f>VLOOKUP(G3606,доплист!$A$2:$B$17,2,0)</f>
        <v>низкий</v>
      </c>
      <c r="I3606" s="51" t="s">
        <v>50</v>
      </c>
      <c r="J3606" s="54" t="s">
        <v>8273</v>
      </c>
    </row>
    <row r="3607" spans="1:10" ht="99" x14ac:dyDescent="0.3">
      <c r="A3607" s="46">
        <v>3604</v>
      </c>
      <c r="B3607" s="54" t="s">
        <v>8452</v>
      </c>
      <c r="C3607" s="56">
        <v>304264635200600</v>
      </c>
      <c r="D3607" s="56">
        <v>262400101804</v>
      </c>
      <c r="E3607" s="49" t="s">
        <v>810</v>
      </c>
      <c r="F3607" s="49">
        <v>4</v>
      </c>
      <c r="G3607" s="50" t="str">
        <f t="shared" si="57"/>
        <v>Б4</v>
      </c>
      <c r="H3607" s="51" t="str">
        <f>VLOOKUP(G3607,доплист!$A$2:$B$17,2,0)</f>
        <v>низкий</v>
      </c>
      <c r="I3607" s="51" t="s">
        <v>50</v>
      </c>
      <c r="J3607" s="54" t="s">
        <v>8273</v>
      </c>
    </row>
    <row r="3608" spans="1:10" ht="99" x14ac:dyDescent="0.3">
      <c r="A3608" s="46">
        <v>3605</v>
      </c>
      <c r="B3608" s="54" t="s">
        <v>8453</v>
      </c>
      <c r="C3608" s="56">
        <v>304264632800202</v>
      </c>
      <c r="D3608" s="56">
        <v>262400112404</v>
      </c>
      <c r="E3608" s="49" t="s">
        <v>810</v>
      </c>
      <c r="F3608" s="49">
        <v>4</v>
      </c>
      <c r="G3608" s="50" t="str">
        <f t="shared" si="57"/>
        <v>Б4</v>
      </c>
      <c r="H3608" s="51" t="str">
        <f>VLOOKUP(G3608,доплист!$A$2:$B$17,2,0)</f>
        <v>низкий</v>
      </c>
      <c r="I3608" s="51" t="s">
        <v>50</v>
      </c>
      <c r="J3608" s="54" t="s">
        <v>8273</v>
      </c>
    </row>
    <row r="3609" spans="1:10" ht="99" x14ac:dyDescent="0.3">
      <c r="A3609" s="46">
        <v>3606</v>
      </c>
      <c r="B3609" s="54" t="s">
        <v>8454</v>
      </c>
      <c r="C3609" s="56">
        <v>304264627200032</v>
      </c>
      <c r="D3609" s="56">
        <v>262400182458</v>
      </c>
      <c r="E3609" s="49" t="s">
        <v>810</v>
      </c>
      <c r="F3609" s="49">
        <v>4</v>
      </c>
      <c r="G3609" s="50" t="str">
        <f t="shared" si="57"/>
        <v>Б4</v>
      </c>
      <c r="H3609" s="51" t="str">
        <f>VLOOKUP(G3609,доплист!$A$2:$B$17,2,0)</f>
        <v>низкий</v>
      </c>
      <c r="I3609" s="51" t="s">
        <v>50</v>
      </c>
      <c r="J3609" s="54" t="s">
        <v>8273</v>
      </c>
    </row>
    <row r="3610" spans="1:10" ht="99" x14ac:dyDescent="0.3">
      <c r="A3610" s="46">
        <v>3607</v>
      </c>
      <c r="B3610" s="54" t="s">
        <v>8455</v>
      </c>
      <c r="C3610" s="56">
        <v>304264628700221</v>
      </c>
      <c r="D3610" s="56">
        <v>262400269123</v>
      </c>
      <c r="E3610" s="49" t="s">
        <v>810</v>
      </c>
      <c r="F3610" s="49">
        <v>4</v>
      </c>
      <c r="G3610" s="50" t="str">
        <f t="shared" si="57"/>
        <v>Б4</v>
      </c>
      <c r="H3610" s="51" t="str">
        <f>VLOOKUP(G3610,доплист!$A$2:$B$17,2,0)</f>
        <v>низкий</v>
      </c>
      <c r="I3610" s="51" t="s">
        <v>50</v>
      </c>
      <c r="J3610" s="54" t="s">
        <v>8273</v>
      </c>
    </row>
    <row r="3611" spans="1:10" ht="99" x14ac:dyDescent="0.3">
      <c r="A3611" s="46">
        <v>3608</v>
      </c>
      <c r="B3611" s="54" t="s">
        <v>8456</v>
      </c>
      <c r="C3611" s="56">
        <v>304264634900300</v>
      </c>
      <c r="D3611" s="56">
        <v>262400453764</v>
      </c>
      <c r="E3611" s="49" t="s">
        <v>810</v>
      </c>
      <c r="F3611" s="49">
        <v>4</v>
      </c>
      <c r="G3611" s="50" t="str">
        <f t="shared" si="57"/>
        <v>Б4</v>
      </c>
      <c r="H3611" s="51" t="str">
        <f>VLOOKUP(G3611,доплист!$A$2:$B$17,2,0)</f>
        <v>низкий</v>
      </c>
      <c r="I3611" s="51" t="s">
        <v>50</v>
      </c>
      <c r="J3611" s="54" t="s">
        <v>8273</v>
      </c>
    </row>
    <row r="3612" spans="1:10" ht="99" x14ac:dyDescent="0.3">
      <c r="A3612" s="46">
        <v>3609</v>
      </c>
      <c r="B3612" s="54" t="s">
        <v>8457</v>
      </c>
      <c r="C3612" s="56">
        <v>304264634900158</v>
      </c>
      <c r="D3612" s="56">
        <v>262400840474</v>
      </c>
      <c r="E3612" s="49" t="s">
        <v>810</v>
      </c>
      <c r="F3612" s="49">
        <v>4</v>
      </c>
      <c r="G3612" s="50" t="str">
        <f t="shared" si="57"/>
        <v>Б4</v>
      </c>
      <c r="H3612" s="51" t="str">
        <f>VLOOKUP(G3612,доплист!$A$2:$B$17,2,0)</f>
        <v>низкий</v>
      </c>
      <c r="I3612" s="51" t="s">
        <v>50</v>
      </c>
      <c r="J3612" s="54" t="s">
        <v>8273</v>
      </c>
    </row>
    <row r="3613" spans="1:10" ht="99" x14ac:dyDescent="0.3">
      <c r="A3613" s="46">
        <v>3610</v>
      </c>
      <c r="B3613" s="54" t="s">
        <v>8458</v>
      </c>
      <c r="C3613" s="56">
        <v>309264627800061</v>
      </c>
      <c r="D3613" s="56">
        <v>262400958740</v>
      </c>
      <c r="E3613" s="49" t="s">
        <v>810</v>
      </c>
      <c r="F3613" s="49">
        <v>4</v>
      </c>
      <c r="G3613" s="50" t="str">
        <f t="shared" si="57"/>
        <v>Б4</v>
      </c>
      <c r="H3613" s="51" t="str">
        <f>VLOOKUP(G3613,доплист!$A$2:$B$17,2,0)</f>
        <v>низкий</v>
      </c>
      <c r="I3613" s="51" t="s">
        <v>50</v>
      </c>
      <c r="J3613" s="54" t="s">
        <v>8273</v>
      </c>
    </row>
    <row r="3614" spans="1:10" ht="99" x14ac:dyDescent="0.3">
      <c r="A3614" s="46">
        <v>3611</v>
      </c>
      <c r="B3614" s="54" t="s">
        <v>8459</v>
      </c>
      <c r="C3614" s="56">
        <v>314265117400348</v>
      </c>
      <c r="D3614" s="56">
        <v>262401384305</v>
      </c>
      <c r="E3614" s="49" t="s">
        <v>810</v>
      </c>
      <c r="F3614" s="49">
        <v>4</v>
      </c>
      <c r="G3614" s="50" t="str">
        <f t="shared" si="57"/>
        <v>Б4</v>
      </c>
      <c r="H3614" s="51" t="str">
        <f>VLOOKUP(G3614,доплист!$A$2:$B$17,2,0)</f>
        <v>низкий</v>
      </c>
      <c r="I3614" s="51" t="s">
        <v>50</v>
      </c>
      <c r="J3614" s="54" t="s">
        <v>8273</v>
      </c>
    </row>
    <row r="3615" spans="1:10" ht="99" x14ac:dyDescent="0.3">
      <c r="A3615" s="46">
        <v>3612</v>
      </c>
      <c r="B3615" s="54" t="s">
        <v>8460</v>
      </c>
      <c r="C3615" s="56">
        <v>310264604900034</v>
      </c>
      <c r="D3615" s="56">
        <v>262401413122</v>
      </c>
      <c r="E3615" s="49" t="s">
        <v>810</v>
      </c>
      <c r="F3615" s="49">
        <v>4</v>
      </c>
      <c r="G3615" s="50" t="str">
        <f t="shared" si="57"/>
        <v>Б4</v>
      </c>
      <c r="H3615" s="51" t="str">
        <f>VLOOKUP(G3615,доплист!$A$2:$B$17,2,0)</f>
        <v>низкий</v>
      </c>
      <c r="I3615" s="51" t="s">
        <v>50</v>
      </c>
      <c r="J3615" s="54" t="s">
        <v>8273</v>
      </c>
    </row>
    <row r="3616" spans="1:10" ht="99" x14ac:dyDescent="0.3">
      <c r="A3616" s="46">
        <v>3613</v>
      </c>
      <c r="B3616" s="54" t="s">
        <v>8461</v>
      </c>
      <c r="C3616" s="56">
        <v>304264634900200</v>
      </c>
      <c r="D3616" s="56">
        <v>262401978122</v>
      </c>
      <c r="E3616" s="49" t="s">
        <v>810</v>
      </c>
      <c r="F3616" s="49">
        <v>4</v>
      </c>
      <c r="G3616" s="50" t="str">
        <f t="shared" si="57"/>
        <v>Б4</v>
      </c>
      <c r="H3616" s="51" t="str">
        <f>VLOOKUP(G3616,доплист!$A$2:$B$17,2,0)</f>
        <v>низкий</v>
      </c>
      <c r="I3616" s="51" t="s">
        <v>50</v>
      </c>
      <c r="J3616" s="54" t="s">
        <v>8273</v>
      </c>
    </row>
    <row r="3617" spans="1:10" ht="99" x14ac:dyDescent="0.3">
      <c r="A3617" s="46">
        <v>3614</v>
      </c>
      <c r="B3617" s="54" t="s">
        <v>8462</v>
      </c>
      <c r="C3617" s="56">
        <v>308264627000028</v>
      </c>
      <c r="D3617" s="56">
        <v>262402004556</v>
      </c>
      <c r="E3617" s="49" t="s">
        <v>810</v>
      </c>
      <c r="F3617" s="49">
        <v>4</v>
      </c>
      <c r="G3617" s="50" t="str">
        <f t="shared" si="57"/>
        <v>Б4</v>
      </c>
      <c r="H3617" s="51" t="str">
        <f>VLOOKUP(G3617,доплист!$A$2:$B$17,2,0)</f>
        <v>низкий</v>
      </c>
      <c r="I3617" s="51" t="s">
        <v>50</v>
      </c>
      <c r="J3617" s="54" t="s">
        <v>8273</v>
      </c>
    </row>
    <row r="3618" spans="1:10" ht="99" x14ac:dyDescent="0.3">
      <c r="A3618" s="46">
        <v>3615</v>
      </c>
      <c r="B3618" s="54" t="s">
        <v>8463</v>
      </c>
      <c r="C3618" s="56">
        <v>304264626400238</v>
      </c>
      <c r="D3618" s="56">
        <v>262402673613</v>
      </c>
      <c r="E3618" s="49" t="s">
        <v>810</v>
      </c>
      <c r="F3618" s="49">
        <v>4</v>
      </c>
      <c r="G3618" s="50" t="str">
        <f t="shared" si="57"/>
        <v>Б4</v>
      </c>
      <c r="H3618" s="51" t="str">
        <f>VLOOKUP(G3618,доплист!$A$2:$B$17,2,0)</f>
        <v>низкий</v>
      </c>
      <c r="I3618" s="51" t="s">
        <v>50</v>
      </c>
      <c r="J3618" s="54" t="s">
        <v>8273</v>
      </c>
    </row>
    <row r="3619" spans="1:10" ht="99" x14ac:dyDescent="0.3">
      <c r="A3619" s="46">
        <v>3616</v>
      </c>
      <c r="B3619" s="54" t="s">
        <v>8464</v>
      </c>
      <c r="C3619" s="56">
        <v>304264604800022</v>
      </c>
      <c r="D3619" s="56">
        <v>262402902197</v>
      </c>
      <c r="E3619" s="49" t="s">
        <v>810</v>
      </c>
      <c r="F3619" s="49">
        <v>4</v>
      </c>
      <c r="G3619" s="50" t="str">
        <f t="shared" si="57"/>
        <v>Б4</v>
      </c>
      <c r="H3619" s="51" t="str">
        <f>VLOOKUP(G3619,доплист!$A$2:$B$17,2,0)</f>
        <v>низкий</v>
      </c>
      <c r="I3619" s="51" t="s">
        <v>50</v>
      </c>
      <c r="J3619" s="54" t="s">
        <v>8273</v>
      </c>
    </row>
    <row r="3620" spans="1:10" ht="99" x14ac:dyDescent="0.3">
      <c r="A3620" s="46">
        <v>3617</v>
      </c>
      <c r="B3620" s="54" t="s">
        <v>8465</v>
      </c>
      <c r="C3620" s="56">
        <v>304264617400056</v>
      </c>
      <c r="D3620" s="56">
        <v>262403420580</v>
      </c>
      <c r="E3620" s="49" t="s">
        <v>810</v>
      </c>
      <c r="F3620" s="49">
        <v>4</v>
      </c>
      <c r="G3620" s="50" t="str">
        <f t="shared" si="57"/>
        <v>Б4</v>
      </c>
      <c r="H3620" s="51" t="str">
        <f>VLOOKUP(G3620,доплист!$A$2:$B$17,2,0)</f>
        <v>низкий</v>
      </c>
      <c r="I3620" s="51" t="s">
        <v>50</v>
      </c>
      <c r="J3620" s="54" t="s">
        <v>8273</v>
      </c>
    </row>
    <row r="3621" spans="1:10" ht="99" x14ac:dyDescent="0.3">
      <c r="A3621" s="46">
        <v>3618</v>
      </c>
      <c r="B3621" s="54" t="s">
        <v>8466</v>
      </c>
      <c r="C3621" s="56">
        <v>308264627300102</v>
      </c>
      <c r="D3621" s="56">
        <v>262404592960</v>
      </c>
      <c r="E3621" s="49" t="s">
        <v>810</v>
      </c>
      <c r="F3621" s="49">
        <v>4</v>
      </c>
      <c r="G3621" s="50" t="str">
        <f t="shared" si="57"/>
        <v>Б4</v>
      </c>
      <c r="H3621" s="51" t="str">
        <f>VLOOKUP(G3621,доплист!$A$2:$B$17,2,0)</f>
        <v>низкий</v>
      </c>
      <c r="I3621" s="51" t="s">
        <v>50</v>
      </c>
      <c r="J3621" s="54" t="s">
        <v>8273</v>
      </c>
    </row>
    <row r="3622" spans="1:10" ht="99" x14ac:dyDescent="0.3">
      <c r="A3622" s="46">
        <v>3619</v>
      </c>
      <c r="B3622" s="54" t="s">
        <v>8467</v>
      </c>
      <c r="C3622" s="56">
        <v>304264629400378</v>
      </c>
      <c r="D3622" s="56">
        <v>262406174968</v>
      </c>
      <c r="E3622" s="49" t="s">
        <v>810</v>
      </c>
      <c r="F3622" s="49">
        <v>4</v>
      </c>
      <c r="G3622" s="50" t="str">
        <f t="shared" si="57"/>
        <v>Б4</v>
      </c>
      <c r="H3622" s="51" t="str">
        <f>VLOOKUP(G3622,доплист!$A$2:$B$17,2,0)</f>
        <v>низкий</v>
      </c>
      <c r="I3622" s="51" t="s">
        <v>50</v>
      </c>
      <c r="J3622" s="54" t="s">
        <v>8273</v>
      </c>
    </row>
    <row r="3623" spans="1:10" ht="99" x14ac:dyDescent="0.3">
      <c r="A3623" s="46">
        <v>3620</v>
      </c>
      <c r="B3623" s="54" t="s">
        <v>8468</v>
      </c>
      <c r="C3623" s="56">
        <v>310264601900068</v>
      </c>
      <c r="D3623" s="56">
        <v>262406483814</v>
      </c>
      <c r="E3623" s="49" t="s">
        <v>810</v>
      </c>
      <c r="F3623" s="49">
        <v>4</v>
      </c>
      <c r="G3623" s="50" t="str">
        <f t="shared" si="57"/>
        <v>Б4</v>
      </c>
      <c r="H3623" s="51" t="str">
        <f>VLOOKUP(G3623,доплист!$A$2:$B$17,2,0)</f>
        <v>низкий</v>
      </c>
      <c r="I3623" s="51" t="s">
        <v>50</v>
      </c>
      <c r="J3623" s="54" t="s">
        <v>8273</v>
      </c>
    </row>
    <row r="3624" spans="1:10" ht="99" x14ac:dyDescent="0.3">
      <c r="A3624" s="46">
        <v>3621</v>
      </c>
      <c r="B3624" s="54" t="s">
        <v>8469</v>
      </c>
      <c r="C3624" s="56">
        <v>311265123700302</v>
      </c>
      <c r="D3624" s="56">
        <v>262407388602</v>
      </c>
      <c r="E3624" s="49" t="s">
        <v>810</v>
      </c>
      <c r="F3624" s="49">
        <v>4</v>
      </c>
      <c r="G3624" s="50" t="str">
        <f t="shared" si="57"/>
        <v>Б4</v>
      </c>
      <c r="H3624" s="51" t="str">
        <f>VLOOKUP(G3624,доплист!$A$2:$B$17,2,0)</f>
        <v>низкий</v>
      </c>
      <c r="I3624" s="51" t="s">
        <v>50</v>
      </c>
      <c r="J3624" s="54" t="s">
        <v>8273</v>
      </c>
    </row>
    <row r="3625" spans="1:10" ht="99" x14ac:dyDescent="0.3">
      <c r="A3625" s="46">
        <v>3622</v>
      </c>
      <c r="B3625" s="54" t="s">
        <v>8470</v>
      </c>
      <c r="C3625" s="56">
        <v>309264624400030</v>
      </c>
      <c r="D3625" s="56">
        <v>262409938146</v>
      </c>
      <c r="E3625" s="49" t="s">
        <v>810</v>
      </c>
      <c r="F3625" s="49">
        <v>4</v>
      </c>
      <c r="G3625" s="50" t="str">
        <f t="shared" si="57"/>
        <v>Б4</v>
      </c>
      <c r="H3625" s="51" t="str">
        <f>VLOOKUP(G3625,доплист!$A$2:$B$17,2,0)</f>
        <v>низкий</v>
      </c>
      <c r="I3625" s="51" t="s">
        <v>50</v>
      </c>
      <c r="J3625" s="54" t="s">
        <v>8273</v>
      </c>
    </row>
    <row r="3626" spans="1:10" ht="99" x14ac:dyDescent="0.3">
      <c r="A3626" s="46">
        <v>3623</v>
      </c>
      <c r="B3626" s="54" t="s">
        <v>8471</v>
      </c>
      <c r="C3626" s="56">
        <v>30426253440046</v>
      </c>
      <c r="D3626" s="56">
        <v>262500167767</v>
      </c>
      <c r="E3626" s="49" t="s">
        <v>810</v>
      </c>
      <c r="F3626" s="49">
        <v>4</v>
      </c>
      <c r="G3626" s="50" t="str">
        <f t="shared" si="57"/>
        <v>Б4</v>
      </c>
      <c r="H3626" s="51" t="str">
        <f>VLOOKUP(G3626,доплист!$A$2:$B$17,2,0)</f>
        <v>низкий</v>
      </c>
      <c r="I3626" s="51" t="s">
        <v>50</v>
      </c>
      <c r="J3626" s="54" t="s">
        <v>8273</v>
      </c>
    </row>
    <row r="3627" spans="1:10" ht="99" x14ac:dyDescent="0.3">
      <c r="A3627" s="46">
        <v>3624</v>
      </c>
      <c r="B3627" s="54" t="s">
        <v>8472</v>
      </c>
      <c r="C3627" s="56">
        <v>305262508200077</v>
      </c>
      <c r="D3627" s="56">
        <v>262500248800</v>
      </c>
      <c r="E3627" s="49" t="s">
        <v>810</v>
      </c>
      <c r="F3627" s="49">
        <v>4</v>
      </c>
      <c r="G3627" s="50" t="str">
        <f t="shared" si="57"/>
        <v>Б4</v>
      </c>
      <c r="H3627" s="51" t="str">
        <f>VLOOKUP(G3627,доплист!$A$2:$B$17,2,0)</f>
        <v>низкий</v>
      </c>
      <c r="I3627" s="51" t="s">
        <v>50</v>
      </c>
      <c r="J3627" s="54" t="s">
        <v>8273</v>
      </c>
    </row>
    <row r="3628" spans="1:10" ht="99" x14ac:dyDescent="0.3">
      <c r="A3628" s="46">
        <v>3625</v>
      </c>
      <c r="B3628" s="54" t="s">
        <v>8473</v>
      </c>
      <c r="C3628" s="56">
        <v>304262506100142</v>
      </c>
      <c r="D3628" s="56">
        <v>262500260830</v>
      </c>
      <c r="E3628" s="49" t="s">
        <v>810</v>
      </c>
      <c r="F3628" s="49">
        <v>4</v>
      </c>
      <c r="G3628" s="50" t="str">
        <f t="shared" si="57"/>
        <v>Б4</v>
      </c>
      <c r="H3628" s="51" t="str">
        <f>VLOOKUP(G3628,доплист!$A$2:$B$17,2,0)</f>
        <v>низкий</v>
      </c>
      <c r="I3628" s="51" t="s">
        <v>50</v>
      </c>
      <c r="J3628" s="54" t="s">
        <v>8273</v>
      </c>
    </row>
    <row r="3629" spans="1:10" ht="99" x14ac:dyDescent="0.3">
      <c r="A3629" s="46">
        <v>3626</v>
      </c>
      <c r="B3629" s="54" t="s">
        <v>8474</v>
      </c>
      <c r="C3629" s="56">
        <v>317265100045251</v>
      </c>
      <c r="D3629" s="56">
        <v>262500297290</v>
      </c>
      <c r="E3629" s="49" t="s">
        <v>810</v>
      </c>
      <c r="F3629" s="49">
        <v>4</v>
      </c>
      <c r="G3629" s="50" t="str">
        <f t="shared" si="57"/>
        <v>Б4</v>
      </c>
      <c r="H3629" s="51" t="str">
        <f>VLOOKUP(G3629,доплист!$A$2:$B$17,2,0)</f>
        <v>низкий</v>
      </c>
      <c r="I3629" s="51" t="s">
        <v>50</v>
      </c>
      <c r="J3629" s="54" t="s">
        <v>8273</v>
      </c>
    </row>
    <row r="3630" spans="1:10" ht="99" x14ac:dyDescent="0.3">
      <c r="A3630" s="46">
        <v>3627</v>
      </c>
      <c r="B3630" s="54" t="s">
        <v>8475</v>
      </c>
      <c r="C3630" s="56">
        <v>305262524500072</v>
      </c>
      <c r="D3630" s="56">
        <v>262500365007</v>
      </c>
      <c r="E3630" s="49" t="s">
        <v>810</v>
      </c>
      <c r="F3630" s="49">
        <v>4</v>
      </c>
      <c r="G3630" s="50" t="str">
        <f t="shared" si="57"/>
        <v>Б4</v>
      </c>
      <c r="H3630" s="51" t="str">
        <f>VLOOKUP(G3630,доплист!$A$2:$B$17,2,0)</f>
        <v>низкий</v>
      </c>
      <c r="I3630" s="51" t="s">
        <v>50</v>
      </c>
      <c r="J3630" s="54" t="s">
        <v>8273</v>
      </c>
    </row>
    <row r="3631" spans="1:10" ht="99" x14ac:dyDescent="0.3">
      <c r="A3631" s="46">
        <v>3628</v>
      </c>
      <c r="B3631" s="54" t="s">
        <v>8476</v>
      </c>
      <c r="C3631" s="56">
        <v>311265119600079</v>
      </c>
      <c r="D3631" s="56">
        <v>262500612714</v>
      </c>
      <c r="E3631" s="49" t="s">
        <v>810</v>
      </c>
      <c r="F3631" s="49">
        <v>4</v>
      </c>
      <c r="G3631" s="50" t="str">
        <f t="shared" si="57"/>
        <v>Б4</v>
      </c>
      <c r="H3631" s="51" t="str">
        <f>VLOOKUP(G3631,доплист!$A$2:$B$17,2,0)</f>
        <v>низкий</v>
      </c>
      <c r="I3631" s="51" t="s">
        <v>50</v>
      </c>
      <c r="J3631" s="54" t="s">
        <v>8273</v>
      </c>
    </row>
    <row r="3632" spans="1:10" ht="99" x14ac:dyDescent="0.3">
      <c r="A3632" s="46">
        <v>3629</v>
      </c>
      <c r="B3632" s="54" t="s">
        <v>8477</v>
      </c>
      <c r="C3632" s="56">
        <v>310262530500077</v>
      </c>
      <c r="D3632" s="56">
        <v>262500613387</v>
      </c>
      <c r="E3632" s="49" t="s">
        <v>810</v>
      </c>
      <c r="F3632" s="49">
        <v>4</v>
      </c>
      <c r="G3632" s="50" t="str">
        <f t="shared" si="57"/>
        <v>Б4</v>
      </c>
      <c r="H3632" s="51" t="str">
        <f>VLOOKUP(G3632,доплист!$A$2:$B$17,2,0)</f>
        <v>низкий</v>
      </c>
      <c r="I3632" s="51" t="s">
        <v>50</v>
      </c>
      <c r="J3632" s="54" t="s">
        <v>8273</v>
      </c>
    </row>
    <row r="3633" spans="1:10" ht="99" x14ac:dyDescent="0.3">
      <c r="A3633" s="46">
        <v>3630</v>
      </c>
      <c r="B3633" s="54" t="s">
        <v>8478</v>
      </c>
      <c r="C3633" s="56">
        <v>306262513700022</v>
      </c>
      <c r="D3633" s="56">
        <v>262502055265</v>
      </c>
      <c r="E3633" s="49" t="s">
        <v>810</v>
      </c>
      <c r="F3633" s="49">
        <v>4</v>
      </c>
      <c r="G3633" s="50" t="str">
        <f t="shared" si="57"/>
        <v>Б4</v>
      </c>
      <c r="H3633" s="51" t="str">
        <f>VLOOKUP(G3633,доплист!$A$2:$B$17,2,0)</f>
        <v>низкий</v>
      </c>
      <c r="I3633" s="51" t="s">
        <v>50</v>
      </c>
      <c r="J3633" s="54" t="s">
        <v>8273</v>
      </c>
    </row>
    <row r="3634" spans="1:10" ht="99" x14ac:dyDescent="0.3">
      <c r="A3634" s="46">
        <v>3631</v>
      </c>
      <c r="B3634" s="54" t="s">
        <v>8479</v>
      </c>
      <c r="C3634" s="56">
        <v>310262531200019</v>
      </c>
      <c r="D3634" s="56">
        <v>262502609298</v>
      </c>
      <c r="E3634" s="49" t="s">
        <v>810</v>
      </c>
      <c r="F3634" s="49">
        <v>4</v>
      </c>
      <c r="G3634" s="50" t="str">
        <f t="shared" si="57"/>
        <v>Б4</v>
      </c>
      <c r="H3634" s="51" t="str">
        <f>VLOOKUP(G3634,доплист!$A$2:$B$17,2,0)</f>
        <v>низкий</v>
      </c>
      <c r="I3634" s="51" t="s">
        <v>50</v>
      </c>
      <c r="J3634" s="54" t="s">
        <v>8273</v>
      </c>
    </row>
    <row r="3635" spans="1:10" ht="99" x14ac:dyDescent="0.3">
      <c r="A3635" s="46">
        <v>3632</v>
      </c>
      <c r="B3635" s="54" t="s">
        <v>8480</v>
      </c>
      <c r="C3635" s="56">
        <v>311265117200202</v>
      </c>
      <c r="D3635" s="56">
        <v>262504527403</v>
      </c>
      <c r="E3635" s="49" t="s">
        <v>810</v>
      </c>
      <c r="F3635" s="49">
        <v>4</v>
      </c>
      <c r="G3635" s="50" t="str">
        <f t="shared" si="57"/>
        <v>Б4</v>
      </c>
      <c r="H3635" s="51" t="str">
        <f>VLOOKUP(G3635,доплист!$A$2:$B$17,2,0)</f>
        <v>низкий</v>
      </c>
      <c r="I3635" s="51" t="s">
        <v>50</v>
      </c>
      <c r="J3635" s="54" t="s">
        <v>8273</v>
      </c>
    </row>
    <row r="3636" spans="1:10" ht="99" x14ac:dyDescent="0.3">
      <c r="A3636" s="46">
        <v>3633</v>
      </c>
      <c r="B3636" s="54" t="s">
        <v>8481</v>
      </c>
      <c r="C3636" s="56">
        <v>311265102500270</v>
      </c>
      <c r="D3636" s="56">
        <v>262504758295</v>
      </c>
      <c r="E3636" s="49" t="s">
        <v>810</v>
      </c>
      <c r="F3636" s="49">
        <v>4</v>
      </c>
      <c r="G3636" s="50" t="str">
        <f t="shared" si="57"/>
        <v>Б4</v>
      </c>
      <c r="H3636" s="51" t="str">
        <f>VLOOKUP(G3636,доплист!$A$2:$B$17,2,0)</f>
        <v>низкий</v>
      </c>
      <c r="I3636" s="51" t="s">
        <v>50</v>
      </c>
      <c r="J3636" s="54" t="s">
        <v>8273</v>
      </c>
    </row>
    <row r="3637" spans="1:10" ht="99" x14ac:dyDescent="0.3">
      <c r="A3637" s="46">
        <v>3634</v>
      </c>
      <c r="B3637" s="54" t="s">
        <v>8482</v>
      </c>
      <c r="C3637" s="56">
        <v>307262527600080</v>
      </c>
      <c r="D3637" s="56">
        <v>262506872388</v>
      </c>
      <c r="E3637" s="49" t="s">
        <v>810</v>
      </c>
      <c r="F3637" s="49">
        <v>4</v>
      </c>
      <c r="G3637" s="50" t="str">
        <f t="shared" si="57"/>
        <v>Б4</v>
      </c>
      <c r="H3637" s="51" t="str">
        <f>VLOOKUP(G3637,доплист!$A$2:$B$17,2,0)</f>
        <v>низкий</v>
      </c>
      <c r="I3637" s="51" t="s">
        <v>50</v>
      </c>
      <c r="J3637" s="54" t="s">
        <v>8273</v>
      </c>
    </row>
    <row r="3638" spans="1:10" ht="99" x14ac:dyDescent="0.3">
      <c r="A3638" s="46">
        <v>3635</v>
      </c>
      <c r="B3638" s="54" t="s">
        <v>8483</v>
      </c>
      <c r="C3638" s="56">
        <v>316265100104181</v>
      </c>
      <c r="D3638" s="56">
        <v>262508476118</v>
      </c>
      <c r="E3638" s="49" t="s">
        <v>810</v>
      </c>
      <c r="F3638" s="49">
        <v>4</v>
      </c>
      <c r="G3638" s="50" t="str">
        <f t="shared" si="57"/>
        <v>Б4</v>
      </c>
      <c r="H3638" s="51" t="str">
        <f>VLOOKUP(G3638,доплист!$A$2:$B$17,2,0)</f>
        <v>низкий</v>
      </c>
      <c r="I3638" s="51" t="s">
        <v>50</v>
      </c>
      <c r="J3638" s="54" t="s">
        <v>8273</v>
      </c>
    </row>
    <row r="3639" spans="1:10" ht="99" x14ac:dyDescent="0.3">
      <c r="A3639" s="46">
        <v>3636</v>
      </c>
      <c r="B3639" s="54" t="s">
        <v>8484</v>
      </c>
      <c r="C3639" s="56">
        <v>306262528600038</v>
      </c>
      <c r="D3639" s="56">
        <v>262509226294</v>
      </c>
      <c r="E3639" s="49" t="s">
        <v>810</v>
      </c>
      <c r="F3639" s="49">
        <v>4</v>
      </c>
      <c r="G3639" s="50" t="str">
        <f t="shared" si="57"/>
        <v>Б4</v>
      </c>
      <c r="H3639" s="51" t="str">
        <f>VLOOKUP(G3639,доплист!$A$2:$B$17,2,0)</f>
        <v>низкий</v>
      </c>
      <c r="I3639" s="51" t="s">
        <v>50</v>
      </c>
      <c r="J3639" s="54" t="s">
        <v>8273</v>
      </c>
    </row>
    <row r="3640" spans="1:10" ht="99" x14ac:dyDescent="0.3">
      <c r="A3640" s="46">
        <v>3637</v>
      </c>
      <c r="B3640" s="54" t="s">
        <v>8485</v>
      </c>
      <c r="C3640" s="56">
        <v>310265136200079</v>
      </c>
      <c r="D3640" s="56">
        <v>262511711403</v>
      </c>
      <c r="E3640" s="49" t="s">
        <v>810</v>
      </c>
      <c r="F3640" s="49">
        <v>4</v>
      </c>
      <c r="G3640" s="50" t="str">
        <f t="shared" si="57"/>
        <v>Б4</v>
      </c>
      <c r="H3640" s="51" t="str">
        <f>VLOOKUP(G3640,доплист!$A$2:$B$17,2,0)</f>
        <v>низкий</v>
      </c>
      <c r="I3640" s="51" t="s">
        <v>50</v>
      </c>
      <c r="J3640" s="54" t="s">
        <v>8273</v>
      </c>
    </row>
    <row r="3641" spans="1:10" ht="99" x14ac:dyDescent="0.3">
      <c r="A3641" s="46">
        <v>3638</v>
      </c>
      <c r="B3641" s="54" t="s">
        <v>8486</v>
      </c>
      <c r="C3641" s="56">
        <v>313265106500331</v>
      </c>
      <c r="D3641" s="56">
        <v>262513842433</v>
      </c>
      <c r="E3641" s="49" t="s">
        <v>810</v>
      </c>
      <c r="F3641" s="49">
        <v>4</v>
      </c>
      <c r="G3641" s="50" t="str">
        <f t="shared" ref="G3641:G3704" si="58">E3641&amp;F3641</f>
        <v>Б4</v>
      </c>
      <c r="H3641" s="51" t="str">
        <f>VLOOKUP(G3641,доплист!$A$2:$B$17,2,0)</f>
        <v>низкий</v>
      </c>
      <c r="I3641" s="51" t="s">
        <v>50</v>
      </c>
      <c r="J3641" s="54" t="s">
        <v>8273</v>
      </c>
    </row>
    <row r="3642" spans="1:10" ht="99" x14ac:dyDescent="0.3">
      <c r="A3642" s="46">
        <v>3639</v>
      </c>
      <c r="B3642" s="54" t="s">
        <v>8487</v>
      </c>
      <c r="C3642" s="56">
        <v>310262526300015</v>
      </c>
      <c r="D3642" s="56">
        <v>262514420152</v>
      </c>
      <c r="E3642" s="49" t="s">
        <v>810</v>
      </c>
      <c r="F3642" s="49">
        <v>4</v>
      </c>
      <c r="G3642" s="50" t="str">
        <f t="shared" si="58"/>
        <v>Б4</v>
      </c>
      <c r="H3642" s="51" t="str">
        <f>VLOOKUP(G3642,доплист!$A$2:$B$17,2,0)</f>
        <v>низкий</v>
      </c>
      <c r="I3642" s="51" t="s">
        <v>50</v>
      </c>
      <c r="J3642" s="54" t="s">
        <v>8273</v>
      </c>
    </row>
    <row r="3643" spans="1:10" ht="99" x14ac:dyDescent="0.3">
      <c r="A3643" s="46">
        <v>3640</v>
      </c>
      <c r="B3643" s="54" t="s">
        <v>8488</v>
      </c>
      <c r="C3643" s="56">
        <v>312265127600109</v>
      </c>
      <c r="D3643" s="56">
        <v>262514558320</v>
      </c>
      <c r="E3643" s="49" t="s">
        <v>810</v>
      </c>
      <c r="F3643" s="49">
        <v>4</v>
      </c>
      <c r="G3643" s="50" t="str">
        <f t="shared" si="58"/>
        <v>Б4</v>
      </c>
      <c r="H3643" s="51" t="str">
        <f>VLOOKUP(G3643,доплист!$A$2:$B$17,2,0)</f>
        <v>низкий</v>
      </c>
      <c r="I3643" s="51" t="s">
        <v>50</v>
      </c>
      <c r="J3643" s="54" t="s">
        <v>8273</v>
      </c>
    </row>
    <row r="3644" spans="1:10" ht="99" x14ac:dyDescent="0.3">
      <c r="A3644" s="46">
        <v>3641</v>
      </c>
      <c r="B3644" s="54" t="s">
        <v>8489</v>
      </c>
      <c r="C3644" s="56">
        <v>309262534300039</v>
      </c>
      <c r="D3644" s="56">
        <v>262514777480</v>
      </c>
      <c r="E3644" s="49" t="s">
        <v>810</v>
      </c>
      <c r="F3644" s="49">
        <v>4</v>
      </c>
      <c r="G3644" s="50" t="str">
        <f t="shared" si="58"/>
        <v>Б4</v>
      </c>
      <c r="H3644" s="51" t="str">
        <f>VLOOKUP(G3644,доплист!$A$2:$B$17,2,0)</f>
        <v>низкий</v>
      </c>
      <c r="I3644" s="51" t="s">
        <v>50</v>
      </c>
      <c r="J3644" s="54" t="s">
        <v>8273</v>
      </c>
    </row>
    <row r="3645" spans="1:10" ht="99" x14ac:dyDescent="0.3">
      <c r="A3645" s="46">
        <v>3642</v>
      </c>
      <c r="B3645" s="54" t="s">
        <v>8490</v>
      </c>
      <c r="C3645" s="56">
        <v>306262506500050</v>
      </c>
      <c r="D3645" s="56">
        <v>262514946160</v>
      </c>
      <c r="E3645" s="49" t="s">
        <v>810</v>
      </c>
      <c r="F3645" s="49">
        <v>4</v>
      </c>
      <c r="G3645" s="50" t="str">
        <f t="shared" si="58"/>
        <v>Б4</v>
      </c>
      <c r="H3645" s="51" t="str">
        <f>VLOOKUP(G3645,доплист!$A$2:$B$17,2,0)</f>
        <v>низкий</v>
      </c>
      <c r="I3645" s="51" t="s">
        <v>50</v>
      </c>
      <c r="J3645" s="54" t="s">
        <v>8273</v>
      </c>
    </row>
    <row r="3646" spans="1:10" ht="99" x14ac:dyDescent="0.3">
      <c r="A3646" s="46">
        <v>3643</v>
      </c>
      <c r="B3646" s="54" t="s">
        <v>8491</v>
      </c>
      <c r="C3646" s="56">
        <v>316265100051290</v>
      </c>
      <c r="D3646" s="56">
        <v>262515990099</v>
      </c>
      <c r="E3646" s="49" t="s">
        <v>810</v>
      </c>
      <c r="F3646" s="49">
        <v>4</v>
      </c>
      <c r="G3646" s="50" t="str">
        <f t="shared" si="58"/>
        <v>Б4</v>
      </c>
      <c r="H3646" s="51" t="str">
        <f>VLOOKUP(G3646,доплист!$A$2:$B$17,2,0)</f>
        <v>низкий</v>
      </c>
      <c r="I3646" s="51" t="s">
        <v>50</v>
      </c>
      <c r="J3646" s="54" t="s">
        <v>8273</v>
      </c>
    </row>
    <row r="3647" spans="1:10" ht="99" x14ac:dyDescent="0.3">
      <c r="A3647" s="46">
        <v>3644</v>
      </c>
      <c r="B3647" s="54" t="s">
        <v>8492</v>
      </c>
      <c r="C3647" s="56">
        <v>310265134900132</v>
      </c>
      <c r="D3647" s="56">
        <v>262517930602</v>
      </c>
      <c r="E3647" s="49" t="s">
        <v>810</v>
      </c>
      <c r="F3647" s="49">
        <v>4</v>
      </c>
      <c r="G3647" s="50" t="str">
        <f t="shared" si="58"/>
        <v>Б4</v>
      </c>
      <c r="H3647" s="51" t="str">
        <f>VLOOKUP(G3647,доплист!$A$2:$B$17,2,0)</f>
        <v>низкий</v>
      </c>
      <c r="I3647" s="51" t="s">
        <v>50</v>
      </c>
      <c r="J3647" s="54" t="s">
        <v>8273</v>
      </c>
    </row>
    <row r="3648" spans="1:10" ht="99" x14ac:dyDescent="0.3">
      <c r="A3648" s="46">
        <v>3645</v>
      </c>
      <c r="B3648" s="54" t="s">
        <v>8493</v>
      </c>
      <c r="C3648" s="56">
        <v>304264726200024</v>
      </c>
      <c r="D3648" s="56">
        <v>262701779400</v>
      </c>
      <c r="E3648" s="49" t="s">
        <v>810</v>
      </c>
      <c r="F3648" s="49">
        <v>4</v>
      </c>
      <c r="G3648" s="50" t="str">
        <f t="shared" si="58"/>
        <v>Б4</v>
      </c>
      <c r="H3648" s="51" t="str">
        <f>VLOOKUP(G3648,доплист!$A$2:$B$17,2,0)</f>
        <v>низкий</v>
      </c>
      <c r="I3648" s="51" t="s">
        <v>50</v>
      </c>
      <c r="J3648" s="54" t="s">
        <v>8273</v>
      </c>
    </row>
    <row r="3649" spans="1:10" ht="99" x14ac:dyDescent="0.3">
      <c r="A3649" s="46">
        <v>3646</v>
      </c>
      <c r="B3649" s="54" t="s">
        <v>8494</v>
      </c>
      <c r="C3649" s="56">
        <v>304264714100025</v>
      </c>
      <c r="D3649" s="56">
        <v>262702133560</v>
      </c>
      <c r="E3649" s="49" t="s">
        <v>810</v>
      </c>
      <c r="F3649" s="49">
        <v>4</v>
      </c>
      <c r="G3649" s="50" t="str">
        <f t="shared" si="58"/>
        <v>Б4</v>
      </c>
      <c r="H3649" s="51" t="str">
        <f>VLOOKUP(G3649,доплист!$A$2:$B$17,2,0)</f>
        <v>низкий</v>
      </c>
      <c r="I3649" s="51" t="s">
        <v>50</v>
      </c>
      <c r="J3649" s="54" t="s">
        <v>8273</v>
      </c>
    </row>
    <row r="3650" spans="1:10" ht="99" x14ac:dyDescent="0.3">
      <c r="A3650" s="46">
        <v>3647</v>
      </c>
      <c r="B3650" s="54" t="s">
        <v>8495</v>
      </c>
      <c r="C3650" s="56">
        <v>317265100052649</v>
      </c>
      <c r="D3650" s="56">
        <v>262702331201</v>
      </c>
      <c r="E3650" s="49" t="s">
        <v>810</v>
      </c>
      <c r="F3650" s="49">
        <v>4</v>
      </c>
      <c r="G3650" s="50" t="str">
        <f t="shared" si="58"/>
        <v>Б4</v>
      </c>
      <c r="H3650" s="51" t="str">
        <f>VLOOKUP(G3650,доплист!$A$2:$B$17,2,0)</f>
        <v>низкий</v>
      </c>
      <c r="I3650" s="51" t="s">
        <v>50</v>
      </c>
      <c r="J3650" s="54" t="s">
        <v>8273</v>
      </c>
    </row>
    <row r="3651" spans="1:10" ht="99" x14ac:dyDescent="0.3">
      <c r="A3651" s="46">
        <v>3648</v>
      </c>
      <c r="B3651" s="54" t="s">
        <v>8496</v>
      </c>
      <c r="C3651" s="56">
        <v>306264733400016</v>
      </c>
      <c r="D3651" s="56">
        <v>262705042423</v>
      </c>
      <c r="E3651" s="49" t="s">
        <v>810</v>
      </c>
      <c r="F3651" s="49">
        <v>4</v>
      </c>
      <c r="G3651" s="50" t="str">
        <f t="shared" si="58"/>
        <v>Б4</v>
      </c>
      <c r="H3651" s="51" t="str">
        <f>VLOOKUP(G3651,доплист!$A$2:$B$17,2,0)</f>
        <v>низкий</v>
      </c>
      <c r="I3651" s="51" t="s">
        <v>50</v>
      </c>
      <c r="J3651" s="54" t="s">
        <v>8273</v>
      </c>
    </row>
    <row r="3652" spans="1:10" ht="99" x14ac:dyDescent="0.3">
      <c r="A3652" s="46">
        <v>3649</v>
      </c>
      <c r="B3652" s="54" t="s">
        <v>8497</v>
      </c>
      <c r="C3652" s="56">
        <v>307262823300022</v>
      </c>
      <c r="D3652" s="56">
        <v>262800106050</v>
      </c>
      <c r="E3652" s="49" t="s">
        <v>810</v>
      </c>
      <c r="F3652" s="49">
        <v>4</v>
      </c>
      <c r="G3652" s="50" t="str">
        <f t="shared" si="58"/>
        <v>Б4</v>
      </c>
      <c r="H3652" s="51" t="str">
        <f>VLOOKUP(G3652,доплист!$A$2:$B$17,2,0)</f>
        <v>низкий</v>
      </c>
      <c r="I3652" s="51" t="s">
        <v>50</v>
      </c>
      <c r="J3652" s="54" t="s">
        <v>8273</v>
      </c>
    </row>
    <row r="3653" spans="1:10" ht="99" x14ac:dyDescent="0.3">
      <c r="A3653" s="46">
        <v>3650</v>
      </c>
      <c r="B3653" s="54" t="s">
        <v>8498</v>
      </c>
      <c r="C3653" s="56">
        <v>316526510011717</v>
      </c>
      <c r="D3653" s="56">
        <v>262900026030</v>
      </c>
      <c r="E3653" s="49" t="s">
        <v>810</v>
      </c>
      <c r="F3653" s="49">
        <v>4</v>
      </c>
      <c r="G3653" s="50" t="str">
        <f t="shared" si="58"/>
        <v>Б4</v>
      </c>
      <c r="H3653" s="51" t="str">
        <f>VLOOKUP(G3653,доплист!$A$2:$B$17,2,0)</f>
        <v>низкий</v>
      </c>
      <c r="I3653" s="51" t="s">
        <v>50</v>
      </c>
      <c r="J3653" s="54" t="s">
        <v>8273</v>
      </c>
    </row>
    <row r="3654" spans="1:10" ht="99" x14ac:dyDescent="0.3">
      <c r="A3654" s="46">
        <v>3651</v>
      </c>
      <c r="B3654" s="54" t="s">
        <v>8499</v>
      </c>
      <c r="C3654" s="56">
        <v>304264718500050</v>
      </c>
      <c r="D3654" s="56">
        <v>262900045763</v>
      </c>
      <c r="E3654" s="49" t="s">
        <v>810</v>
      </c>
      <c r="F3654" s="49">
        <v>4</v>
      </c>
      <c r="G3654" s="50" t="str">
        <f t="shared" si="58"/>
        <v>Б4</v>
      </c>
      <c r="H3654" s="51" t="str">
        <f>VLOOKUP(G3654,доплист!$A$2:$B$17,2,0)</f>
        <v>низкий</v>
      </c>
      <c r="I3654" s="51" t="s">
        <v>50</v>
      </c>
      <c r="J3654" s="54" t="s">
        <v>8273</v>
      </c>
    </row>
    <row r="3655" spans="1:10" ht="99" x14ac:dyDescent="0.3">
      <c r="A3655" s="46">
        <v>3652</v>
      </c>
      <c r="B3655" s="54" t="s">
        <v>8500</v>
      </c>
      <c r="C3655" s="56">
        <v>304263525400012</v>
      </c>
      <c r="D3655" s="56">
        <v>263000429906</v>
      </c>
      <c r="E3655" s="49" t="s">
        <v>810</v>
      </c>
      <c r="F3655" s="49">
        <v>4</v>
      </c>
      <c r="G3655" s="50" t="str">
        <f t="shared" si="58"/>
        <v>Б4</v>
      </c>
      <c r="H3655" s="51" t="str">
        <f>VLOOKUP(G3655,доплист!$A$2:$B$17,2,0)</f>
        <v>низкий</v>
      </c>
      <c r="I3655" s="51" t="s">
        <v>50</v>
      </c>
      <c r="J3655" s="54" t="s">
        <v>8273</v>
      </c>
    </row>
    <row r="3656" spans="1:10" ht="99" x14ac:dyDescent="0.3">
      <c r="A3656" s="46">
        <v>3653</v>
      </c>
      <c r="B3656" s="54" t="s">
        <v>8501</v>
      </c>
      <c r="C3656" s="56">
        <v>310264926700010</v>
      </c>
      <c r="D3656" s="56">
        <v>263001964783</v>
      </c>
      <c r="E3656" s="49" t="s">
        <v>810</v>
      </c>
      <c r="F3656" s="49">
        <v>4</v>
      </c>
      <c r="G3656" s="50" t="str">
        <f t="shared" si="58"/>
        <v>Б4</v>
      </c>
      <c r="H3656" s="51" t="str">
        <f>VLOOKUP(G3656,доплист!$A$2:$B$17,2,0)</f>
        <v>низкий</v>
      </c>
      <c r="I3656" s="51" t="s">
        <v>50</v>
      </c>
      <c r="J3656" s="54" t="s">
        <v>8273</v>
      </c>
    </row>
    <row r="3657" spans="1:10" ht="99" x14ac:dyDescent="0.3">
      <c r="A3657" s="46">
        <v>3654</v>
      </c>
      <c r="B3657" s="54" t="s">
        <v>8502</v>
      </c>
      <c r="C3657" s="56">
        <v>308264905100058</v>
      </c>
      <c r="D3657" s="56">
        <v>263003220660</v>
      </c>
      <c r="E3657" s="49" t="s">
        <v>810</v>
      </c>
      <c r="F3657" s="49">
        <v>4</v>
      </c>
      <c r="G3657" s="50" t="str">
        <f t="shared" si="58"/>
        <v>Б4</v>
      </c>
      <c r="H3657" s="51" t="str">
        <f>VLOOKUP(G3657,доплист!$A$2:$B$17,2,0)</f>
        <v>низкий</v>
      </c>
      <c r="I3657" s="51" t="s">
        <v>50</v>
      </c>
      <c r="J3657" s="54" t="s">
        <v>8273</v>
      </c>
    </row>
    <row r="3658" spans="1:10" ht="99" x14ac:dyDescent="0.3">
      <c r="A3658" s="46">
        <v>3655</v>
      </c>
      <c r="B3658" s="54" t="s">
        <v>8503</v>
      </c>
      <c r="C3658" s="56">
        <v>315265100082920</v>
      </c>
      <c r="D3658" s="56">
        <v>263003947906</v>
      </c>
      <c r="E3658" s="49" t="s">
        <v>810</v>
      </c>
      <c r="F3658" s="49">
        <v>4</v>
      </c>
      <c r="G3658" s="50" t="str">
        <f t="shared" si="58"/>
        <v>Б4</v>
      </c>
      <c r="H3658" s="51" t="str">
        <f>VLOOKUP(G3658,доплист!$A$2:$B$17,2,0)</f>
        <v>низкий</v>
      </c>
      <c r="I3658" s="51" t="s">
        <v>50</v>
      </c>
      <c r="J3658" s="54" t="s">
        <v>8273</v>
      </c>
    </row>
    <row r="3659" spans="1:10" ht="99" x14ac:dyDescent="0.3">
      <c r="A3659" s="46">
        <v>3656</v>
      </c>
      <c r="B3659" s="54" t="s">
        <v>8504</v>
      </c>
      <c r="C3659" s="56">
        <v>311265122400224</v>
      </c>
      <c r="D3659" s="56">
        <v>263005120357</v>
      </c>
      <c r="E3659" s="49" t="s">
        <v>810</v>
      </c>
      <c r="F3659" s="49">
        <v>4</v>
      </c>
      <c r="G3659" s="50" t="str">
        <f t="shared" si="58"/>
        <v>Б4</v>
      </c>
      <c r="H3659" s="51" t="str">
        <f>VLOOKUP(G3659,доплист!$A$2:$B$17,2,0)</f>
        <v>низкий</v>
      </c>
      <c r="I3659" s="51" t="s">
        <v>50</v>
      </c>
      <c r="J3659" s="54" t="s">
        <v>8273</v>
      </c>
    </row>
    <row r="3660" spans="1:10" ht="99" x14ac:dyDescent="0.3">
      <c r="A3660" s="46">
        <v>3657</v>
      </c>
      <c r="B3660" s="54" t="s">
        <v>8505</v>
      </c>
      <c r="C3660" s="56">
        <v>310264815300031</v>
      </c>
      <c r="D3660" s="56">
        <v>263100294762</v>
      </c>
      <c r="E3660" s="49" t="s">
        <v>810</v>
      </c>
      <c r="F3660" s="49">
        <v>4</v>
      </c>
      <c r="G3660" s="50" t="str">
        <f t="shared" si="58"/>
        <v>Б4</v>
      </c>
      <c r="H3660" s="51" t="str">
        <f>VLOOKUP(G3660,доплист!$A$2:$B$17,2,0)</f>
        <v>низкий</v>
      </c>
      <c r="I3660" s="51" t="s">
        <v>50</v>
      </c>
      <c r="J3660" s="54" t="s">
        <v>8273</v>
      </c>
    </row>
    <row r="3661" spans="1:10" ht="99" x14ac:dyDescent="0.3">
      <c r="A3661" s="46">
        <v>3658</v>
      </c>
      <c r="B3661" s="54" t="s">
        <v>8506</v>
      </c>
      <c r="C3661" s="56">
        <v>311265113100295</v>
      </c>
      <c r="D3661" s="56">
        <v>263104128808</v>
      </c>
      <c r="E3661" s="49" t="s">
        <v>810</v>
      </c>
      <c r="F3661" s="49">
        <v>4</v>
      </c>
      <c r="G3661" s="50" t="str">
        <f t="shared" si="58"/>
        <v>Б4</v>
      </c>
      <c r="H3661" s="51" t="str">
        <f>VLOOKUP(G3661,доплист!$A$2:$B$17,2,0)</f>
        <v>низкий</v>
      </c>
      <c r="I3661" s="51" t="s">
        <v>50</v>
      </c>
      <c r="J3661" s="54" t="s">
        <v>8273</v>
      </c>
    </row>
    <row r="3662" spans="1:10" ht="99" x14ac:dyDescent="0.3">
      <c r="A3662" s="46">
        <v>3659</v>
      </c>
      <c r="B3662" s="54" t="s">
        <v>8507</v>
      </c>
      <c r="C3662" s="56">
        <v>311265115800013</v>
      </c>
      <c r="D3662" s="56">
        <v>263104434308</v>
      </c>
      <c r="E3662" s="49" t="s">
        <v>810</v>
      </c>
      <c r="F3662" s="49">
        <v>4</v>
      </c>
      <c r="G3662" s="50" t="str">
        <f t="shared" si="58"/>
        <v>Б4</v>
      </c>
      <c r="H3662" s="51" t="str">
        <f>VLOOKUP(G3662,доплист!$A$2:$B$17,2,0)</f>
        <v>низкий</v>
      </c>
      <c r="I3662" s="51" t="s">
        <v>50</v>
      </c>
      <c r="J3662" s="54" t="s">
        <v>8273</v>
      </c>
    </row>
    <row r="3663" spans="1:10" ht="99" x14ac:dyDescent="0.3">
      <c r="A3663" s="46">
        <v>3660</v>
      </c>
      <c r="B3663" s="54" t="s">
        <v>8508</v>
      </c>
      <c r="C3663" s="56">
        <v>304264825000102</v>
      </c>
      <c r="D3663" s="56">
        <v>263104441834</v>
      </c>
      <c r="E3663" s="49" t="s">
        <v>810</v>
      </c>
      <c r="F3663" s="49">
        <v>4</v>
      </c>
      <c r="G3663" s="50" t="str">
        <f t="shared" si="58"/>
        <v>Б4</v>
      </c>
      <c r="H3663" s="51" t="str">
        <f>VLOOKUP(G3663,доплист!$A$2:$B$17,2,0)</f>
        <v>низкий</v>
      </c>
      <c r="I3663" s="51" t="s">
        <v>50</v>
      </c>
      <c r="J3663" s="54" t="s">
        <v>8273</v>
      </c>
    </row>
    <row r="3664" spans="1:10" ht="99" x14ac:dyDescent="0.3">
      <c r="A3664" s="46">
        <v>3661</v>
      </c>
      <c r="B3664" s="54" t="s">
        <v>8509</v>
      </c>
      <c r="C3664" s="56">
        <v>311265131500050</v>
      </c>
      <c r="D3664" s="56">
        <v>263108215547</v>
      </c>
      <c r="E3664" s="49" t="s">
        <v>810</v>
      </c>
      <c r="F3664" s="49">
        <v>4</v>
      </c>
      <c r="G3664" s="50" t="str">
        <f t="shared" si="58"/>
        <v>Б4</v>
      </c>
      <c r="H3664" s="51" t="str">
        <f>VLOOKUP(G3664,доплист!$A$2:$B$17,2,0)</f>
        <v>низкий</v>
      </c>
      <c r="I3664" s="51" t="s">
        <v>50</v>
      </c>
      <c r="J3664" s="54" t="s">
        <v>8273</v>
      </c>
    </row>
    <row r="3665" spans="1:10" ht="99" x14ac:dyDescent="0.3">
      <c r="A3665" s="46">
        <v>3662</v>
      </c>
      <c r="B3665" s="54" t="s">
        <v>8510</v>
      </c>
      <c r="C3665" s="56">
        <v>306263225000039</v>
      </c>
      <c r="D3665" s="56">
        <v>263200169349</v>
      </c>
      <c r="E3665" s="49" t="s">
        <v>810</v>
      </c>
      <c r="F3665" s="49">
        <v>4</v>
      </c>
      <c r="G3665" s="50" t="str">
        <f t="shared" si="58"/>
        <v>Б4</v>
      </c>
      <c r="H3665" s="51" t="str">
        <f>VLOOKUP(G3665,доплист!$A$2:$B$17,2,0)</f>
        <v>низкий</v>
      </c>
      <c r="I3665" s="51" t="s">
        <v>50</v>
      </c>
      <c r="J3665" s="54" t="s">
        <v>8273</v>
      </c>
    </row>
    <row r="3666" spans="1:10" ht="99" x14ac:dyDescent="0.3">
      <c r="A3666" s="46">
        <v>3663</v>
      </c>
      <c r="B3666" s="54" t="s">
        <v>8511</v>
      </c>
      <c r="C3666" s="56">
        <v>308263203800165</v>
      </c>
      <c r="D3666" s="56">
        <v>263200280097</v>
      </c>
      <c r="E3666" s="49" t="s">
        <v>810</v>
      </c>
      <c r="F3666" s="49">
        <v>4</v>
      </c>
      <c r="G3666" s="50" t="str">
        <f t="shared" si="58"/>
        <v>Б4</v>
      </c>
      <c r="H3666" s="51" t="str">
        <f>VLOOKUP(G3666,доплист!$A$2:$B$17,2,0)</f>
        <v>низкий</v>
      </c>
      <c r="I3666" s="51" t="s">
        <v>50</v>
      </c>
      <c r="J3666" s="54" t="s">
        <v>8273</v>
      </c>
    </row>
    <row r="3667" spans="1:10" ht="99" x14ac:dyDescent="0.3">
      <c r="A3667" s="46">
        <v>3664</v>
      </c>
      <c r="B3667" s="54" t="s">
        <v>8512</v>
      </c>
      <c r="C3667" s="56">
        <v>304263202600102</v>
      </c>
      <c r="D3667" s="56">
        <v>263200446289</v>
      </c>
      <c r="E3667" s="49" t="s">
        <v>810</v>
      </c>
      <c r="F3667" s="49">
        <v>4</v>
      </c>
      <c r="G3667" s="50" t="str">
        <f t="shared" si="58"/>
        <v>Б4</v>
      </c>
      <c r="H3667" s="51" t="str">
        <f>VLOOKUP(G3667,доплист!$A$2:$B$17,2,0)</f>
        <v>низкий</v>
      </c>
      <c r="I3667" s="51" t="s">
        <v>50</v>
      </c>
      <c r="J3667" s="54" t="s">
        <v>8273</v>
      </c>
    </row>
    <row r="3668" spans="1:10" ht="99" x14ac:dyDescent="0.3">
      <c r="A3668" s="46">
        <v>3665</v>
      </c>
      <c r="B3668" s="54" t="s">
        <v>8513</v>
      </c>
      <c r="C3668" s="56">
        <v>306263207900077</v>
      </c>
      <c r="D3668" s="56">
        <v>263207029012</v>
      </c>
      <c r="E3668" s="49" t="s">
        <v>810</v>
      </c>
      <c r="F3668" s="49">
        <v>4</v>
      </c>
      <c r="G3668" s="50" t="str">
        <f t="shared" si="58"/>
        <v>Б4</v>
      </c>
      <c r="H3668" s="51" t="str">
        <f>VLOOKUP(G3668,доплист!$A$2:$B$17,2,0)</f>
        <v>низкий</v>
      </c>
      <c r="I3668" s="51" t="s">
        <v>50</v>
      </c>
      <c r="J3668" s="54" t="s">
        <v>8273</v>
      </c>
    </row>
    <row r="3669" spans="1:10" ht="99" x14ac:dyDescent="0.3">
      <c r="A3669" s="46">
        <v>3666</v>
      </c>
      <c r="B3669" s="54" t="s">
        <v>8514</v>
      </c>
      <c r="C3669" s="56">
        <v>312265107300294</v>
      </c>
      <c r="D3669" s="56">
        <v>263208219231</v>
      </c>
      <c r="E3669" s="49" t="s">
        <v>810</v>
      </c>
      <c r="F3669" s="49">
        <v>4</v>
      </c>
      <c r="G3669" s="50" t="str">
        <f t="shared" si="58"/>
        <v>Б4</v>
      </c>
      <c r="H3669" s="51" t="str">
        <f>VLOOKUP(G3669,доплист!$A$2:$B$17,2,0)</f>
        <v>низкий</v>
      </c>
      <c r="I3669" s="51" t="s">
        <v>50</v>
      </c>
      <c r="J3669" s="54" t="s">
        <v>8273</v>
      </c>
    </row>
    <row r="3670" spans="1:10" ht="99" x14ac:dyDescent="0.3">
      <c r="A3670" s="46">
        <v>3667</v>
      </c>
      <c r="B3670" s="54" t="s">
        <v>8515</v>
      </c>
      <c r="C3670" s="56">
        <v>305263207700092</v>
      </c>
      <c r="D3670" s="56">
        <v>263210517877</v>
      </c>
      <c r="E3670" s="49" t="s">
        <v>810</v>
      </c>
      <c r="F3670" s="49">
        <v>4</v>
      </c>
      <c r="G3670" s="50" t="str">
        <f t="shared" si="58"/>
        <v>Б4</v>
      </c>
      <c r="H3670" s="51" t="str">
        <f>VLOOKUP(G3670,доплист!$A$2:$B$17,2,0)</f>
        <v>низкий</v>
      </c>
      <c r="I3670" s="51" t="s">
        <v>50</v>
      </c>
      <c r="J3670" s="54" t="s">
        <v>8273</v>
      </c>
    </row>
    <row r="3671" spans="1:10" ht="99" x14ac:dyDescent="0.3">
      <c r="A3671" s="46">
        <v>3668</v>
      </c>
      <c r="B3671" s="54" t="s">
        <v>8516</v>
      </c>
      <c r="C3671" s="56">
        <v>314265119900301</v>
      </c>
      <c r="D3671" s="56">
        <v>263210670579</v>
      </c>
      <c r="E3671" s="49" t="s">
        <v>810</v>
      </c>
      <c r="F3671" s="49">
        <v>4</v>
      </c>
      <c r="G3671" s="50" t="str">
        <f t="shared" si="58"/>
        <v>Б4</v>
      </c>
      <c r="H3671" s="51" t="str">
        <f>VLOOKUP(G3671,доплист!$A$2:$B$17,2,0)</f>
        <v>низкий</v>
      </c>
      <c r="I3671" s="51" t="s">
        <v>50</v>
      </c>
      <c r="J3671" s="54" t="s">
        <v>8273</v>
      </c>
    </row>
    <row r="3672" spans="1:10" ht="99" x14ac:dyDescent="0.3">
      <c r="A3672" s="46">
        <v>3669</v>
      </c>
      <c r="B3672" s="54" t="s">
        <v>8517</v>
      </c>
      <c r="C3672" s="56">
        <v>304263201600012</v>
      </c>
      <c r="D3672" s="56">
        <v>263210698976</v>
      </c>
      <c r="E3672" s="49" t="s">
        <v>810</v>
      </c>
      <c r="F3672" s="49">
        <v>4</v>
      </c>
      <c r="G3672" s="50" t="str">
        <f t="shared" si="58"/>
        <v>Б4</v>
      </c>
      <c r="H3672" s="51" t="str">
        <f>VLOOKUP(G3672,доплист!$A$2:$B$17,2,0)</f>
        <v>низкий</v>
      </c>
      <c r="I3672" s="51" t="s">
        <v>50</v>
      </c>
      <c r="J3672" s="54" t="s">
        <v>8273</v>
      </c>
    </row>
    <row r="3673" spans="1:10" ht="99" x14ac:dyDescent="0.3">
      <c r="A3673" s="46">
        <v>3670</v>
      </c>
      <c r="B3673" s="54" t="s">
        <v>8518</v>
      </c>
      <c r="C3673" s="56">
        <v>310263202600066</v>
      </c>
      <c r="D3673" s="56">
        <v>263211421381</v>
      </c>
      <c r="E3673" s="49" t="s">
        <v>810</v>
      </c>
      <c r="F3673" s="49">
        <v>4</v>
      </c>
      <c r="G3673" s="50" t="str">
        <f t="shared" si="58"/>
        <v>Б4</v>
      </c>
      <c r="H3673" s="51" t="str">
        <f>VLOOKUP(G3673,доплист!$A$2:$B$17,2,0)</f>
        <v>низкий</v>
      </c>
      <c r="I3673" s="51" t="s">
        <v>50</v>
      </c>
      <c r="J3673" s="54" t="s">
        <v>8273</v>
      </c>
    </row>
    <row r="3674" spans="1:10" ht="99" x14ac:dyDescent="0.3">
      <c r="A3674" s="46">
        <v>3671</v>
      </c>
      <c r="B3674" s="54" t="s">
        <v>8519</v>
      </c>
      <c r="C3674" s="56">
        <v>316265100092414</v>
      </c>
      <c r="D3674" s="56">
        <v>263212433051</v>
      </c>
      <c r="E3674" s="49" t="s">
        <v>810</v>
      </c>
      <c r="F3674" s="49">
        <v>4</v>
      </c>
      <c r="G3674" s="50" t="str">
        <f t="shared" si="58"/>
        <v>Б4</v>
      </c>
      <c r="H3674" s="51" t="str">
        <f>VLOOKUP(G3674,доплист!$A$2:$B$17,2,0)</f>
        <v>низкий</v>
      </c>
      <c r="I3674" s="51" t="s">
        <v>50</v>
      </c>
      <c r="J3674" s="54" t="s">
        <v>8273</v>
      </c>
    </row>
    <row r="3675" spans="1:10" ht="99" x14ac:dyDescent="0.3">
      <c r="A3675" s="46">
        <v>3672</v>
      </c>
      <c r="B3675" s="54" t="s">
        <v>8520</v>
      </c>
      <c r="C3675" s="56">
        <v>316265100078430</v>
      </c>
      <c r="D3675" s="56">
        <v>263213279324</v>
      </c>
      <c r="E3675" s="49" t="s">
        <v>810</v>
      </c>
      <c r="F3675" s="49">
        <v>4</v>
      </c>
      <c r="G3675" s="50" t="str">
        <f t="shared" si="58"/>
        <v>Б4</v>
      </c>
      <c r="H3675" s="51" t="str">
        <f>VLOOKUP(G3675,доплист!$A$2:$B$17,2,0)</f>
        <v>низкий</v>
      </c>
      <c r="I3675" s="51" t="s">
        <v>50</v>
      </c>
      <c r="J3675" s="54" t="s">
        <v>8273</v>
      </c>
    </row>
    <row r="3676" spans="1:10" ht="99" x14ac:dyDescent="0.3">
      <c r="A3676" s="46">
        <v>3673</v>
      </c>
      <c r="B3676" s="54" t="s">
        <v>8521</v>
      </c>
      <c r="C3676" s="56">
        <v>304263532900384</v>
      </c>
      <c r="D3676" s="56">
        <v>263400019439</v>
      </c>
      <c r="E3676" s="49" t="s">
        <v>810</v>
      </c>
      <c r="F3676" s="49">
        <v>4</v>
      </c>
      <c r="G3676" s="50" t="str">
        <f t="shared" si="58"/>
        <v>Б4</v>
      </c>
      <c r="H3676" s="51" t="str">
        <f>VLOOKUP(G3676,доплист!$A$2:$B$17,2,0)</f>
        <v>низкий</v>
      </c>
      <c r="I3676" s="51" t="s">
        <v>50</v>
      </c>
      <c r="J3676" s="54" t="s">
        <v>8273</v>
      </c>
    </row>
    <row r="3677" spans="1:10" ht="99" x14ac:dyDescent="0.3">
      <c r="A3677" s="46">
        <v>3674</v>
      </c>
      <c r="B3677" s="54" t="s">
        <v>8522</v>
      </c>
      <c r="C3677" s="56">
        <v>305263503400161</v>
      </c>
      <c r="D3677" s="56">
        <v>263400122549</v>
      </c>
      <c r="E3677" s="49" t="s">
        <v>810</v>
      </c>
      <c r="F3677" s="49">
        <v>4</v>
      </c>
      <c r="G3677" s="50" t="str">
        <f t="shared" si="58"/>
        <v>Б4</v>
      </c>
      <c r="H3677" s="51" t="str">
        <f>VLOOKUP(G3677,доплист!$A$2:$B$17,2,0)</f>
        <v>низкий</v>
      </c>
      <c r="I3677" s="51" t="s">
        <v>50</v>
      </c>
      <c r="J3677" s="54" t="s">
        <v>8273</v>
      </c>
    </row>
    <row r="3678" spans="1:10" ht="99" x14ac:dyDescent="0.3">
      <c r="A3678" s="46">
        <v>3675</v>
      </c>
      <c r="B3678" s="54" t="s">
        <v>8523</v>
      </c>
      <c r="C3678" s="56">
        <v>304263530600242</v>
      </c>
      <c r="D3678" s="56">
        <v>263400145585</v>
      </c>
      <c r="E3678" s="49" t="s">
        <v>810</v>
      </c>
      <c r="F3678" s="49">
        <v>4</v>
      </c>
      <c r="G3678" s="50" t="str">
        <f t="shared" si="58"/>
        <v>Б4</v>
      </c>
      <c r="H3678" s="51" t="str">
        <f>VLOOKUP(G3678,доплист!$A$2:$B$17,2,0)</f>
        <v>низкий</v>
      </c>
      <c r="I3678" s="51" t="s">
        <v>50</v>
      </c>
      <c r="J3678" s="54" t="s">
        <v>8273</v>
      </c>
    </row>
    <row r="3679" spans="1:10" ht="99" x14ac:dyDescent="0.3">
      <c r="A3679" s="46">
        <v>3676</v>
      </c>
      <c r="B3679" s="54" t="s">
        <v>8524</v>
      </c>
      <c r="C3679" s="56">
        <v>315265100094797</v>
      </c>
      <c r="D3679" s="56">
        <v>263400167003</v>
      </c>
      <c r="E3679" s="49" t="s">
        <v>810</v>
      </c>
      <c r="F3679" s="49">
        <v>4</v>
      </c>
      <c r="G3679" s="50" t="str">
        <f t="shared" si="58"/>
        <v>Б4</v>
      </c>
      <c r="H3679" s="51" t="str">
        <f>VLOOKUP(G3679,доплист!$A$2:$B$17,2,0)</f>
        <v>низкий</v>
      </c>
      <c r="I3679" s="51" t="s">
        <v>50</v>
      </c>
      <c r="J3679" s="54" t="s">
        <v>8273</v>
      </c>
    </row>
    <row r="3680" spans="1:10" ht="99" x14ac:dyDescent="0.3">
      <c r="A3680" s="46">
        <v>3677</v>
      </c>
      <c r="B3680" s="54" t="s">
        <v>8525</v>
      </c>
      <c r="C3680" s="56">
        <v>309263507700107</v>
      </c>
      <c r="D3680" s="56">
        <v>263400170831</v>
      </c>
      <c r="E3680" s="49" t="s">
        <v>810</v>
      </c>
      <c r="F3680" s="49">
        <v>4</v>
      </c>
      <c r="G3680" s="50" t="str">
        <f t="shared" si="58"/>
        <v>Б4</v>
      </c>
      <c r="H3680" s="51" t="str">
        <f>VLOOKUP(G3680,доплист!$A$2:$B$17,2,0)</f>
        <v>низкий</v>
      </c>
      <c r="I3680" s="51" t="s">
        <v>50</v>
      </c>
      <c r="J3680" s="54" t="s">
        <v>8273</v>
      </c>
    </row>
    <row r="3681" spans="1:10" ht="99" x14ac:dyDescent="0.3">
      <c r="A3681" s="46">
        <v>3678</v>
      </c>
      <c r="B3681" s="54" t="s">
        <v>8526</v>
      </c>
      <c r="C3681" s="56">
        <v>304263528500459</v>
      </c>
      <c r="D3681" s="56">
        <v>263400341389</v>
      </c>
      <c r="E3681" s="49" t="s">
        <v>810</v>
      </c>
      <c r="F3681" s="49">
        <v>4</v>
      </c>
      <c r="G3681" s="50" t="str">
        <f t="shared" si="58"/>
        <v>Б4</v>
      </c>
      <c r="H3681" s="51" t="str">
        <f>VLOOKUP(G3681,доплист!$A$2:$B$17,2,0)</f>
        <v>низкий</v>
      </c>
      <c r="I3681" s="51" t="s">
        <v>50</v>
      </c>
      <c r="J3681" s="54" t="s">
        <v>8273</v>
      </c>
    </row>
    <row r="3682" spans="1:10" ht="99" x14ac:dyDescent="0.3">
      <c r="A3682" s="46">
        <v>3679</v>
      </c>
      <c r="B3682" s="54" t="s">
        <v>8527</v>
      </c>
      <c r="C3682" s="56">
        <v>304263532300456</v>
      </c>
      <c r="D3682" s="56">
        <v>263400533002</v>
      </c>
      <c r="E3682" s="49" t="s">
        <v>810</v>
      </c>
      <c r="F3682" s="49">
        <v>4</v>
      </c>
      <c r="G3682" s="50" t="str">
        <f t="shared" si="58"/>
        <v>Б4</v>
      </c>
      <c r="H3682" s="51" t="str">
        <f>VLOOKUP(G3682,доплист!$A$2:$B$17,2,0)</f>
        <v>низкий</v>
      </c>
      <c r="I3682" s="51" t="s">
        <v>50</v>
      </c>
      <c r="J3682" s="54" t="s">
        <v>8273</v>
      </c>
    </row>
    <row r="3683" spans="1:10" ht="99" x14ac:dyDescent="0.3">
      <c r="A3683" s="46">
        <v>3680</v>
      </c>
      <c r="B3683" s="54" t="s">
        <v>8528</v>
      </c>
      <c r="C3683" s="56">
        <v>304264536500470</v>
      </c>
      <c r="D3683" s="56">
        <v>263400558293</v>
      </c>
      <c r="E3683" s="49" t="s">
        <v>810</v>
      </c>
      <c r="F3683" s="49">
        <v>4</v>
      </c>
      <c r="G3683" s="50" t="str">
        <f t="shared" si="58"/>
        <v>Б4</v>
      </c>
      <c r="H3683" s="51" t="str">
        <f>VLOOKUP(G3683,доплист!$A$2:$B$17,2,0)</f>
        <v>низкий</v>
      </c>
      <c r="I3683" s="51" t="s">
        <v>50</v>
      </c>
      <c r="J3683" s="54" t="s">
        <v>8273</v>
      </c>
    </row>
    <row r="3684" spans="1:10" ht="99" x14ac:dyDescent="0.3">
      <c r="A3684" s="46">
        <v>3681</v>
      </c>
      <c r="B3684" s="54" t="s">
        <v>8529</v>
      </c>
      <c r="C3684" s="56">
        <v>309263522300040</v>
      </c>
      <c r="D3684" s="56">
        <v>263401518430</v>
      </c>
      <c r="E3684" s="49" t="s">
        <v>810</v>
      </c>
      <c r="F3684" s="49">
        <v>4</v>
      </c>
      <c r="G3684" s="50" t="str">
        <f t="shared" si="58"/>
        <v>Б4</v>
      </c>
      <c r="H3684" s="51" t="str">
        <f>VLOOKUP(G3684,доплист!$A$2:$B$17,2,0)</f>
        <v>низкий</v>
      </c>
      <c r="I3684" s="51" t="s">
        <v>50</v>
      </c>
      <c r="J3684" s="54" t="s">
        <v>8273</v>
      </c>
    </row>
    <row r="3685" spans="1:10" ht="99" x14ac:dyDescent="0.3">
      <c r="A3685" s="46">
        <v>3682</v>
      </c>
      <c r="B3685" s="54" t="s">
        <v>8530</v>
      </c>
      <c r="C3685" s="56">
        <v>304263512600267</v>
      </c>
      <c r="D3685" s="56">
        <v>263403561350</v>
      </c>
      <c r="E3685" s="49" t="s">
        <v>810</v>
      </c>
      <c r="F3685" s="49">
        <v>4</v>
      </c>
      <c r="G3685" s="50" t="str">
        <f t="shared" si="58"/>
        <v>Б4</v>
      </c>
      <c r="H3685" s="51" t="str">
        <f>VLOOKUP(G3685,доплист!$A$2:$B$17,2,0)</f>
        <v>низкий</v>
      </c>
      <c r="I3685" s="51" t="s">
        <v>50</v>
      </c>
      <c r="J3685" s="54" t="s">
        <v>8273</v>
      </c>
    </row>
    <row r="3686" spans="1:10" ht="99" x14ac:dyDescent="0.3">
      <c r="A3686" s="46">
        <v>3683</v>
      </c>
      <c r="B3686" s="54" t="s">
        <v>8531</v>
      </c>
      <c r="C3686" s="56">
        <v>311265113600621</v>
      </c>
      <c r="D3686" s="56">
        <v>263403658063</v>
      </c>
      <c r="E3686" s="49" t="s">
        <v>810</v>
      </c>
      <c r="F3686" s="49">
        <v>4</v>
      </c>
      <c r="G3686" s="50" t="str">
        <f t="shared" si="58"/>
        <v>Б4</v>
      </c>
      <c r="H3686" s="51" t="str">
        <f>VLOOKUP(G3686,доплист!$A$2:$B$17,2,0)</f>
        <v>низкий</v>
      </c>
      <c r="I3686" s="51" t="s">
        <v>50</v>
      </c>
      <c r="J3686" s="54" t="s">
        <v>8273</v>
      </c>
    </row>
    <row r="3687" spans="1:10" ht="99" x14ac:dyDescent="0.3">
      <c r="A3687" s="46">
        <v>3684</v>
      </c>
      <c r="B3687" s="54" t="s">
        <v>8532</v>
      </c>
      <c r="C3687" s="56">
        <v>304263533000257</v>
      </c>
      <c r="D3687" s="56">
        <v>263404227260</v>
      </c>
      <c r="E3687" s="49" t="s">
        <v>810</v>
      </c>
      <c r="F3687" s="49">
        <v>4</v>
      </c>
      <c r="G3687" s="50" t="str">
        <f t="shared" si="58"/>
        <v>Б4</v>
      </c>
      <c r="H3687" s="51" t="str">
        <f>VLOOKUP(G3687,доплист!$A$2:$B$17,2,0)</f>
        <v>низкий</v>
      </c>
      <c r="I3687" s="51" t="s">
        <v>50</v>
      </c>
      <c r="J3687" s="54" t="s">
        <v>8273</v>
      </c>
    </row>
    <row r="3688" spans="1:10" ht="99" x14ac:dyDescent="0.3">
      <c r="A3688" s="46">
        <v>3685</v>
      </c>
      <c r="B3688" s="54" t="s">
        <v>8533</v>
      </c>
      <c r="C3688" s="56">
        <v>311265132200307</v>
      </c>
      <c r="D3688" s="56">
        <v>263405605892</v>
      </c>
      <c r="E3688" s="49" t="s">
        <v>810</v>
      </c>
      <c r="F3688" s="49">
        <v>4</v>
      </c>
      <c r="G3688" s="50" t="str">
        <f t="shared" si="58"/>
        <v>Б4</v>
      </c>
      <c r="H3688" s="51" t="str">
        <f>VLOOKUP(G3688,доплист!$A$2:$B$17,2,0)</f>
        <v>низкий</v>
      </c>
      <c r="I3688" s="51" t="s">
        <v>50</v>
      </c>
      <c r="J3688" s="54" t="s">
        <v>8273</v>
      </c>
    </row>
    <row r="3689" spans="1:10" ht="99" x14ac:dyDescent="0.3">
      <c r="A3689" s="46">
        <v>3686</v>
      </c>
      <c r="B3689" s="54" t="s">
        <v>8534</v>
      </c>
      <c r="C3689" s="56">
        <v>304263502600169</v>
      </c>
      <c r="D3689" s="56">
        <v>263405864030</v>
      </c>
      <c r="E3689" s="49" t="s">
        <v>810</v>
      </c>
      <c r="F3689" s="49">
        <v>4</v>
      </c>
      <c r="G3689" s="50" t="str">
        <f t="shared" si="58"/>
        <v>Б4</v>
      </c>
      <c r="H3689" s="51" t="str">
        <f>VLOOKUP(G3689,доплист!$A$2:$B$17,2,0)</f>
        <v>низкий</v>
      </c>
      <c r="I3689" s="51" t="s">
        <v>50</v>
      </c>
      <c r="J3689" s="54" t="s">
        <v>8273</v>
      </c>
    </row>
    <row r="3690" spans="1:10" ht="99" x14ac:dyDescent="0.3">
      <c r="A3690" s="46">
        <v>3687</v>
      </c>
      <c r="B3690" s="54" t="s">
        <v>8535</v>
      </c>
      <c r="C3690" s="56">
        <v>311265108000699</v>
      </c>
      <c r="D3690" s="56">
        <v>263500275884</v>
      </c>
      <c r="E3690" s="49" t="s">
        <v>810</v>
      </c>
      <c r="F3690" s="49">
        <v>4</v>
      </c>
      <c r="G3690" s="50" t="str">
        <f t="shared" si="58"/>
        <v>Б4</v>
      </c>
      <c r="H3690" s="51" t="str">
        <f>VLOOKUP(G3690,доплист!$A$2:$B$17,2,0)</f>
        <v>низкий</v>
      </c>
      <c r="I3690" s="51" t="s">
        <v>50</v>
      </c>
      <c r="J3690" s="54" t="s">
        <v>8273</v>
      </c>
    </row>
    <row r="3691" spans="1:10" ht="99" x14ac:dyDescent="0.3">
      <c r="A3691" s="46">
        <v>3688</v>
      </c>
      <c r="B3691" s="54" t="s">
        <v>8536</v>
      </c>
      <c r="C3691" s="56">
        <v>304263529900211</v>
      </c>
      <c r="D3691" s="56">
        <v>263500666045</v>
      </c>
      <c r="E3691" s="49" t="s">
        <v>810</v>
      </c>
      <c r="F3691" s="49">
        <v>4</v>
      </c>
      <c r="G3691" s="50" t="str">
        <f t="shared" si="58"/>
        <v>Б4</v>
      </c>
      <c r="H3691" s="51" t="str">
        <f>VLOOKUP(G3691,доплист!$A$2:$B$17,2,0)</f>
        <v>низкий</v>
      </c>
      <c r="I3691" s="51" t="s">
        <v>50</v>
      </c>
      <c r="J3691" s="54" t="s">
        <v>8273</v>
      </c>
    </row>
    <row r="3692" spans="1:10" ht="99" x14ac:dyDescent="0.3">
      <c r="A3692" s="46">
        <v>3689</v>
      </c>
      <c r="B3692" s="54" t="s">
        <v>8537</v>
      </c>
      <c r="C3692" s="56">
        <v>304263510300285</v>
      </c>
      <c r="D3692" s="56">
        <v>263500673807</v>
      </c>
      <c r="E3692" s="49" t="s">
        <v>810</v>
      </c>
      <c r="F3692" s="49">
        <v>4</v>
      </c>
      <c r="G3692" s="50" t="str">
        <f t="shared" si="58"/>
        <v>Б4</v>
      </c>
      <c r="H3692" s="51" t="str">
        <f>VLOOKUP(G3692,доплист!$A$2:$B$17,2,0)</f>
        <v>низкий</v>
      </c>
      <c r="I3692" s="51" t="s">
        <v>50</v>
      </c>
      <c r="J3692" s="54" t="s">
        <v>8273</v>
      </c>
    </row>
    <row r="3693" spans="1:10" ht="99" x14ac:dyDescent="0.3">
      <c r="A3693" s="46">
        <v>3690</v>
      </c>
      <c r="B3693" s="54" t="s">
        <v>8538</v>
      </c>
      <c r="C3693" s="56">
        <v>304263530000117</v>
      </c>
      <c r="D3693" s="56">
        <v>263500901637</v>
      </c>
      <c r="E3693" s="49" t="s">
        <v>810</v>
      </c>
      <c r="F3693" s="49">
        <v>4</v>
      </c>
      <c r="G3693" s="50" t="str">
        <f t="shared" si="58"/>
        <v>Б4</v>
      </c>
      <c r="H3693" s="51" t="str">
        <f>VLOOKUP(G3693,доплист!$A$2:$B$17,2,0)</f>
        <v>низкий</v>
      </c>
      <c r="I3693" s="51" t="s">
        <v>50</v>
      </c>
      <c r="J3693" s="54" t="s">
        <v>8273</v>
      </c>
    </row>
    <row r="3694" spans="1:10" ht="99" x14ac:dyDescent="0.3">
      <c r="A3694" s="46">
        <v>3691</v>
      </c>
      <c r="B3694" s="54" t="s">
        <v>8539</v>
      </c>
      <c r="C3694" s="56">
        <v>312265122100471</v>
      </c>
      <c r="D3694" s="56">
        <v>263501091505</v>
      </c>
      <c r="E3694" s="49" t="s">
        <v>810</v>
      </c>
      <c r="F3694" s="49">
        <v>4</v>
      </c>
      <c r="G3694" s="50" t="str">
        <f t="shared" si="58"/>
        <v>Б4</v>
      </c>
      <c r="H3694" s="51" t="str">
        <f>VLOOKUP(G3694,доплист!$A$2:$B$17,2,0)</f>
        <v>низкий</v>
      </c>
      <c r="I3694" s="51" t="s">
        <v>50</v>
      </c>
      <c r="J3694" s="54" t="s">
        <v>8273</v>
      </c>
    </row>
    <row r="3695" spans="1:10" ht="99" x14ac:dyDescent="0.3">
      <c r="A3695" s="46">
        <v>3692</v>
      </c>
      <c r="B3695" s="54" t="s">
        <v>8540</v>
      </c>
      <c r="C3695" s="56">
        <v>304263517500108</v>
      </c>
      <c r="D3695" s="56">
        <v>263501114551</v>
      </c>
      <c r="E3695" s="49" t="s">
        <v>810</v>
      </c>
      <c r="F3695" s="49">
        <v>4</v>
      </c>
      <c r="G3695" s="50" t="str">
        <f t="shared" si="58"/>
        <v>Б4</v>
      </c>
      <c r="H3695" s="51" t="str">
        <f>VLOOKUP(G3695,доплист!$A$2:$B$17,2,0)</f>
        <v>низкий</v>
      </c>
      <c r="I3695" s="51" t="s">
        <v>50</v>
      </c>
      <c r="J3695" s="54" t="s">
        <v>8273</v>
      </c>
    </row>
    <row r="3696" spans="1:10" ht="99" x14ac:dyDescent="0.3">
      <c r="A3696" s="46">
        <v>3693</v>
      </c>
      <c r="B3696" s="54" t="s">
        <v>8541</v>
      </c>
      <c r="C3696" s="56">
        <v>304263509200140</v>
      </c>
      <c r="D3696" s="56">
        <v>263501226262</v>
      </c>
      <c r="E3696" s="49" t="s">
        <v>810</v>
      </c>
      <c r="F3696" s="49">
        <v>4</v>
      </c>
      <c r="G3696" s="50" t="str">
        <f t="shared" si="58"/>
        <v>Б4</v>
      </c>
      <c r="H3696" s="51" t="str">
        <f>VLOOKUP(G3696,доплист!$A$2:$B$17,2,0)</f>
        <v>низкий</v>
      </c>
      <c r="I3696" s="51" t="s">
        <v>50</v>
      </c>
      <c r="J3696" s="54" t="s">
        <v>8273</v>
      </c>
    </row>
    <row r="3697" spans="1:10" ht="99" x14ac:dyDescent="0.3">
      <c r="A3697" s="46">
        <v>3694</v>
      </c>
      <c r="B3697" s="54" t="s">
        <v>8542</v>
      </c>
      <c r="C3697" s="56">
        <v>313265131600300</v>
      </c>
      <c r="D3697" s="56">
        <v>263501922460</v>
      </c>
      <c r="E3697" s="49" t="s">
        <v>810</v>
      </c>
      <c r="F3697" s="49">
        <v>4</v>
      </c>
      <c r="G3697" s="50" t="str">
        <f t="shared" si="58"/>
        <v>Б4</v>
      </c>
      <c r="H3697" s="51" t="str">
        <f>VLOOKUP(G3697,доплист!$A$2:$B$17,2,0)</f>
        <v>низкий</v>
      </c>
      <c r="I3697" s="51" t="s">
        <v>50</v>
      </c>
      <c r="J3697" s="54" t="s">
        <v>8273</v>
      </c>
    </row>
    <row r="3698" spans="1:10" ht="99" x14ac:dyDescent="0.3">
      <c r="A3698" s="46">
        <v>3695</v>
      </c>
      <c r="B3698" s="54" t="s">
        <v>8543</v>
      </c>
      <c r="C3698" s="56">
        <v>309263519400022</v>
      </c>
      <c r="D3698" s="56">
        <v>263502622607</v>
      </c>
      <c r="E3698" s="49" t="s">
        <v>810</v>
      </c>
      <c r="F3698" s="49">
        <v>4</v>
      </c>
      <c r="G3698" s="50" t="str">
        <f t="shared" si="58"/>
        <v>Б4</v>
      </c>
      <c r="H3698" s="51" t="str">
        <f>VLOOKUP(G3698,доплист!$A$2:$B$17,2,0)</f>
        <v>низкий</v>
      </c>
      <c r="I3698" s="51" t="s">
        <v>50</v>
      </c>
      <c r="J3698" s="54" t="s">
        <v>8273</v>
      </c>
    </row>
    <row r="3699" spans="1:10" ht="99" x14ac:dyDescent="0.3">
      <c r="A3699" s="46">
        <v>3696</v>
      </c>
      <c r="B3699" s="54" t="s">
        <v>8544</v>
      </c>
      <c r="C3699" s="56">
        <v>315265100043660</v>
      </c>
      <c r="D3699" s="56">
        <v>263503139801</v>
      </c>
      <c r="E3699" s="49" t="s">
        <v>810</v>
      </c>
      <c r="F3699" s="49">
        <v>4</v>
      </c>
      <c r="G3699" s="50" t="str">
        <f t="shared" si="58"/>
        <v>Б4</v>
      </c>
      <c r="H3699" s="51" t="str">
        <f>VLOOKUP(G3699,доплист!$A$2:$B$17,2,0)</f>
        <v>низкий</v>
      </c>
      <c r="I3699" s="51" t="s">
        <v>50</v>
      </c>
      <c r="J3699" s="54" t="s">
        <v>8273</v>
      </c>
    </row>
    <row r="3700" spans="1:10" ht="99" x14ac:dyDescent="0.3">
      <c r="A3700" s="46">
        <v>3697</v>
      </c>
      <c r="B3700" s="54" t="s">
        <v>8545</v>
      </c>
      <c r="C3700" s="56">
        <v>307263535500026</v>
      </c>
      <c r="D3700" s="56">
        <v>263503792908</v>
      </c>
      <c r="E3700" s="49" t="s">
        <v>810</v>
      </c>
      <c r="F3700" s="49">
        <v>4</v>
      </c>
      <c r="G3700" s="50" t="str">
        <f t="shared" si="58"/>
        <v>Б4</v>
      </c>
      <c r="H3700" s="51" t="str">
        <f>VLOOKUP(G3700,доплист!$A$2:$B$17,2,0)</f>
        <v>низкий</v>
      </c>
      <c r="I3700" s="51" t="s">
        <v>50</v>
      </c>
      <c r="J3700" s="54" t="s">
        <v>8273</v>
      </c>
    </row>
    <row r="3701" spans="1:10" ht="99" x14ac:dyDescent="0.3">
      <c r="A3701" s="46">
        <v>3698</v>
      </c>
      <c r="B3701" s="54" t="s">
        <v>8546</v>
      </c>
      <c r="C3701" s="56">
        <v>314265122000061</v>
      </c>
      <c r="D3701" s="56">
        <v>263504335260</v>
      </c>
      <c r="E3701" s="49" t="s">
        <v>810</v>
      </c>
      <c r="F3701" s="49">
        <v>4</v>
      </c>
      <c r="G3701" s="50" t="str">
        <f t="shared" si="58"/>
        <v>Б4</v>
      </c>
      <c r="H3701" s="51" t="str">
        <f>VLOOKUP(G3701,доплист!$A$2:$B$17,2,0)</f>
        <v>низкий</v>
      </c>
      <c r="I3701" s="51" t="s">
        <v>50</v>
      </c>
      <c r="J3701" s="54" t="s">
        <v>8273</v>
      </c>
    </row>
    <row r="3702" spans="1:10" ht="99" x14ac:dyDescent="0.3">
      <c r="A3702" s="46">
        <v>3699</v>
      </c>
      <c r="B3702" s="54" t="s">
        <v>8547</v>
      </c>
      <c r="C3702" s="56">
        <v>304263526700361</v>
      </c>
      <c r="D3702" s="56">
        <v>263504497599</v>
      </c>
      <c r="E3702" s="49" t="s">
        <v>810</v>
      </c>
      <c r="F3702" s="49">
        <v>4</v>
      </c>
      <c r="G3702" s="50" t="str">
        <f t="shared" si="58"/>
        <v>Б4</v>
      </c>
      <c r="H3702" s="51" t="str">
        <f>VLOOKUP(G3702,доплист!$A$2:$B$17,2,0)</f>
        <v>низкий</v>
      </c>
      <c r="I3702" s="51" t="s">
        <v>50</v>
      </c>
      <c r="J3702" s="54" t="s">
        <v>8273</v>
      </c>
    </row>
    <row r="3703" spans="1:10" ht="99" x14ac:dyDescent="0.3">
      <c r="A3703" s="46">
        <v>3700</v>
      </c>
      <c r="B3703" s="54" t="s">
        <v>8548</v>
      </c>
      <c r="C3703" s="56">
        <v>314265119100217</v>
      </c>
      <c r="D3703" s="56">
        <v>263504885577</v>
      </c>
      <c r="E3703" s="49" t="s">
        <v>810</v>
      </c>
      <c r="F3703" s="49">
        <v>4</v>
      </c>
      <c r="G3703" s="50" t="str">
        <f t="shared" si="58"/>
        <v>Б4</v>
      </c>
      <c r="H3703" s="51" t="str">
        <f>VLOOKUP(G3703,доплист!$A$2:$B$17,2,0)</f>
        <v>низкий</v>
      </c>
      <c r="I3703" s="51" t="s">
        <v>50</v>
      </c>
      <c r="J3703" s="54" t="s">
        <v>8273</v>
      </c>
    </row>
    <row r="3704" spans="1:10" ht="99" x14ac:dyDescent="0.3">
      <c r="A3704" s="46">
        <v>3701</v>
      </c>
      <c r="B3704" s="54" t="s">
        <v>8549</v>
      </c>
      <c r="C3704" s="56">
        <v>3092635251098</v>
      </c>
      <c r="D3704" s="56">
        <v>263506702451</v>
      </c>
      <c r="E3704" s="49" t="s">
        <v>810</v>
      </c>
      <c r="F3704" s="49">
        <v>4</v>
      </c>
      <c r="G3704" s="50" t="str">
        <f t="shared" si="58"/>
        <v>Б4</v>
      </c>
      <c r="H3704" s="51" t="str">
        <f>VLOOKUP(G3704,доплист!$A$2:$B$17,2,0)</f>
        <v>низкий</v>
      </c>
      <c r="I3704" s="51" t="s">
        <v>50</v>
      </c>
      <c r="J3704" s="54" t="s">
        <v>8273</v>
      </c>
    </row>
    <row r="3705" spans="1:10" ht="99" x14ac:dyDescent="0.3">
      <c r="A3705" s="46">
        <v>3702</v>
      </c>
      <c r="B3705" s="54" t="s">
        <v>8550</v>
      </c>
      <c r="C3705" s="56">
        <v>305263509700663</v>
      </c>
      <c r="D3705" s="56">
        <v>263506891583</v>
      </c>
      <c r="E3705" s="49" t="s">
        <v>810</v>
      </c>
      <c r="F3705" s="49">
        <v>4</v>
      </c>
      <c r="G3705" s="50" t="str">
        <f t="shared" ref="G3705:G3768" si="59">E3705&amp;F3705</f>
        <v>Б4</v>
      </c>
      <c r="H3705" s="51" t="str">
        <f>VLOOKUP(G3705,доплист!$A$2:$B$17,2,0)</f>
        <v>низкий</v>
      </c>
      <c r="I3705" s="51" t="s">
        <v>50</v>
      </c>
      <c r="J3705" s="54" t="s">
        <v>8273</v>
      </c>
    </row>
    <row r="3706" spans="1:10" ht="99" x14ac:dyDescent="0.3">
      <c r="A3706" s="46">
        <v>3703</v>
      </c>
      <c r="B3706" s="54" t="s">
        <v>8551</v>
      </c>
      <c r="C3706" s="56">
        <v>304263512000641</v>
      </c>
      <c r="D3706" s="56">
        <v>263508874953</v>
      </c>
      <c r="E3706" s="49" t="s">
        <v>810</v>
      </c>
      <c r="F3706" s="49">
        <v>4</v>
      </c>
      <c r="G3706" s="50" t="str">
        <f t="shared" si="59"/>
        <v>Б4</v>
      </c>
      <c r="H3706" s="51" t="str">
        <f>VLOOKUP(G3706,доплист!$A$2:$B$17,2,0)</f>
        <v>низкий</v>
      </c>
      <c r="I3706" s="51" t="s">
        <v>50</v>
      </c>
      <c r="J3706" s="54" t="s">
        <v>8273</v>
      </c>
    </row>
    <row r="3707" spans="1:10" ht="99" x14ac:dyDescent="0.3">
      <c r="A3707" s="46">
        <v>3704</v>
      </c>
      <c r="B3707" s="54" t="s">
        <v>8552</v>
      </c>
      <c r="C3707" s="56">
        <v>304263522200170</v>
      </c>
      <c r="D3707" s="56">
        <v>263511230444</v>
      </c>
      <c r="E3707" s="49" t="s">
        <v>810</v>
      </c>
      <c r="F3707" s="49">
        <v>4</v>
      </c>
      <c r="G3707" s="50" t="str">
        <f t="shared" si="59"/>
        <v>Б4</v>
      </c>
      <c r="H3707" s="51" t="str">
        <f>VLOOKUP(G3707,доплист!$A$2:$B$17,2,0)</f>
        <v>низкий</v>
      </c>
      <c r="I3707" s="51" t="s">
        <v>50</v>
      </c>
      <c r="J3707" s="54" t="s">
        <v>8273</v>
      </c>
    </row>
    <row r="3708" spans="1:10" ht="99" x14ac:dyDescent="0.3">
      <c r="A3708" s="46">
        <v>3705</v>
      </c>
      <c r="B3708" s="54" t="s">
        <v>8553</v>
      </c>
      <c r="C3708" s="56">
        <v>310263507100084</v>
      </c>
      <c r="D3708" s="56">
        <v>263600453210</v>
      </c>
      <c r="E3708" s="49" t="s">
        <v>810</v>
      </c>
      <c r="F3708" s="49">
        <v>4</v>
      </c>
      <c r="G3708" s="50" t="str">
        <f t="shared" si="59"/>
        <v>Б4</v>
      </c>
      <c r="H3708" s="51" t="str">
        <f>VLOOKUP(G3708,доплист!$A$2:$B$17,2,0)</f>
        <v>низкий</v>
      </c>
      <c r="I3708" s="51" t="s">
        <v>50</v>
      </c>
      <c r="J3708" s="54" t="s">
        <v>8273</v>
      </c>
    </row>
    <row r="3709" spans="1:10" ht="99" x14ac:dyDescent="0.3">
      <c r="A3709" s="46">
        <v>3706</v>
      </c>
      <c r="B3709" s="54" t="s">
        <v>8554</v>
      </c>
      <c r="C3709" s="56">
        <v>307263522000046</v>
      </c>
      <c r="D3709" s="56">
        <v>263601998505</v>
      </c>
      <c r="E3709" s="49" t="s">
        <v>810</v>
      </c>
      <c r="F3709" s="49">
        <v>4</v>
      </c>
      <c r="G3709" s="50" t="str">
        <f t="shared" si="59"/>
        <v>Б4</v>
      </c>
      <c r="H3709" s="51" t="str">
        <f>VLOOKUP(G3709,доплист!$A$2:$B$17,2,0)</f>
        <v>низкий</v>
      </c>
      <c r="I3709" s="51" t="s">
        <v>50</v>
      </c>
      <c r="J3709" s="54" t="s">
        <v>8273</v>
      </c>
    </row>
    <row r="3710" spans="1:10" ht="99" x14ac:dyDescent="0.3">
      <c r="A3710" s="46">
        <v>3707</v>
      </c>
      <c r="B3710" s="54" t="s">
        <v>8555</v>
      </c>
      <c r="C3710" s="56">
        <v>311265109400625</v>
      </c>
      <c r="D3710" s="56">
        <v>263602024150</v>
      </c>
      <c r="E3710" s="49" t="s">
        <v>810</v>
      </c>
      <c r="F3710" s="49">
        <v>4</v>
      </c>
      <c r="G3710" s="50" t="str">
        <f t="shared" si="59"/>
        <v>Б4</v>
      </c>
      <c r="H3710" s="51" t="str">
        <f>VLOOKUP(G3710,доплист!$A$2:$B$17,2,0)</f>
        <v>низкий</v>
      </c>
      <c r="I3710" s="51" t="s">
        <v>50</v>
      </c>
      <c r="J3710" s="54" t="s">
        <v>8273</v>
      </c>
    </row>
    <row r="3711" spans="1:10" ht="99" x14ac:dyDescent="0.3">
      <c r="A3711" s="46">
        <v>3708</v>
      </c>
      <c r="B3711" s="54" t="s">
        <v>8556</v>
      </c>
      <c r="C3711" s="56">
        <v>308263521400034</v>
      </c>
      <c r="D3711" s="56">
        <v>263602232858</v>
      </c>
      <c r="E3711" s="49" t="s">
        <v>810</v>
      </c>
      <c r="F3711" s="49">
        <v>4</v>
      </c>
      <c r="G3711" s="50" t="str">
        <f t="shared" si="59"/>
        <v>Б4</v>
      </c>
      <c r="H3711" s="51" t="str">
        <f>VLOOKUP(G3711,доплист!$A$2:$B$17,2,0)</f>
        <v>низкий</v>
      </c>
      <c r="I3711" s="51" t="s">
        <v>50</v>
      </c>
      <c r="J3711" s="54" t="s">
        <v>8273</v>
      </c>
    </row>
    <row r="3712" spans="1:10" ht="99" x14ac:dyDescent="0.3">
      <c r="A3712" s="46">
        <v>3709</v>
      </c>
      <c r="B3712" s="54" t="s">
        <v>8557</v>
      </c>
      <c r="C3712" s="56">
        <v>304263536600671</v>
      </c>
      <c r="D3712" s="56">
        <v>263602421686</v>
      </c>
      <c r="E3712" s="49" t="s">
        <v>810</v>
      </c>
      <c r="F3712" s="49">
        <v>4</v>
      </c>
      <c r="G3712" s="50" t="str">
        <f t="shared" si="59"/>
        <v>Б4</v>
      </c>
      <c r="H3712" s="51" t="str">
        <f>VLOOKUP(G3712,доплист!$A$2:$B$17,2,0)</f>
        <v>низкий</v>
      </c>
      <c r="I3712" s="51" t="s">
        <v>50</v>
      </c>
      <c r="J3712" s="54" t="s">
        <v>8273</v>
      </c>
    </row>
    <row r="3713" spans="1:10" ht="99" x14ac:dyDescent="0.3">
      <c r="A3713" s="46">
        <v>3710</v>
      </c>
      <c r="B3713" s="54" t="s">
        <v>8558</v>
      </c>
      <c r="C3713" s="56">
        <v>312265109000564</v>
      </c>
      <c r="D3713" s="56">
        <v>550717214330</v>
      </c>
      <c r="E3713" s="49" t="s">
        <v>810</v>
      </c>
      <c r="F3713" s="49">
        <v>4</v>
      </c>
      <c r="G3713" s="50" t="str">
        <f t="shared" si="59"/>
        <v>Б4</v>
      </c>
      <c r="H3713" s="51" t="str">
        <f>VLOOKUP(G3713,доплист!$A$2:$B$17,2,0)</f>
        <v>низкий</v>
      </c>
      <c r="I3713" s="51" t="s">
        <v>50</v>
      </c>
      <c r="J3713" s="54" t="s">
        <v>8273</v>
      </c>
    </row>
    <row r="3714" spans="1:10" ht="99" x14ac:dyDescent="0.3">
      <c r="A3714" s="46">
        <v>3711</v>
      </c>
      <c r="B3714" s="54" t="s">
        <v>8559</v>
      </c>
      <c r="C3714" s="56">
        <v>1022602224281</v>
      </c>
      <c r="D3714" s="56">
        <v>2609014934</v>
      </c>
      <c r="E3714" s="49" t="s">
        <v>810</v>
      </c>
      <c r="F3714" s="49">
        <v>4</v>
      </c>
      <c r="G3714" s="50" t="str">
        <f t="shared" si="59"/>
        <v>Б4</v>
      </c>
      <c r="H3714" s="51" t="str">
        <f>VLOOKUP(G3714,доплист!$A$2:$B$17,2,0)</f>
        <v>низкий</v>
      </c>
      <c r="I3714" s="51" t="s">
        <v>50</v>
      </c>
      <c r="J3714" s="54" t="s">
        <v>8273</v>
      </c>
    </row>
    <row r="3715" spans="1:10" ht="181.5" x14ac:dyDescent="0.3">
      <c r="A3715" s="46">
        <v>3712</v>
      </c>
      <c r="B3715" s="54" t="s">
        <v>8560</v>
      </c>
      <c r="C3715" s="56">
        <v>1022601008110</v>
      </c>
      <c r="D3715" s="56">
        <v>2619009161</v>
      </c>
      <c r="E3715" s="49" t="s">
        <v>810</v>
      </c>
      <c r="F3715" s="49">
        <v>4</v>
      </c>
      <c r="G3715" s="50" t="str">
        <f t="shared" si="59"/>
        <v>Б4</v>
      </c>
      <c r="H3715" s="51" t="str">
        <f>VLOOKUP(G3715,доплист!$A$2:$B$17,2,0)</f>
        <v>низкий</v>
      </c>
      <c r="I3715" s="51" t="s">
        <v>50</v>
      </c>
      <c r="J3715" s="54" t="s">
        <v>8561</v>
      </c>
    </row>
    <row r="3716" spans="1:10" ht="181.5" x14ac:dyDescent="0.3">
      <c r="A3716" s="46">
        <v>3713</v>
      </c>
      <c r="B3716" s="54" t="s">
        <v>8562</v>
      </c>
      <c r="C3716" s="56">
        <v>1022602221421</v>
      </c>
      <c r="D3716" s="56">
        <v>2609005721</v>
      </c>
      <c r="E3716" s="49" t="s">
        <v>810</v>
      </c>
      <c r="F3716" s="49">
        <v>4</v>
      </c>
      <c r="G3716" s="50" t="str">
        <f t="shared" si="59"/>
        <v>Б4</v>
      </c>
      <c r="H3716" s="51" t="str">
        <f>VLOOKUP(G3716,доплист!$A$2:$B$17,2,0)</f>
        <v>низкий</v>
      </c>
      <c r="I3716" s="51" t="s">
        <v>50</v>
      </c>
      <c r="J3716" s="54" t="s">
        <v>8561</v>
      </c>
    </row>
    <row r="3717" spans="1:10" ht="181.5" x14ac:dyDescent="0.3">
      <c r="A3717" s="46">
        <v>3714</v>
      </c>
      <c r="B3717" s="54" t="s">
        <v>8563</v>
      </c>
      <c r="C3717" s="56">
        <v>1022602222840</v>
      </c>
      <c r="D3717" s="56">
        <v>2609018819</v>
      </c>
      <c r="E3717" s="49" t="s">
        <v>810</v>
      </c>
      <c r="F3717" s="49">
        <v>4</v>
      </c>
      <c r="G3717" s="50" t="str">
        <f t="shared" si="59"/>
        <v>Б4</v>
      </c>
      <c r="H3717" s="51" t="str">
        <f>VLOOKUP(G3717,доплист!$A$2:$B$17,2,0)</f>
        <v>низкий</v>
      </c>
      <c r="I3717" s="51" t="s">
        <v>50</v>
      </c>
      <c r="J3717" s="54" t="s">
        <v>8561</v>
      </c>
    </row>
    <row r="3718" spans="1:10" ht="181.5" x14ac:dyDescent="0.3">
      <c r="A3718" s="46">
        <v>3715</v>
      </c>
      <c r="B3718" s="54" t="s">
        <v>8564</v>
      </c>
      <c r="C3718" s="56">
        <v>1042600685863</v>
      </c>
      <c r="D3718" s="56">
        <v>2624028378</v>
      </c>
      <c r="E3718" s="49" t="s">
        <v>810</v>
      </c>
      <c r="F3718" s="49">
        <v>4</v>
      </c>
      <c r="G3718" s="50" t="str">
        <f t="shared" si="59"/>
        <v>Б4</v>
      </c>
      <c r="H3718" s="51" t="str">
        <f>VLOOKUP(G3718,доплист!$A$2:$B$17,2,0)</f>
        <v>низкий</v>
      </c>
      <c r="I3718" s="51" t="s">
        <v>50</v>
      </c>
      <c r="J3718" s="54" t="s">
        <v>8561</v>
      </c>
    </row>
    <row r="3719" spans="1:10" ht="181.5" x14ac:dyDescent="0.3">
      <c r="A3719" s="46">
        <v>3716</v>
      </c>
      <c r="B3719" s="54" t="s">
        <v>8565</v>
      </c>
      <c r="C3719" s="56">
        <v>1062625007653</v>
      </c>
      <c r="D3719" s="56">
        <v>2625031856</v>
      </c>
      <c r="E3719" s="49" t="s">
        <v>810</v>
      </c>
      <c r="F3719" s="49">
        <v>4</v>
      </c>
      <c r="G3719" s="50" t="str">
        <f t="shared" si="59"/>
        <v>Б4</v>
      </c>
      <c r="H3719" s="51" t="str">
        <f>VLOOKUP(G3719,доплист!$A$2:$B$17,2,0)</f>
        <v>низкий</v>
      </c>
      <c r="I3719" s="51" t="s">
        <v>50</v>
      </c>
      <c r="J3719" s="54" t="s">
        <v>8561</v>
      </c>
    </row>
    <row r="3720" spans="1:10" ht="181.5" x14ac:dyDescent="0.3">
      <c r="A3720" s="46">
        <v>3717</v>
      </c>
      <c r="B3720" s="54" t="s">
        <v>8566</v>
      </c>
      <c r="C3720" s="56">
        <v>1042600811153</v>
      </c>
      <c r="D3720" s="56">
        <v>2631026766</v>
      </c>
      <c r="E3720" s="49" t="s">
        <v>810</v>
      </c>
      <c r="F3720" s="49">
        <v>4</v>
      </c>
      <c r="G3720" s="50" t="str">
        <f t="shared" si="59"/>
        <v>Б4</v>
      </c>
      <c r="H3720" s="51" t="str">
        <f>VLOOKUP(G3720,доплист!$A$2:$B$17,2,0)</f>
        <v>низкий</v>
      </c>
      <c r="I3720" s="51" t="s">
        <v>50</v>
      </c>
      <c r="J3720" s="54" t="s">
        <v>8561</v>
      </c>
    </row>
    <row r="3721" spans="1:10" ht="181.5" x14ac:dyDescent="0.3">
      <c r="A3721" s="46">
        <v>3718</v>
      </c>
      <c r="B3721" s="54" t="s">
        <v>8567</v>
      </c>
      <c r="C3721" s="56">
        <v>1022601635176</v>
      </c>
      <c r="D3721" s="56">
        <v>2632053963</v>
      </c>
      <c r="E3721" s="49" t="s">
        <v>810</v>
      </c>
      <c r="F3721" s="49">
        <v>4</v>
      </c>
      <c r="G3721" s="50" t="str">
        <f t="shared" si="59"/>
        <v>Б4</v>
      </c>
      <c r="H3721" s="51" t="str">
        <f>VLOOKUP(G3721,доплист!$A$2:$B$17,2,0)</f>
        <v>низкий</v>
      </c>
      <c r="I3721" s="51" t="s">
        <v>50</v>
      </c>
      <c r="J3721" s="54" t="s">
        <v>8561</v>
      </c>
    </row>
    <row r="3722" spans="1:10" ht="181.5" x14ac:dyDescent="0.3">
      <c r="A3722" s="46">
        <v>3719</v>
      </c>
      <c r="B3722" s="54" t="s">
        <v>8568</v>
      </c>
      <c r="C3722" s="56">
        <v>1052604294742</v>
      </c>
      <c r="D3722" s="56">
        <v>2635085177</v>
      </c>
      <c r="E3722" s="49" t="s">
        <v>810</v>
      </c>
      <c r="F3722" s="49">
        <v>4</v>
      </c>
      <c r="G3722" s="50" t="str">
        <f t="shared" si="59"/>
        <v>Б4</v>
      </c>
      <c r="H3722" s="51" t="str">
        <f>VLOOKUP(G3722,доплист!$A$2:$B$17,2,0)</f>
        <v>низкий</v>
      </c>
      <c r="I3722" s="51" t="s">
        <v>50</v>
      </c>
      <c r="J3722" s="54" t="s">
        <v>8561</v>
      </c>
    </row>
    <row r="3723" spans="1:10" ht="181.5" x14ac:dyDescent="0.3">
      <c r="A3723" s="46">
        <v>3720</v>
      </c>
      <c r="B3723" s="54" t="s">
        <v>6118</v>
      </c>
      <c r="C3723" s="56">
        <v>1102635002360</v>
      </c>
      <c r="D3723" s="56">
        <v>2635131730</v>
      </c>
      <c r="E3723" s="49" t="s">
        <v>810</v>
      </c>
      <c r="F3723" s="49">
        <v>4</v>
      </c>
      <c r="G3723" s="50" t="str">
        <f t="shared" si="59"/>
        <v>Б4</v>
      </c>
      <c r="H3723" s="51" t="str">
        <f>VLOOKUP(G3723,доплист!$A$2:$B$17,2,0)</f>
        <v>низкий</v>
      </c>
      <c r="I3723" s="51" t="s">
        <v>50</v>
      </c>
      <c r="J3723" s="54" t="s">
        <v>8561</v>
      </c>
    </row>
    <row r="3724" spans="1:10" ht="181.5" x14ac:dyDescent="0.3">
      <c r="A3724" s="46">
        <v>3721</v>
      </c>
      <c r="B3724" s="54" t="s">
        <v>8569</v>
      </c>
      <c r="C3724" s="56">
        <v>305264224900031</v>
      </c>
      <c r="D3724" s="56">
        <v>260503485411</v>
      </c>
      <c r="E3724" s="49" t="s">
        <v>810</v>
      </c>
      <c r="F3724" s="49">
        <v>4</v>
      </c>
      <c r="G3724" s="50" t="str">
        <f t="shared" si="59"/>
        <v>Б4</v>
      </c>
      <c r="H3724" s="51" t="str">
        <f>VLOOKUP(G3724,доплист!$A$2:$B$17,2,0)</f>
        <v>низкий</v>
      </c>
      <c r="I3724" s="51" t="s">
        <v>50</v>
      </c>
      <c r="J3724" s="54" t="s">
        <v>8561</v>
      </c>
    </row>
    <row r="3725" spans="1:10" ht="181.5" x14ac:dyDescent="0.3">
      <c r="A3725" s="46">
        <v>3722</v>
      </c>
      <c r="B3725" s="54" t="s">
        <v>8570</v>
      </c>
      <c r="C3725" s="56">
        <v>304260720900013</v>
      </c>
      <c r="D3725" s="56">
        <v>260700403922</v>
      </c>
      <c r="E3725" s="49" t="s">
        <v>810</v>
      </c>
      <c r="F3725" s="49">
        <v>4</v>
      </c>
      <c r="G3725" s="50" t="str">
        <f t="shared" si="59"/>
        <v>Б4</v>
      </c>
      <c r="H3725" s="51" t="str">
        <f>VLOOKUP(G3725,доплист!$A$2:$B$17,2,0)</f>
        <v>низкий</v>
      </c>
      <c r="I3725" s="51" t="s">
        <v>50</v>
      </c>
      <c r="J3725" s="54" t="s">
        <v>8561</v>
      </c>
    </row>
    <row r="3726" spans="1:10" ht="181.5" x14ac:dyDescent="0.3">
      <c r="A3726" s="46">
        <v>3723</v>
      </c>
      <c r="B3726" s="54" t="s">
        <v>8571</v>
      </c>
      <c r="C3726" s="56">
        <v>307262501700105</v>
      </c>
      <c r="D3726" s="56">
        <v>262500546691</v>
      </c>
      <c r="E3726" s="49" t="s">
        <v>810</v>
      </c>
      <c r="F3726" s="49">
        <v>4</v>
      </c>
      <c r="G3726" s="50" t="str">
        <f t="shared" si="59"/>
        <v>Б4</v>
      </c>
      <c r="H3726" s="51" t="str">
        <f>VLOOKUP(G3726,доплист!$A$2:$B$17,2,0)</f>
        <v>низкий</v>
      </c>
      <c r="I3726" s="51" t="s">
        <v>50</v>
      </c>
      <c r="J3726" s="54" t="s">
        <v>8561</v>
      </c>
    </row>
    <row r="3727" spans="1:10" ht="181.5" x14ac:dyDescent="0.3">
      <c r="A3727" s="46">
        <v>3724</v>
      </c>
      <c r="B3727" s="54" t="s">
        <v>8572</v>
      </c>
      <c r="C3727" s="56">
        <v>304262523100131</v>
      </c>
      <c r="D3727" s="56">
        <v>262503618217</v>
      </c>
      <c r="E3727" s="49" t="s">
        <v>810</v>
      </c>
      <c r="F3727" s="49">
        <v>4</v>
      </c>
      <c r="G3727" s="50" t="str">
        <f t="shared" si="59"/>
        <v>Б4</v>
      </c>
      <c r="H3727" s="51" t="str">
        <f>VLOOKUP(G3727,доплист!$A$2:$B$17,2,0)</f>
        <v>низкий</v>
      </c>
      <c r="I3727" s="51" t="s">
        <v>50</v>
      </c>
      <c r="J3727" s="54" t="s">
        <v>8561</v>
      </c>
    </row>
    <row r="3728" spans="1:10" ht="181.5" x14ac:dyDescent="0.3">
      <c r="A3728" s="46">
        <v>3725</v>
      </c>
      <c r="B3728" s="54" t="s">
        <v>8573</v>
      </c>
      <c r="C3728" s="56">
        <v>311265106200177</v>
      </c>
      <c r="D3728" s="56">
        <v>262516570509</v>
      </c>
      <c r="E3728" s="49" t="s">
        <v>810</v>
      </c>
      <c r="F3728" s="49">
        <v>4</v>
      </c>
      <c r="G3728" s="50" t="str">
        <f t="shared" si="59"/>
        <v>Б4</v>
      </c>
      <c r="H3728" s="51" t="str">
        <f>VLOOKUP(G3728,доплист!$A$2:$B$17,2,0)</f>
        <v>низкий</v>
      </c>
      <c r="I3728" s="51" t="s">
        <v>50</v>
      </c>
      <c r="J3728" s="54" t="s">
        <v>8561</v>
      </c>
    </row>
    <row r="3729" spans="1:10" ht="181.5" x14ac:dyDescent="0.3">
      <c r="A3729" s="46">
        <v>3726</v>
      </c>
      <c r="B3729" s="54" t="s">
        <v>8574</v>
      </c>
      <c r="C3729" s="56">
        <v>304262807500016</v>
      </c>
      <c r="D3729" s="56">
        <v>262803738956</v>
      </c>
      <c r="E3729" s="49" t="s">
        <v>810</v>
      </c>
      <c r="F3729" s="49">
        <v>4</v>
      </c>
      <c r="G3729" s="50" t="str">
        <f t="shared" si="59"/>
        <v>Б4</v>
      </c>
      <c r="H3729" s="51" t="str">
        <f>VLOOKUP(G3729,доплист!$A$2:$B$17,2,0)</f>
        <v>низкий</v>
      </c>
      <c r="I3729" s="51" t="s">
        <v>50</v>
      </c>
      <c r="J3729" s="54" t="s">
        <v>8561</v>
      </c>
    </row>
    <row r="3730" spans="1:10" ht="181.5" x14ac:dyDescent="0.3">
      <c r="A3730" s="46">
        <v>3727</v>
      </c>
      <c r="B3730" s="54" t="s">
        <v>8575</v>
      </c>
      <c r="C3730" s="56">
        <v>306263218600062</v>
      </c>
      <c r="D3730" s="56">
        <v>263200711635</v>
      </c>
      <c r="E3730" s="49" t="s">
        <v>810</v>
      </c>
      <c r="F3730" s="49">
        <v>4</v>
      </c>
      <c r="G3730" s="50" t="str">
        <f t="shared" si="59"/>
        <v>Б4</v>
      </c>
      <c r="H3730" s="51" t="str">
        <f>VLOOKUP(G3730,доплист!$A$2:$B$17,2,0)</f>
        <v>низкий</v>
      </c>
      <c r="I3730" s="51" t="s">
        <v>50</v>
      </c>
      <c r="J3730" s="54" t="s">
        <v>8561</v>
      </c>
    </row>
    <row r="3731" spans="1:10" ht="181.5" x14ac:dyDescent="0.3">
      <c r="A3731" s="46">
        <v>3728</v>
      </c>
      <c r="B3731" s="54" t="s">
        <v>8576</v>
      </c>
      <c r="C3731" s="56">
        <v>308264309800017</v>
      </c>
      <c r="D3731" s="56">
        <v>263600322986</v>
      </c>
      <c r="E3731" s="49" t="s">
        <v>810</v>
      </c>
      <c r="F3731" s="49">
        <v>4</v>
      </c>
      <c r="G3731" s="50" t="str">
        <f t="shared" si="59"/>
        <v>Б4</v>
      </c>
      <c r="H3731" s="51" t="str">
        <f>VLOOKUP(G3731,доплист!$A$2:$B$17,2,0)</f>
        <v>низкий</v>
      </c>
      <c r="I3731" s="51" t="s">
        <v>50</v>
      </c>
      <c r="J3731" s="54" t="s">
        <v>8561</v>
      </c>
    </row>
    <row r="3732" spans="1:10" ht="181.5" x14ac:dyDescent="0.3">
      <c r="A3732" s="46">
        <v>3729</v>
      </c>
      <c r="B3732" s="54" t="s">
        <v>8577</v>
      </c>
      <c r="C3732" s="56">
        <v>304263518000011</v>
      </c>
      <c r="D3732" s="56">
        <v>263601012553</v>
      </c>
      <c r="E3732" s="49" t="s">
        <v>810</v>
      </c>
      <c r="F3732" s="49">
        <v>4</v>
      </c>
      <c r="G3732" s="50" t="str">
        <f t="shared" si="59"/>
        <v>Б4</v>
      </c>
      <c r="H3732" s="51" t="str">
        <f>VLOOKUP(G3732,доплист!$A$2:$B$17,2,0)</f>
        <v>низкий</v>
      </c>
      <c r="I3732" s="51" t="s">
        <v>50</v>
      </c>
      <c r="J3732" s="54" t="s">
        <v>8561</v>
      </c>
    </row>
    <row r="3733" spans="1:10" ht="181.5" x14ac:dyDescent="0.3">
      <c r="A3733" s="46">
        <v>3730</v>
      </c>
      <c r="B3733" s="54" t="s">
        <v>8578</v>
      </c>
      <c r="C3733" s="56">
        <v>1082646000150</v>
      </c>
      <c r="D3733" s="56">
        <v>2614020362</v>
      </c>
      <c r="E3733" s="49" t="s">
        <v>810</v>
      </c>
      <c r="F3733" s="49">
        <v>4</v>
      </c>
      <c r="G3733" s="50" t="str">
        <f t="shared" si="59"/>
        <v>Б4</v>
      </c>
      <c r="H3733" s="51" t="str">
        <f>VLOOKUP(G3733,доплист!$A$2:$B$17,2,0)</f>
        <v>низкий</v>
      </c>
      <c r="I3733" s="51" t="s">
        <v>50</v>
      </c>
      <c r="J3733" s="54" t="s">
        <v>8561</v>
      </c>
    </row>
    <row r="3734" spans="1:10" ht="33" x14ac:dyDescent="0.3">
      <c r="A3734" s="46">
        <v>3731</v>
      </c>
      <c r="B3734" s="54" t="s">
        <v>8579</v>
      </c>
      <c r="C3734" s="56">
        <v>1022601229310</v>
      </c>
      <c r="D3734" s="56">
        <v>2626027098</v>
      </c>
      <c r="E3734" s="49" t="s">
        <v>810</v>
      </c>
      <c r="F3734" s="49">
        <v>4</v>
      </c>
      <c r="G3734" s="50" t="str">
        <f t="shared" si="59"/>
        <v>Б4</v>
      </c>
      <c r="H3734" s="51" t="str">
        <f>VLOOKUP(G3734,доплист!$A$2:$B$17,2,0)</f>
        <v>низкий</v>
      </c>
      <c r="I3734" s="51" t="s">
        <v>50</v>
      </c>
      <c r="J3734" s="54" t="s">
        <v>8580</v>
      </c>
    </row>
    <row r="3735" spans="1:10" ht="33" x14ac:dyDescent="0.3">
      <c r="A3735" s="46">
        <v>3732</v>
      </c>
      <c r="B3735" s="54" t="s">
        <v>8581</v>
      </c>
      <c r="C3735" s="56">
        <v>306263533300065</v>
      </c>
      <c r="D3735" s="56">
        <v>263515102059</v>
      </c>
      <c r="E3735" s="49" t="s">
        <v>810</v>
      </c>
      <c r="F3735" s="49">
        <v>4</v>
      </c>
      <c r="G3735" s="50" t="str">
        <f t="shared" si="59"/>
        <v>Б4</v>
      </c>
      <c r="H3735" s="51" t="str">
        <f>VLOOKUP(G3735,доплист!$A$2:$B$17,2,0)</f>
        <v>низкий</v>
      </c>
      <c r="I3735" s="51" t="s">
        <v>50</v>
      </c>
      <c r="J3735" s="54" t="s">
        <v>8580</v>
      </c>
    </row>
    <row r="3736" spans="1:10" ht="33" x14ac:dyDescent="0.3">
      <c r="A3736" s="46">
        <v>3733</v>
      </c>
      <c r="B3736" s="54" t="s">
        <v>8582</v>
      </c>
      <c r="C3736" s="56">
        <v>309263523900091</v>
      </c>
      <c r="D3736" s="56">
        <v>263605603081</v>
      </c>
      <c r="E3736" s="49" t="s">
        <v>810</v>
      </c>
      <c r="F3736" s="49">
        <v>4</v>
      </c>
      <c r="G3736" s="50" t="str">
        <f t="shared" si="59"/>
        <v>Б4</v>
      </c>
      <c r="H3736" s="51" t="str">
        <f>VLOOKUP(G3736,доплист!$A$2:$B$17,2,0)</f>
        <v>низкий</v>
      </c>
      <c r="I3736" s="51" t="s">
        <v>50</v>
      </c>
      <c r="J3736" s="54" t="s">
        <v>8580</v>
      </c>
    </row>
    <row r="3737" spans="1:10" ht="33" x14ac:dyDescent="0.3">
      <c r="A3737" s="46">
        <v>3734</v>
      </c>
      <c r="B3737" s="54" t="s">
        <v>8583</v>
      </c>
      <c r="C3737" s="56">
        <v>1022601993611</v>
      </c>
      <c r="D3737" s="56">
        <v>2634019083</v>
      </c>
      <c r="E3737" s="49" t="s">
        <v>810</v>
      </c>
      <c r="F3737" s="49">
        <v>4</v>
      </c>
      <c r="G3737" s="50" t="str">
        <f t="shared" si="59"/>
        <v>Б4</v>
      </c>
      <c r="H3737" s="51" t="str">
        <f>VLOOKUP(G3737,доплист!$A$2:$B$17,2,0)</f>
        <v>низкий</v>
      </c>
      <c r="I3737" s="51" t="s">
        <v>50</v>
      </c>
      <c r="J3737" s="54" t="s">
        <v>8580</v>
      </c>
    </row>
    <row r="3738" spans="1:10" ht="33" x14ac:dyDescent="0.3">
      <c r="A3738" s="46">
        <v>3735</v>
      </c>
      <c r="B3738" s="54" t="s">
        <v>8584</v>
      </c>
      <c r="C3738" s="56">
        <v>1082600001780</v>
      </c>
      <c r="D3738" s="56">
        <v>2635117693</v>
      </c>
      <c r="E3738" s="49" t="s">
        <v>810</v>
      </c>
      <c r="F3738" s="49">
        <v>4</v>
      </c>
      <c r="G3738" s="50" t="str">
        <f t="shared" si="59"/>
        <v>Б4</v>
      </c>
      <c r="H3738" s="51" t="str">
        <f>VLOOKUP(G3738,доплист!$A$2:$B$17,2,0)</f>
        <v>низкий</v>
      </c>
      <c r="I3738" s="51" t="s">
        <v>50</v>
      </c>
      <c r="J3738" s="54" t="s">
        <v>8580</v>
      </c>
    </row>
    <row r="3739" spans="1:10" ht="132" x14ac:dyDescent="0.3">
      <c r="A3739" s="46">
        <v>3736</v>
      </c>
      <c r="B3739" s="54" t="s">
        <v>8585</v>
      </c>
      <c r="C3739" s="56">
        <v>1022603632578</v>
      </c>
      <c r="D3739" s="56">
        <v>2631023490</v>
      </c>
      <c r="E3739" s="49" t="s">
        <v>810</v>
      </c>
      <c r="F3739" s="49">
        <v>4</v>
      </c>
      <c r="G3739" s="50" t="str">
        <f t="shared" si="59"/>
        <v>Б4</v>
      </c>
      <c r="H3739" s="51" t="str">
        <f>VLOOKUP(G3739,доплист!$A$2:$B$17,2,0)</f>
        <v>низкий</v>
      </c>
      <c r="I3739" s="51" t="s">
        <v>50</v>
      </c>
      <c r="J3739" s="54" t="s">
        <v>8586</v>
      </c>
    </row>
    <row r="3740" spans="1:10" ht="132" x14ac:dyDescent="0.3">
      <c r="A3740" s="46">
        <v>3737</v>
      </c>
      <c r="B3740" s="54" t="s">
        <v>8587</v>
      </c>
      <c r="C3740" s="56">
        <v>317265100116056</v>
      </c>
      <c r="D3740" s="56">
        <v>151000009708</v>
      </c>
      <c r="E3740" s="49" t="s">
        <v>810</v>
      </c>
      <c r="F3740" s="49">
        <v>4</v>
      </c>
      <c r="G3740" s="50" t="str">
        <f t="shared" si="59"/>
        <v>Б4</v>
      </c>
      <c r="H3740" s="51" t="str">
        <f>VLOOKUP(G3740,доплист!$A$2:$B$17,2,0)</f>
        <v>низкий</v>
      </c>
      <c r="I3740" s="51" t="s">
        <v>50</v>
      </c>
      <c r="J3740" s="54" t="s">
        <v>8586</v>
      </c>
    </row>
    <row r="3741" spans="1:10" ht="132" x14ac:dyDescent="0.3">
      <c r="A3741" s="46">
        <v>3738</v>
      </c>
      <c r="B3741" s="54" t="s">
        <v>8588</v>
      </c>
      <c r="C3741" s="56">
        <v>305264410400139</v>
      </c>
      <c r="D3741" s="56">
        <v>231204500248</v>
      </c>
      <c r="E3741" s="49" t="s">
        <v>810</v>
      </c>
      <c r="F3741" s="49">
        <v>4</v>
      </c>
      <c r="G3741" s="50" t="str">
        <f t="shared" si="59"/>
        <v>Б4</v>
      </c>
      <c r="H3741" s="51" t="str">
        <f>VLOOKUP(G3741,доплист!$A$2:$B$17,2,0)</f>
        <v>низкий</v>
      </c>
      <c r="I3741" s="51" t="s">
        <v>50</v>
      </c>
      <c r="J3741" s="54" t="s">
        <v>8586</v>
      </c>
    </row>
    <row r="3742" spans="1:10" ht="132" x14ac:dyDescent="0.3">
      <c r="A3742" s="46">
        <v>3739</v>
      </c>
      <c r="B3742" s="54" t="s">
        <v>8589</v>
      </c>
      <c r="C3742" s="56">
        <v>313265107100032</v>
      </c>
      <c r="D3742" s="56">
        <v>233100011084</v>
      </c>
      <c r="E3742" s="49" t="s">
        <v>810</v>
      </c>
      <c r="F3742" s="49">
        <v>4</v>
      </c>
      <c r="G3742" s="50" t="str">
        <f t="shared" si="59"/>
        <v>Б4</v>
      </c>
      <c r="H3742" s="51" t="str">
        <f>VLOOKUP(G3742,доплист!$A$2:$B$17,2,0)</f>
        <v>низкий</v>
      </c>
      <c r="I3742" s="51" t="s">
        <v>50</v>
      </c>
      <c r="J3742" s="54" t="s">
        <v>8586</v>
      </c>
    </row>
    <row r="3743" spans="1:10" ht="132" x14ac:dyDescent="0.3">
      <c r="A3743" s="46">
        <v>3740</v>
      </c>
      <c r="B3743" s="54" t="s">
        <v>8590</v>
      </c>
      <c r="C3743" s="56">
        <v>304264535200254</v>
      </c>
      <c r="D3743" s="56">
        <v>260601172223</v>
      </c>
      <c r="E3743" s="49" t="s">
        <v>810</v>
      </c>
      <c r="F3743" s="49">
        <v>4</v>
      </c>
      <c r="G3743" s="50" t="str">
        <f t="shared" si="59"/>
        <v>Б4</v>
      </c>
      <c r="H3743" s="51" t="str">
        <f>VLOOKUP(G3743,доплист!$A$2:$B$17,2,0)</f>
        <v>низкий</v>
      </c>
      <c r="I3743" s="51" t="s">
        <v>50</v>
      </c>
      <c r="J3743" s="54" t="s">
        <v>8586</v>
      </c>
    </row>
    <row r="3744" spans="1:10" ht="132" x14ac:dyDescent="0.3">
      <c r="A3744" s="46">
        <v>3741</v>
      </c>
      <c r="B3744" s="54" t="s">
        <v>8591</v>
      </c>
      <c r="C3744" s="56">
        <v>314265102100269</v>
      </c>
      <c r="D3744" s="56">
        <v>262603867760</v>
      </c>
      <c r="E3744" s="49" t="s">
        <v>810</v>
      </c>
      <c r="F3744" s="49">
        <v>4</v>
      </c>
      <c r="G3744" s="50" t="str">
        <f t="shared" si="59"/>
        <v>Б4</v>
      </c>
      <c r="H3744" s="51" t="str">
        <f>VLOOKUP(G3744,доплист!$A$2:$B$17,2,0)</f>
        <v>низкий</v>
      </c>
      <c r="I3744" s="51" t="s">
        <v>50</v>
      </c>
      <c r="J3744" s="54" t="s">
        <v>8586</v>
      </c>
    </row>
    <row r="3745" spans="1:10" ht="132" x14ac:dyDescent="0.3">
      <c r="A3745" s="46">
        <v>3742</v>
      </c>
      <c r="B3745" s="54" t="s">
        <v>8592</v>
      </c>
      <c r="C3745" s="56">
        <v>307264715500038</v>
      </c>
      <c r="D3745" s="56">
        <v>262703911727</v>
      </c>
      <c r="E3745" s="49" t="s">
        <v>810</v>
      </c>
      <c r="F3745" s="49">
        <v>4</v>
      </c>
      <c r="G3745" s="50" t="str">
        <f t="shared" si="59"/>
        <v>Б4</v>
      </c>
      <c r="H3745" s="51" t="str">
        <f>VLOOKUP(G3745,доплист!$A$2:$B$17,2,0)</f>
        <v>низкий</v>
      </c>
      <c r="I3745" s="51" t="s">
        <v>50</v>
      </c>
      <c r="J3745" s="54" t="s">
        <v>8586</v>
      </c>
    </row>
    <row r="3746" spans="1:10" ht="132" x14ac:dyDescent="0.3">
      <c r="A3746" s="46">
        <v>3743</v>
      </c>
      <c r="B3746" s="54" t="s">
        <v>8593</v>
      </c>
      <c r="C3746" s="56">
        <v>305262815900023</v>
      </c>
      <c r="D3746" s="56">
        <v>262809986000</v>
      </c>
      <c r="E3746" s="49" t="s">
        <v>810</v>
      </c>
      <c r="F3746" s="49">
        <v>4</v>
      </c>
      <c r="G3746" s="50" t="str">
        <f t="shared" si="59"/>
        <v>Б4</v>
      </c>
      <c r="H3746" s="51" t="str">
        <f>VLOOKUP(G3746,доплист!$A$2:$B$17,2,0)</f>
        <v>низкий</v>
      </c>
      <c r="I3746" s="51" t="s">
        <v>50</v>
      </c>
      <c r="J3746" s="54" t="s">
        <v>8586</v>
      </c>
    </row>
    <row r="3747" spans="1:10" ht="132" x14ac:dyDescent="0.3">
      <c r="A3747" s="46">
        <v>3744</v>
      </c>
      <c r="B3747" s="54" t="s">
        <v>8594</v>
      </c>
      <c r="C3747" s="56">
        <v>304264926000047</v>
      </c>
      <c r="D3747" s="56">
        <v>263005080601</v>
      </c>
      <c r="E3747" s="49" t="s">
        <v>810</v>
      </c>
      <c r="F3747" s="49">
        <v>4</v>
      </c>
      <c r="G3747" s="50" t="str">
        <f t="shared" si="59"/>
        <v>Б4</v>
      </c>
      <c r="H3747" s="51" t="str">
        <f>VLOOKUP(G3747,доплист!$A$2:$B$17,2,0)</f>
        <v>низкий</v>
      </c>
      <c r="I3747" s="51" t="s">
        <v>50</v>
      </c>
      <c r="J3747" s="54" t="s">
        <v>8586</v>
      </c>
    </row>
    <row r="3748" spans="1:10" ht="132" x14ac:dyDescent="0.3">
      <c r="A3748" s="46">
        <v>3745</v>
      </c>
      <c r="B3748" s="54" t="s">
        <v>8595</v>
      </c>
      <c r="C3748" s="56">
        <v>307264611400013</v>
      </c>
      <c r="D3748" s="56">
        <v>263107475655</v>
      </c>
      <c r="E3748" s="49" t="s">
        <v>810</v>
      </c>
      <c r="F3748" s="49">
        <v>4</v>
      </c>
      <c r="G3748" s="50" t="str">
        <f t="shared" si="59"/>
        <v>Б4</v>
      </c>
      <c r="H3748" s="51" t="str">
        <f>VLOOKUP(G3748,доплист!$A$2:$B$17,2,0)</f>
        <v>низкий</v>
      </c>
      <c r="I3748" s="51" t="s">
        <v>50</v>
      </c>
      <c r="J3748" s="54" t="s">
        <v>8586</v>
      </c>
    </row>
    <row r="3749" spans="1:10" ht="132" x14ac:dyDescent="0.3">
      <c r="A3749" s="46">
        <v>3746</v>
      </c>
      <c r="B3749" s="54" t="s">
        <v>8596</v>
      </c>
      <c r="C3749" s="56">
        <v>310263204200073</v>
      </c>
      <c r="D3749" s="56">
        <v>263203175541</v>
      </c>
      <c r="E3749" s="49" t="s">
        <v>810</v>
      </c>
      <c r="F3749" s="49">
        <v>4</v>
      </c>
      <c r="G3749" s="50" t="str">
        <f t="shared" si="59"/>
        <v>Б4</v>
      </c>
      <c r="H3749" s="51" t="str">
        <f>VLOOKUP(G3749,доплист!$A$2:$B$17,2,0)</f>
        <v>низкий</v>
      </c>
      <c r="I3749" s="51" t="s">
        <v>50</v>
      </c>
      <c r="J3749" s="54" t="s">
        <v>8586</v>
      </c>
    </row>
    <row r="3750" spans="1:10" ht="132" x14ac:dyDescent="0.3">
      <c r="A3750" s="46">
        <v>3747</v>
      </c>
      <c r="B3750" s="54" t="s">
        <v>8597</v>
      </c>
      <c r="C3750" s="56">
        <v>305263533500034</v>
      </c>
      <c r="D3750" s="56">
        <v>263400340716</v>
      </c>
      <c r="E3750" s="49" t="s">
        <v>810</v>
      </c>
      <c r="F3750" s="49">
        <v>4</v>
      </c>
      <c r="G3750" s="50" t="str">
        <f t="shared" si="59"/>
        <v>Б4</v>
      </c>
      <c r="H3750" s="51" t="str">
        <f>VLOOKUP(G3750,доплист!$A$2:$B$17,2,0)</f>
        <v>низкий</v>
      </c>
      <c r="I3750" s="51" t="s">
        <v>50</v>
      </c>
      <c r="J3750" s="54" t="s">
        <v>8586</v>
      </c>
    </row>
    <row r="3751" spans="1:10" ht="132" x14ac:dyDescent="0.3">
      <c r="A3751" s="46">
        <v>3748</v>
      </c>
      <c r="B3751" s="54" t="s">
        <v>8598</v>
      </c>
      <c r="C3751" s="56">
        <v>309263528100119</v>
      </c>
      <c r="D3751" s="56">
        <v>263500865900</v>
      </c>
      <c r="E3751" s="49" t="s">
        <v>810</v>
      </c>
      <c r="F3751" s="49">
        <v>4</v>
      </c>
      <c r="G3751" s="50" t="str">
        <f t="shared" si="59"/>
        <v>Б4</v>
      </c>
      <c r="H3751" s="51" t="str">
        <f>VLOOKUP(G3751,доплист!$A$2:$B$17,2,0)</f>
        <v>низкий</v>
      </c>
      <c r="I3751" s="51" t="s">
        <v>50</v>
      </c>
      <c r="J3751" s="54" t="s">
        <v>8586</v>
      </c>
    </row>
    <row r="3752" spans="1:10" ht="132" x14ac:dyDescent="0.3">
      <c r="A3752" s="46">
        <v>3749</v>
      </c>
      <c r="B3752" s="54" t="s">
        <v>8599</v>
      </c>
      <c r="C3752" s="56">
        <v>304263534500944</v>
      </c>
      <c r="D3752" s="56">
        <v>263505681079</v>
      </c>
      <c r="E3752" s="49" t="s">
        <v>810</v>
      </c>
      <c r="F3752" s="49">
        <v>4</v>
      </c>
      <c r="G3752" s="50" t="str">
        <f t="shared" si="59"/>
        <v>Б4</v>
      </c>
      <c r="H3752" s="51" t="str">
        <f>VLOOKUP(G3752,доплист!$A$2:$B$17,2,0)</f>
        <v>низкий</v>
      </c>
      <c r="I3752" s="51" t="s">
        <v>50</v>
      </c>
      <c r="J3752" s="54" t="s">
        <v>8586</v>
      </c>
    </row>
    <row r="3753" spans="1:10" ht="132" x14ac:dyDescent="0.3">
      <c r="A3753" s="46">
        <v>3750</v>
      </c>
      <c r="B3753" s="54" t="s">
        <v>8600</v>
      </c>
      <c r="C3753" s="56">
        <v>306263509600070</v>
      </c>
      <c r="D3753" s="56">
        <v>263507343156</v>
      </c>
      <c r="E3753" s="49" t="s">
        <v>810</v>
      </c>
      <c r="F3753" s="49">
        <v>4</v>
      </c>
      <c r="G3753" s="50" t="str">
        <f t="shared" si="59"/>
        <v>Б4</v>
      </c>
      <c r="H3753" s="51" t="str">
        <f>VLOOKUP(G3753,доплист!$A$2:$B$17,2,0)</f>
        <v>низкий</v>
      </c>
      <c r="I3753" s="51" t="s">
        <v>50</v>
      </c>
      <c r="J3753" s="54" t="s">
        <v>8586</v>
      </c>
    </row>
    <row r="3754" spans="1:10" ht="214.5" x14ac:dyDescent="0.3">
      <c r="A3754" s="46">
        <v>3751</v>
      </c>
      <c r="B3754" s="54" t="s">
        <v>8601</v>
      </c>
      <c r="C3754" s="56">
        <v>307264709600041</v>
      </c>
      <c r="D3754" s="56">
        <v>262900800487</v>
      </c>
      <c r="E3754" s="49" t="s">
        <v>810</v>
      </c>
      <c r="F3754" s="49">
        <v>4</v>
      </c>
      <c r="G3754" s="50" t="str">
        <f t="shared" si="59"/>
        <v>Б4</v>
      </c>
      <c r="H3754" s="51" t="str">
        <f>VLOOKUP(G3754,доплист!$A$2:$B$17,2,0)</f>
        <v>низкий</v>
      </c>
      <c r="I3754" s="51" t="s">
        <v>50</v>
      </c>
      <c r="J3754" s="54" t="s">
        <v>8602</v>
      </c>
    </row>
    <row r="3755" spans="1:10" ht="33" x14ac:dyDescent="0.3">
      <c r="A3755" s="46">
        <v>3752</v>
      </c>
      <c r="B3755" s="54" t="s">
        <v>8603</v>
      </c>
      <c r="C3755" s="56">
        <v>1022600824620</v>
      </c>
      <c r="D3755" s="56">
        <v>2612018167</v>
      </c>
      <c r="E3755" s="49" t="s">
        <v>810</v>
      </c>
      <c r="F3755" s="49">
        <v>4</v>
      </c>
      <c r="G3755" s="50" t="str">
        <f t="shared" si="59"/>
        <v>Б4</v>
      </c>
      <c r="H3755" s="51" t="str">
        <f>VLOOKUP(G3755,доплист!$A$2:$B$17,2,0)</f>
        <v>низкий</v>
      </c>
      <c r="I3755" s="51" t="s">
        <v>50</v>
      </c>
      <c r="J3755" s="54" t="s">
        <v>8604</v>
      </c>
    </row>
    <row r="3756" spans="1:10" ht="148.5" x14ac:dyDescent="0.3">
      <c r="A3756" s="46">
        <v>3753</v>
      </c>
      <c r="B3756" s="54" t="s">
        <v>8605</v>
      </c>
      <c r="C3756" s="56">
        <v>306263527900028</v>
      </c>
      <c r="D3756" s="56">
        <v>263401368200</v>
      </c>
      <c r="E3756" s="49" t="s">
        <v>810</v>
      </c>
      <c r="F3756" s="49">
        <v>4</v>
      </c>
      <c r="G3756" s="50" t="str">
        <f t="shared" si="59"/>
        <v>Б4</v>
      </c>
      <c r="H3756" s="51" t="str">
        <f>VLOOKUP(G3756,доплист!$A$2:$B$17,2,0)</f>
        <v>низкий</v>
      </c>
      <c r="I3756" s="51" t="s">
        <v>50</v>
      </c>
      <c r="J3756" s="54" t="s">
        <v>8606</v>
      </c>
    </row>
    <row r="3757" spans="1:10" ht="99" x14ac:dyDescent="0.3">
      <c r="A3757" s="46">
        <v>3754</v>
      </c>
      <c r="B3757" s="54" t="s">
        <v>8607</v>
      </c>
      <c r="C3757" s="56">
        <v>1022601451872</v>
      </c>
      <c r="D3757" s="56">
        <v>2630000187</v>
      </c>
      <c r="E3757" s="49" t="s">
        <v>811</v>
      </c>
      <c r="F3757" s="49">
        <v>4</v>
      </c>
      <c r="G3757" s="50" t="str">
        <f t="shared" si="59"/>
        <v>Г4</v>
      </c>
      <c r="H3757" s="51" t="str">
        <f>VLOOKUP(G3757,доплист!$A$2:$B$17,2,0)</f>
        <v>низкий</v>
      </c>
      <c r="I3757" s="51" t="s">
        <v>50</v>
      </c>
      <c r="J3757" s="54" t="s">
        <v>8608</v>
      </c>
    </row>
    <row r="3758" spans="1:10" ht="99" x14ac:dyDescent="0.3">
      <c r="A3758" s="46">
        <v>3755</v>
      </c>
      <c r="B3758" s="54" t="s">
        <v>8609</v>
      </c>
      <c r="C3758" s="56">
        <v>1022602620721</v>
      </c>
      <c r="D3758" s="56">
        <v>2602000763</v>
      </c>
      <c r="E3758" s="49" t="s">
        <v>811</v>
      </c>
      <c r="F3758" s="49">
        <v>4</v>
      </c>
      <c r="G3758" s="50" t="str">
        <f t="shared" si="59"/>
        <v>Г4</v>
      </c>
      <c r="H3758" s="51" t="str">
        <f>VLOOKUP(G3758,доплист!$A$2:$B$17,2,0)</f>
        <v>низкий</v>
      </c>
      <c r="I3758" s="51" t="s">
        <v>50</v>
      </c>
      <c r="J3758" s="54" t="s">
        <v>8608</v>
      </c>
    </row>
    <row r="3759" spans="1:10" ht="99" x14ac:dyDescent="0.3">
      <c r="A3759" s="46">
        <v>3756</v>
      </c>
      <c r="B3759" s="54" t="s">
        <v>8610</v>
      </c>
      <c r="C3759" s="56">
        <v>308263535200065</v>
      </c>
      <c r="D3759" s="56">
        <v>263505581099</v>
      </c>
      <c r="E3759" s="49" t="s">
        <v>811</v>
      </c>
      <c r="F3759" s="49">
        <v>4</v>
      </c>
      <c r="G3759" s="50" t="str">
        <f t="shared" si="59"/>
        <v>Г4</v>
      </c>
      <c r="H3759" s="51" t="str">
        <f>VLOOKUP(G3759,доплист!$A$2:$B$17,2,0)</f>
        <v>низкий</v>
      </c>
      <c r="I3759" s="51" t="s">
        <v>50</v>
      </c>
      <c r="J3759" s="54" t="s">
        <v>8608</v>
      </c>
    </row>
    <row r="3760" spans="1:10" ht="99" x14ac:dyDescent="0.3">
      <c r="A3760" s="46">
        <v>3757</v>
      </c>
      <c r="B3760" s="54" t="s">
        <v>8611</v>
      </c>
      <c r="C3760" s="56">
        <v>305262632700026</v>
      </c>
      <c r="D3760" s="56">
        <v>262602277695</v>
      </c>
      <c r="E3760" s="49" t="s">
        <v>811</v>
      </c>
      <c r="F3760" s="49">
        <v>4</v>
      </c>
      <c r="G3760" s="50" t="str">
        <f t="shared" si="59"/>
        <v>Г4</v>
      </c>
      <c r="H3760" s="51" t="str">
        <f>VLOOKUP(G3760,доплист!$A$2:$B$17,2,0)</f>
        <v>низкий</v>
      </c>
      <c r="I3760" s="51" t="s">
        <v>50</v>
      </c>
      <c r="J3760" s="54" t="s">
        <v>8608</v>
      </c>
    </row>
    <row r="3761" spans="1:10" ht="99" x14ac:dyDescent="0.3">
      <c r="A3761" s="46">
        <v>3758</v>
      </c>
      <c r="B3761" s="54" t="s">
        <v>8612</v>
      </c>
      <c r="C3761" s="56">
        <v>1022601956300</v>
      </c>
      <c r="D3761" s="56">
        <v>2635010502</v>
      </c>
      <c r="E3761" s="49" t="s">
        <v>811</v>
      </c>
      <c r="F3761" s="49">
        <v>4</v>
      </c>
      <c r="G3761" s="50" t="str">
        <f t="shared" si="59"/>
        <v>Г4</v>
      </c>
      <c r="H3761" s="51" t="str">
        <f>VLOOKUP(G3761,доплист!$A$2:$B$17,2,0)</f>
        <v>низкий</v>
      </c>
      <c r="I3761" s="51" t="s">
        <v>50</v>
      </c>
      <c r="J3761" s="54" t="s">
        <v>8608</v>
      </c>
    </row>
    <row r="3762" spans="1:10" ht="99" x14ac:dyDescent="0.3">
      <c r="A3762" s="46">
        <v>3759</v>
      </c>
      <c r="B3762" s="54" t="s">
        <v>8613</v>
      </c>
      <c r="C3762" s="56">
        <v>1022601319751</v>
      </c>
      <c r="D3762" s="56">
        <v>2628009721</v>
      </c>
      <c r="E3762" s="49" t="s">
        <v>811</v>
      </c>
      <c r="F3762" s="49">
        <v>4</v>
      </c>
      <c r="G3762" s="50" t="str">
        <f t="shared" si="59"/>
        <v>Г4</v>
      </c>
      <c r="H3762" s="51" t="str">
        <f>VLOOKUP(G3762,доплист!$A$2:$B$17,2,0)</f>
        <v>низкий</v>
      </c>
      <c r="I3762" s="51" t="s">
        <v>50</v>
      </c>
      <c r="J3762" s="54" t="s">
        <v>8608</v>
      </c>
    </row>
    <row r="3763" spans="1:10" ht="99" x14ac:dyDescent="0.3">
      <c r="A3763" s="46">
        <v>3760</v>
      </c>
      <c r="B3763" s="54" t="s">
        <v>8614</v>
      </c>
      <c r="C3763" s="56">
        <v>1022600663601</v>
      </c>
      <c r="D3763" s="56">
        <v>2607007459</v>
      </c>
      <c r="E3763" s="49" t="s">
        <v>811</v>
      </c>
      <c r="F3763" s="49">
        <v>4</v>
      </c>
      <c r="G3763" s="50" t="str">
        <f t="shared" si="59"/>
        <v>Г4</v>
      </c>
      <c r="H3763" s="51" t="str">
        <f>VLOOKUP(G3763,доплист!$A$2:$B$17,2,0)</f>
        <v>низкий</v>
      </c>
      <c r="I3763" s="51" t="s">
        <v>50</v>
      </c>
      <c r="J3763" s="54" t="s">
        <v>8608</v>
      </c>
    </row>
    <row r="3764" spans="1:10" ht="99" x14ac:dyDescent="0.3">
      <c r="A3764" s="46">
        <v>3761</v>
      </c>
      <c r="B3764" s="54" t="s">
        <v>8615</v>
      </c>
      <c r="C3764" s="56">
        <v>1022600507380</v>
      </c>
      <c r="D3764" s="56">
        <v>2601005582</v>
      </c>
      <c r="E3764" s="49" t="s">
        <v>811</v>
      </c>
      <c r="F3764" s="49">
        <v>4</v>
      </c>
      <c r="G3764" s="50" t="str">
        <f t="shared" si="59"/>
        <v>Г4</v>
      </c>
      <c r="H3764" s="51" t="str">
        <f>VLOOKUP(G3764,доплист!$A$2:$B$17,2,0)</f>
        <v>низкий</v>
      </c>
      <c r="I3764" s="51" t="s">
        <v>50</v>
      </c>
      <c r="J3764" s="54" t="s">
        <v>8608</v>
      </c>
    </row>
    <row r="3765" spans="1:10" ht="99" x14ac:dyDescent="0.3">
      <c r="A3765" s="46">
        <v>3762</v>
      </c>
      <c r="B3765" s="54" t="s">
        <v>8616</v>
      </c>
      <c r="C3765" s="56">
        <v>1022601167434</v>
      </c>
      <c r="D3765" s="56">
        <v>2625002012</v>
      </c>
      <c r="E3765" s="49" t="s">
        <v>811</v>
      </c>
      <c r="F3765" s="49">
        <v>4</v>
      </c>
      <c r="G3765" s="50" t="str">
        <f t="shared" si="59"/>
        <v>Г4</v>
      </c>
      <c r="H3765" s="51" t="str">
        <f>VLOOKUP(G3765,доплист!$A$2:$B$17,2,0)</f>
        <v>низкий</v>
      </c>
      <c r="I3765" s="51" t="s">
        <v>50</v>
      </c>
      <c r="J3765" s="54" t="s">
        <v>8608</v>
      </c>
    </row>
    <row r="3766" spans="1:10" ht="99" x14ac:dyDescent="0.3">
      <c r="A3766" s="46">
        <v>3763</v>
      </c>
      <c r="B3766" s="54" t="s">
        <v>8617</v>
      </c>
      <c r="C3766" s="56">
        <v>1022601970192</v>
      </c>
      <c r="D3766" s="56">
        <v>2635040962</v>
      </c>
      <c r="E3766" s="49" t="s">
        <v>811</v>
      </c>
      <c r="F3766" s="49">
        <v>4</v>
      </c>
      <c r="G3766" s="50" t="str">
        <f t="shared" si="59"/>
        <v>Г4</v>
      </c>
      <c r="H3766" s="51" t="str">
        <f>VLOOKUP(G3766,доплист!$A$2:$B$17,2,0)</f>
        <v>низкий</v>
      </c>
      <c r="I3766" s="51" t="s">
        <v>50</v>
      </c>
      <c r="J3766" s="54" t="s">
        <v>8608</v>
      </c>
    </row>
    <row r="3767" spans="1:10" ht="99" x14ac:dyDescent="0.3">
      <c r="A3767" s="46">
        <v>3764</v>
      </c>
      <c r="B3767" s="54" t="s">
        <v>8618</v>
      </c>
      <c r="C3767" s="56">
        <v>1022601939821</v>
      </c>
      <c r="D3767" s="56">
        <v>2636012196</v>
      </c>
      <c r="E3767" s="49" t="s">
        <v>811</v>
      </c>
      <c r="F3767" s="49">
        <v>4</v>
      </c>
      <c r="G3767" s="50" t="str">
        <f t="shared" si="59"/>
        <v>Г4</v>
      </c>
      <c r="H3767" s="51" t="str">
        <f>VLOOKUP(G3767,доплист!$A$2:$B$17,2,0)</f>
        <v>низкий</v>
      </c>
      <c r="I3767" s="51" t="s">
        <v>50</v>
      </c>
      <c r="J3767" s="54" t="s">
        <v>8608</v>
      </c>
    </row>
    <row r="3768" spans="1:10" ht="99" x14ac:dyDescent="0.3">
      <c r="A3768" s="46">
        <v>3765</v>
      </c>
      <c r="B3768" s="54" t="s">
        <v>8619</v>
      </c>
      <c r="C3768" s="56">
        <v>1022601455942</v>
      </c>
      <c r="D3768" s="56">
        <v>2630016500</v>
      </c>
      <c r="E3768" s="49" t="s">
        <v>811</v>
      </c>
      <c r="F3768" s="49">
        <v>4</v>
      </c>
      <c r="G3768" s="50" t="str">
        <f t="shared" si="59"/>
        <v>Г4</v>
      </c>
      <c r="H3768" s="51" t="str">
        <f>VLOOKUP(G3768,доплист!$A$2:$B$17,2,0)</f>
        <v>низкий</v>
      </c>
      <c r="I3768" s="51" t="s">
        <v>50</v>
      </c>
      <c r="J3768" s="54" t="s">
        <v>8608</v>
      </c>
    </row>
    <row r="3769" spans="1:10" ht="99" x14ac:dyDescent="0.3">
      <c r="A3769" s="46">
        <v>3766</v>
      </c>
      <c r="B3769" s="54" t="s">
        <v>8620</v>
      </c>
      <c r="C3769" s="56">
        <v>1022600663799</v>
      </c>
      <c r="D3769" s="56">
        <v>2607007900</v>
      </c>
      <c r="E3769" s="49" t="s">
        <v>811</v>
      </c>
      <c r="F3769" s="49">
        <v>4</v>
      </c>
      <c r="G3769" s="50" t="str">
        <f t="shared" ref="G3769:G3832" si="60">E3769&amp;F3769</f>
        <v>Г4</v>
      </c>
      <c r="H3769" s="51" t="str">
        <f>VLOOKUP(G3769,доплист!$A$2:$B$17,2,0)</f>
        <v>низкий</v>
      </c>
      <c r="I3769" s="51" t="s">
        <v>50</v>
      </c>
      <c r="J3769" s="54" t="s">
        <v>8608</v>
      </c>
    </row>
    <row r="3770" spans="1:10" ht="99" x14ac:dyDescent="0.3">
      <c r="A3770" s="46">
        <v>3767</v>
      </c>
      <c r="B3770" s="54" t="s">
        <v>8621</v>
      </c>
      <c r="C3770" s="56">
        <v>1022600507467</v>
      </c>
      <c r="D3770" s="56">
        <v>2601000792</v>
      </c>
      <c r="E3770" s="49" t="s">
        <v>811</v>
      </c>
      <c r="F3770" s="49">
        <v>4</v>
      </c>
      <c r="G3770" s="50" t="str">
        <f t="shared" si="60"/>
        <v>Г4</v>
      </c>
      <c r="H3770" s="51" t="str">
        <f>VLOOKUP(G3770,доплист!$A$2:$B$17,2,0)</f>
        <v>низкий</v>
      </c>
      <c r="I3770" s="51" t="s">
        <v>50</v>
      </c>
      <c r="J3770" s="54" t="s">
        <v>8608</v>
      </c>
    </row>
    <row r="3771" spans="1:10" ht="99" x14ac:dyDescent="0.3">
      <c r="A3771" s="46">
        <v>3768</v>
      </c>
      <c r="B3771" s="54" t="s">
        <v>8622</v>
      </c>
      <c r="C3771" s="56">
        <v>1032600230156</v>
      </c>
      <c r="D3771" s="56">
        <v>2617002467</v>
      </c>
      <c r="E3771" s="49" t="s">
        <v>811</v>
      </c>
      <c r="F3771" s="49">
        <v>4</v>
      </c>
      <c r="G3771" s="50" t="str">
        <f t="shared" si="60"/>
        <v>Г4</v>
      </c>
      <c r="H3771" s="51" t="str">
        <f>VLOOKUP(G3771,доплист!$A$2:$B$17,2,0)</f>
        <v>низкий</v>
      </c>
      <c r="I3771" s="51" t="s">
        <v>50</v>
      </c>
      <c r="J3771" s="54" t="s">
        <v>8608</v>
      </c>
    </row>
    <row r="3772" spans="1:10" ht="99" x14ac:dyDescent="0.3">
      <c r="A3772" s="46">
        <v>3769</v>
      </c>
      <c r="B3772" s="54" t="s">
        <v>8623</v>
      </c>
      <c r="C3772" s="56">
        <v>1022601220784</v>
      </c>
      <c r="D3772" s="56">
        <v>2626027450</v>
      </c>
      <c r="E3772" s="49" t="s">
        <v>811</v>
      </c>
      <c r="F3772" s="49">
        <v>4</v>
      </c>
      <c r="G3772" s="50" t="str">
        <f t="shared" si="60"/>
        <v>Г4</v>
      </c>
      <c r="H3772" s="51" t="str">
        <f>VLOOKUP(G3772,доплист!$A$2:$B$17,2,0)</f>
        <v>низкий</v>
      </c>
      <c r="I3772" s="51" t="s">
        <v>50</v>
      </c>
      <c r="J3772" s="54" t="s">
        <v>8608</v>
      </c>
    </row>
    <row r="3773" spans="1:10" ht="99" x14ac:dyDescent="0.3">
      <c r="A3773" s="46">
        <v>3770</v>
      </c>
      <c r="B3773" s="54" t="s">
        <v>8624</v>
      </c>
      <c r="C3773" s="56">
        <v>1022602823770</v>
      </c>
      <c r="D3773" s="56">
        <v>2615011836</v>
      </c>
      <c r="E3773" s="49" t="s">
        <v>811</v>
      </c>
      <c r="F3773" s="49">
        <v>4</v>
      </c>
      <c r="G3773" s="50" t="str">
        <f t="shared" si="60"/>
        <v>Г4</v>
      </c>
      <c r="H3773" s="51" t="str">
        <f>VLOOKUP(G3773,доплист!$A$2:$B$17,2,0)</f>
        <v>низкий</v>
      </c>
      <c r="I3773" s="51" t="s">
        <v>50</v>
      </c>
      <c r="J3773" s="54" t="s">
        <v>8608</v>
      </c>
    </row>
    <row r="3774" spans="1:10" ht="99" x14ac:dyDescent="0.3">
      <c r="A3774" s="46">
        <v>3771</v>
      </c>
      <c r="B3774" s="54" t="s">
        <v>8625</v>
      </c>
      <c r="C3774" s="56">
        <v>1022601170030</v>
      </c>
      <c r="D3774" s="56">
        <v>2625027539</v>
      </c>
      <c r="E3774" s="49" t="s">
        <v>811</v>
      </c>
      <c r="F3774" s="49">
        <v>4</v>
      </c>
      <c r="G3774" s="50" t="str">
        <f t="shared" si="60"/>
        <v>Г4</v>
      </c>
      <c r="H3774" s="51" t="str">
        <f>VLOOKUP(G3774,доплист!$A$2:$B$17,2,0)</f>
        <v>низкий</v>
      </c>
      <c r="I3774" s="51" t="s">
        <v>50</v>
      </c>
      <c r="J3774" s="54" t="s">
        <v>8608</v>
      </c>
    </row>
    <row r="3775" spans="1:10" ht="99" x14ac:dyDescent="0.3">
      <c r="A3775" s="46">
        <v>3772</v>
      </c>
      <c r="B3775" s="54" t="s">
        <v>8626</v>
      </c>
      <c r="C3775" s="56">
        <v>1022601972744</v>
      </c>
      <c r="D3775" s="56">
        <v>2635036613</v>
      </c>
      <c r="E3775" s="49" t="s">
        <v>811</v>
      </c>
      <c r="F3775" s="49">
        <v>4</v>
      </c>
      <c r="G3775" s="50" t="str">
        <f t="shared" si="60"/>
        <v>Г4</v>
      </c>
      <c r="H3775" s="51" t="str">
        <f>VLOOKUP(G3775,доплист!$A$2:$B$17,2,0)</f>
        <v>низкий</v>
      </c>
      <c r="I3775" s="51" t="s">
        <v>50</v>
      </c>
      <c r="J3775" s="54" t="s">
        <v>8608</v>
      </c>
    </row>
    <row r="3776" spans="1:10" ht="99" x14ac:dyDescent="0.3">
      <c r="A3776" s="46">
        <v>3773</v>
      </c>
      <c r="B3776" s="54" t="s">
        <v>8627</v>
      </c>
      <c r="C3776" s="56">
        <v>1022601449892</v>
      </c>
      <c r="D3776" s="56">
        <v>2630022906</v>
      </c>
      <c r="E3776" s="49" t="s">
        <v>811</v>
      </c>
      <c r="F3776" s="49">
        <v>4</v>
      </c>
      <c r="G3776" s="50" t="str">
        <f t="shared" si="60"/>
        <v>Г4</v>
      </c>
      <c r="H3776" s="51" t="str">
        <f>VLOOKUP(G3776,доплист!$A$2:$B$17,2,0)</f>
        <v>низкий</v>
      </c>
      <c r="I3776" s="51" t="s">
        <v>50</v>
      </c>
      <c r="J3776" s="54" t="s">
        <v>8608</v>
      </c>
    </row>
    <row r="3777" spans="1:10" ht="99" x14ac:dyDescent="0.3">
      <c r="A3777" s="46">
        <v>3774</v>
      </c>
      <c r="B3777" s="54" t="s">
        <v>8628</v>
      </c>
      <c r="C3777" s="56">
        <v>1022601222467</v>
      </c>
      <c r="D3777" s="56">
        <v>2626007197</v>
      </c>
      <c r="E3777" s="49" t="s">
        <v>811</v>
      </c>
      <c r="F3777" s="49">
        <v>4</v>
      </c>
      <c r="G3777" s="50" t="str">
        <f t="shared" si="60"/>
        <v>Г4</v>
      </c>
      <c r="H3777" s="51" t="str">
        <f>VLOOKUP(G3777,доплист!$A$2:$B$17,2,0)</f>
        <v>низкий</v>
      </c>
      <c r="I3777" s="51" t="s">
        <v>50</v>
      </c>
      <c r="J3777" s="54" t="s">
        <v>8608</v>
      </c>
    </row>
    <row r="3778" spans="1:10" ht="99" x14ac:dyDescent="0.3">
      <c r="A3778" s="46">
        <v>3775</v>
      </c>
      <c r="B3778" s="54" t="s">
        <v>8629</v>
      </c>
      <c r="C3778" s="56">
        <v>1022601962635</v>
      </c>
      <c r="D3778" s="56">
        <v>2634043953</v>
      </c>
      <c r="E3778" s="49" t="s">
        <v>811</v>
      </c>
      <c r="F3778" s="49">
        <v>4</v>
      </c>
      <c r="G3778" s="50" t="str">
        <f t="shared" si="60"/>
        <v>Г4</v>
      </c>
      <c r="H3778" s="51" t="str">
        <f>VLOOKUP(G3778,доплист!$A$2:$B$17,2,0)</f>
        <v>низкий</v>
      </c>
      <c r="I3778" s="51" t="s">
        <v>50</v>
      </c>
      <c r="J3778" s="54" t="s">
        <v>8608</v>
      </c>
    </row>
    <row r="3779" spans="1:10" ht="99" x14ac:dyDescent="0.3">
      <c r="A3779" s="46">
        <v>3776</v>
      </c>
      <c r="B3779" s="54" t="s">
        <v>8630</v>
      </c>
      <c r="C3779" s="56">
        <v>1022601457064</v>
      </c>
      <c r="D3779" s="56">
        <v>2630019950</v>
      </c>
      <c r="E3779" s="49" t="s">
        <v>811</v>
      </c>
      <c r="F3779" s="49">
        <v>4</v>
      </c>
      <c r="G3779" s="50" t="str">
        <f t="shared" si="60"/>
        <v>Г4</v>
      </c>
      <c r="H3779" s="51" t="str">
        <f>VLOOKUP(G3779,доплист!$A$2:$B$17,2,0)</f>
        <v>низкий</v>
      </c>
      <c r="I3779" s="51" t="s">
        <v>50</v>
      </c>
      <c r="J3779" s="54" t="s">
        <v>8608</v>
      </c>
    </row>
    <row r="3780" spans="1:10" ht="99" x14ac:dyDescent="0.3">
      <c r="A3780" s="46">
        <v>3777</v>
      </c>
      <c r="B3780" s="54" t="s">
        <v>8631</v>
      </c>
      <c r="C3780" s="56">
        <v>1022600509040</v>
      </c>
      <c r="D3780" s="56">
        <v>2601003137</v>
      </c>
      <c r="E3780" s="49" t="s">
        <v>811</v>
      </c>
      <c r="F3780" s="49">
        <v>4</v>
      </c>
      <c r="G3780" s="50" t="str">
        <f t="shared" si="60"/>
        <v>Г4</v>
      </c>
      <c r="H3780" s="51" t="str">
        <f>VLOOKUP(G3780,доплист!$A$2:$B$17,2,0)</f>
        <v>низкий</v>
      </c>
      <c r="I3780" s="51" t="s">
        <v>50</v>
      </c>
      <c r="J3780" s="54" t="s">
        <v>8608</v>
      </c>
    </row>
    <row r="3781" spans="1:10" ht="99" x14ac:dyDescent="0.3">
      <c r="A3781" s="46">
        <v>3778</v>
      </c>
      <c r="B3781" s="54" t="s">
        <v>8632</v>
      </c>
      <c r="C3781" s="56">
        <v>1022601317628</v>
      </c>
      <c r="D3781" s="56">
        <v>2628034189</v>
      </c>
      <c r="E3781" s="49" t="s">
        <v>811</v>
      </c>
      <c r="F3781" s="49">
        <v>4</v>
      </c>
      <c r="G3781" s="50" t="str">
        <f t="shared" si="60"/>
        <v>Г4</v>
      </c>
      <c r="H3781" s="51" t="str">
        <f>VLOOKUP(G3781,доплист!$A$2:$B$17,2,0)</f>
        <v>низкий</v>
      </c>
      <c r="I3781" s="51" t="s">
        <v>50</v>
      </c>
      <c r="J3781" s="54" t="s">
        <v>8608</v>
      </c>
    </row>
    <row r="3782" spans="1:10" ht="99" x14ac:dyDescent="0.3">
      <c r="A3782" s="46">
        <v>3779</v>
      </c>
      <c r="B3782" s="54" t="s">
        <v>8633</v>
      </c>
      <c r="C3782" s="56">
        <v>1022603020483</v>
      </c>
      <c r="D3782" s="56">
        <v>2623014950</v>
      </c>
      <c r="E3782" s="49" t="s">
        <v>811</v>
      </c>
      <c r="F3782" s="49">
        <v>4</v>
      </c>
      <c r="G3782" s="50" t="str">
        <f t="shared" si="60"/>
        <v>Г4</v>
      </c>
      <c r="H3782" s="51" t="str">
        <f>VLOOKUP(G3782,доплист!$A$2:$B$17,2,0)</f>
        <v>низкий</v>
      </c>
      <c r="I3782" s="51" t="s">
        <v>50</v>
      </c>
      <c r="J3782" s="54" t="s">
        <v>8608</v>
      </c>
    </row>
    <row r="3783" spans="1:10" ht="99" x14ac:dyDescent="0.3">
      <c r="A3783" s="46">
        <v>3780</v>
      </c>
      <c r="B3783" s="54" t="s">
        <v>8634</v>
      </c>
      <c r="C3783" s="56">
        <v>1022601008044</v>
      </c>
      <c r="D3783" s="56">
        <v>2619000962</v>
      </c>
      <c r="E3783" s="49" t="s">
        <v>811</v>
      </c>
      <c r="F3783" s="49">
        <v>4</v>
      </c>
      <c r="G3783" s="50" t="str">
        <f t="shared" si="60"/>
        <v>Г4</v>
      </c>
      <c r="H3783" s="51" t="str">
        <f>VLOOKUP(G3783,доплист!$A$2:$B$17,2,0)</f>
        <v>низкий</v>
      </c>
      <c r="I3783" s="51" t="s">
        <v>50</v>
      </c>
      <c r="J3783" s="54" t="s">
        <v>8608</v>
      </c>
    </row>
    <row r="3784" spans="1:10" ht="99" x14ac:dyDescent="0.3">
      <c r="A3784" s="46">
        <v>3781</v>
      </c>
      <c r="B3784" s="54" t="s">
        <v>8635</v>
      </c>
      <c r="C3784" s="56">
        <v>1022601630182</v>
      </c>
      <c r="D3784" s="56">
        <v>2632052007</v>
      </c>
      <c r="E3784" s="49" t="s">
        <v>811</v>
      </c>
      <c r="F3784" s="49">
        <v>4</v>
      </c>
      <c r="G3784" s="50" t="str">
        <f t="shared" si="60"/>
        <v>Г4</v>
      </c>
      <c r="H3784" s="51" t="str">
        <f>VLOOKUP(G3784,доплист!$A$2:$B$17,2,0)</f>
        <v>низкий</v>
      </c>
      <c r="I3784" s="51" t="s">
        <v>50</v>
      </c>
      <c r="J3784" s="54" t="s">
        <v>8608</v>
      </c>
    </row>
    <row r="3785" spans="1:10" ht="99" x14ac:dyDescent="0.3">
      <c r="A3785" s="46">
        <v>3782</v>
      </c>
      <c r="B3785" s="54" t="s">
        <v>8636</v>
      </c>
      <c r="C3785" s="56">
        <v>1022603024840</v>
      </c>
      <c r="D3785" s="56">
        <v>2623016115</v>
      </c>
      <c r="E3785" s="49" t="s">
        <v>811</v>
      </c>
      <c r="F3785" s="49">
        <v>4</v>
      </c>
      <c r="G3785" s="50" t="str">
        <f t="shared" si="60"/>
        <v>Г4</v>
      </c>
      <c r="H3785" s="51" t="str">
        <f>VLOOKUP(G3785,доплист!$A$2:$B$17,2,0)</f>
        <v>низкий</v>
      </c>
      <c r="I3785" s="51" t="s">
        <v>50</v>
      </c>
      <c r="J3785" s="54" t="s">
        <v>8608</v>
      </c>
    </row>
    <row r="3786" spans="1:10" ht="99" x14ac:dyDescent="0.3">
      <c r="A3786" s="46">
        <v>3783</v>
      </c>
      <c r="B3786" s="54" t="s">
        <v>8637</v>
      </c>
      <c r="C3786" s="56">
        <v>1022603630092</v>
      </c>
      <c r="D3786" s="56">
        <v>2631017867</v>
      </c>
      <c r="E3786" s="49" t="s">
        <v>811</v>
      </c>
      <c r="F3786" s="49">
        <v>4</v>
      </c>
      <c r="G3786" s="50" t="str">
        <f t="shared" si="60"/>
        <v>Г4</v>
      </c>
      <c r="H3786" s="51" t="str">
        <f>VLOOKUP(G3786,доплист!$A$2:$B$17,2,0)</f>
        <v>низкий</v>
      </c>
      <c r="I3786" s="51" t="s">
        <v>50</v>
      </c>
      <c r="J3786" s="54" t="s">
        <v>8608</v>
      </c>
    </row>
    <row r="3787" spans="1:10" ht="99" x14ac:dyDescent="0.3">
      <c r="A3787" s="46">
        <v>3784</v>
      </c>
      <c r="B3787" s="54" t="s">
        <v>8638</v>
      </c>
      <c r="C3787" s="56">
        <v>1022602223478</v>
      </c>
      <c r="D3787" s="56">
        <v>2609020208</v>
      </c>
      <c r="E3787" s="49" t="s">
        <v>811</v>
      </c>
      <c r="F3787" s="49">
        <v>4</v>
      </c>
      <c r="G3787" s="50" t="str">
        <f t="shared" si="60"/>
        <v>Г4</v>
      </c>
      <c r="H3787" s="51" t="str">
        <f>VLOOKUP(G3787,доплист!$A$2:$B$17,2,0)</f>
        <v>низкий</v>
      </c>
      <c r="I3787" s="51" t="s">
        <v>50</v>
      </c>
      <c r="J3787" s="54" t="s">
        <v>8608</v>
      </c>
    </row>
    <row r="3788" spans="1:10" ht="99" x14ac:dyDescent="0.3">
      <c r="A3788" s="46">
        <v>3785</v>
      </c>
      <c r="B3788" s="54" t="s">
        <v>8639</v>
      </c>
      <c r="C3788" s="56">
        <v>1022601172956</v>
      </c>
      <c r="D3788" s="56">
        <v>2625027360</v>
      </c>
      <c r="E3788" s="49" t="s">
        <v>811</v>
      </c>
      <c r="F3788" s="49">
        <v>4</v>
      </c>
      <c r="G3788" s="50" t="str">
        <f t="shared" si="60"/>
        <v>Г4</v>
      </c>
      <c r="H3788" s="51" t="str">
        <f>VLOOKUP(G3788,доплист!$A$2:$B$17,2,0)</f>
        <v>низкий</v>
      </c>
      <c r="I3788" s="51" t="s">
        <v>50</v>
      </c>
      <c r="J3788" s="54" t="s">
        <v>8608</v>
      </c>
    </row>
    <row r="3789" spans="1:10" ht="99" x14ac:dyDescent="0.3">
      <c r="A3789" s="46">
        <v>3786</v>
      </c>
      <c r="B3789" s="54" t="s">
        <v>8640</v>
      </c>
      <c r="C3789" s="56">
        <v>1022601985581</v>
      </c>
      <c r="D3789" s="56">
        <v>2635059307</v>
      </c>
      <c r="E3789" s="49" t="s">
        <v>811</v>
      </c>
      <c r="F3789" s="49">
        <v>4</v>
      </c>
      <c r="G3789" s="50" t="str">
        <f t="shared" si="60"/>
        <v>Г4</v>
      </c>
      <c r="H3789" s="51" t="str">
        <f>VLOOKUP(G3789,доплист!$A$2:$B$17,2,0)</f>
        <v>низкий</v>
      </c>
      <c r="I3789" s="51" t="s">
        <v>50</v>
      </c>
      <c r="J3789" s="54" t="s">
        <v>8608</v>
      </c>
    </row>
    <row r="3790" spans="1:10" ht="99" x14ac:dyDescent="0.3">
      <c r="A3790" s="46">
        <v>3787</v>
      </c>
      <c r="B3790" s="54" t="s">
        <v>8641</v>
      </c>
      <c r="C3790" s="56">
        <v>1022600873030</v>
      </c>
      <c r="D3790" s="56">
        <v>2614015348</v>
      </c>
      <c r="E3790" s="49" t="s">
        <v>811</v>
      </c>
      <c r="F3790" s="49">
        <v>4</v>
      </c>
      <c r="G3790" s="50" t="str">
        <f t="shared" si="60"/>
        <v>Г4</v>
      </c>
      <c r="H3790" s="51" t="str">
        <f>VLOOKUP(G3790,доплист!$A$2:$B$17,2,0)</f>
        <v>низкий</v>
      </c>
      <c r="I3790" s="51" t="s">
        <v>50</v>
      </c>
      <c r="J3790" s="54" t="s">
        <v>8608</v>
      </c>
    </row>
    <row r="3791" spans="1:10" ht="99" x14ac:dyDescent="0.3">
      <c r="A3791" s="46">
        <v>3788</v>
      </c>
      <c r="B3791" s="54" t="s">
        <v>8642</v>
      </c>
      <c r="C3791" s="56">
        <v>1022601956387</v>
      </c>
      <c r="D3791" s="56">
        <v>2636026600</v>
      </c>
      <c r="E3791" s="49" t="s">
        <v>811</v>
      </c>
      <c r="F3791" s="49">
        <v>4</v>
      </c>
      <c r="G3791" s="50" t="str">
        <f t="shared" si="60"/>
        <v>Г4</v>
      </c>
      <c r="H3791" s="51" t="str">
        <f>VLOOKUP(G3791,доплист!$A$2:$B$17,2,0)</f>
        <v>низкий</v>
      </c>
      <c r="I3791" s="51" t="s">
        <v>50</v>
      </c>
      <c r="J3791" s="54" t="s">
        <v>8608</v>
      </c>
    </row>
    <row r="3792" spans="1:10" ht="99" x14ac:dyDescent="0.3">
      <c r="A3792" s="46">
        <v>3789</v>
      </c>
      <c r="B3792" s="54" t="s">
        <v>8643</v>
      </c>
      <c r="C3792" s="56">
        <v>1022600667440</v>
      </c>
      <c r="D3792" s="56">
        <v>2607003888</v>
      </c>
      <c r="E3792" s="49" t="s">
        <v>811</v>
      </c>
      <c r="F3792" s="49">
        <v>4</v>
      </c>
      <c r="G3792" s="50" t="str">
        <f t="shared" si="60"/>
        <v>Г4</v>
      </c>
      <c r="H3792" s="51" t="str">
        <f>VLOOKUP(G3792,доплист!$A$2:$B$17,2,0)</f>
        <v>низкий</v>
      </c>
      <c r="I3792" s="51" t="s">
        <v>50</v>
      </c>
      <c r="J3792" s="54" t="s">
        <v>8608</v>
      </c>
    </row>
    <row r="3793" spans="1:10" ht="99" x14ac:dyDescent="0.3">
      <c r="A3793" s="46">
        <v>3790</v>
      </c>
      <c r="B3793" s="54" t="s">
        <v>8644</v>
      </c>
      <c r="C3793" s="56">
        <v>1022602621909</v>
      </c>
      <c r="D3793" s="56">
        <v>2602004729</v>
      </c>
      <c r="E3793" s="49" t="s">
        <v>811</v>
      </c>
      <c r="F3793" s="49">
        <v>4</v>
      </c>
      <c r="G3793" s="50" t="str">
        <f t="shared" si="60"/>
        <v>Г4</v>
      </c>
      <c r="H3793" s="51" t="str">
        <f>VLOOKUP(G3793,доплист!$A$2:$B$17,2,0)</f>
        <v>низкий</v>
      </c>
      <c r="I3793" s="51" t="s">
        <v>50</v>
      </c>
      <c r="J3793" s="54" t="s">
        <v>8608</v>
      </c>
    </row>
    <row r="3794" spans="1:10" ht="99" x14ac:dyDescent="0.3">
      <c r="A3794" s="46">
        <v>3791</v>
      </c>
      <c r="B3794" s="54" t="s">
        <v>8645</v>
      </c>
      <c r="C3794" s="56">
        <v>1022601961513</v>
      </c>
      <c r="D3794" s="56">
        <v>2635030442</v>
      </c>
      <c r="E3794" s="49" t="s">
        <v>811</v>
      </c>
      <c r="F3794" s="49">
        <v>4</v>
      </c>
      <c r="G3794" s="50" t="str">
        <f t="shared" si="60"/>
        <v>Г4</v>
      </c>
      <c r="H3794" s="51" t="str">
        <f>VLOOKUP(G3794,доплист!$A$2:$B$17,2,0)</f>
        <v>низкий</v>
      </c>
      <c r="I3794" s="51" t="s">
        <v>50</v>
      </c>
      <c r="J3794" s="54" t="s">
        <v>8608</v>
      </c>
    </row>
    <row r="3795" spans="1:10" ht="99" x14ac:dyDescent="0.3">
      <c r="A3795" s="46">
        <v>3792</v>
      </c>
      <c r="B3795" s="54" t="s">
        <v>8646</v>
      </c>
      <c r="C3795" s="56">
        <v>1022601949480</v>
      </c>
      <c r="D3795" s="56">
        <v>2635035024</v>
      </c>
      <c r="E3795" s="49" t="s">
        <v>811</v>
      </c>
      <c r="F3795" s="49">
        <v>4</v>
      </c>
      <c r="G3795" s="50" t="str">
        <f t="shared" si="60"/>
        <v>Г4</v>
      </c>
      <c r="H3795" s="51" t="str">
        <f>VLOOKUP(G3795,доплист!$A$2:$B$17,2,0)</f>
        <v>низкий</v>
      </c>
      <c r="I3795" s="51" t="s">
        <v>50</v>
      </c>
      <c r="J3795" s="54" t="s">
        <v>8608</v>
      </c>
    </row>
    <row r="3796" spans="1:10" ht="99" x14ac:dyDescent="0.3">
      <c r="A3796" s="46">
        <v>3793</v>
      </c>
      <c r="B3796" s="54" t="s">
        <v>8647</v>
      </c>
      <c r="C3796" s="56">
        <v>1022601979784</v>
      </c>
      <c r="D3796" s="56">
        <v>2636026512</v>
      </c>
      <c r="E3796" s="49" t="s">
        <v>811</v>
      </c>
      <c r="F3796" s="49">
        <v>4</v>
      </c>
      <c r="G3796" s="50" t="str">
        <f t="shared" si="60"/>
        <v>Г4</v>
      </c>
      <c r="H3796" s="51" t="str">
        <f>VLOOKUP(G3796,доплист!$A$2:$B$17,2,0)</f>
        <v>низкий</v>
      </c>
      <c r="I3796" s="51" t="s">
        <v>50</v>
      </c>
      <c r="J3796" s="54" t="s">
        <v>8608</v>
      </c>
    </row>
    <row r="3797" spans="1:10" ht="99" x14ac:dyDescent="0.3">
      <c r="A3797" s="46">
        <v>3794</v>
      </c>
      <c r="B3797" s="54" t="s">
        <v>8648</v>
      </c>
      <c r="C3797" s="56">
        <v>1022601317496</v>
      </c>
      <c r="D3797" s="56">
        <v>2628034870</v>
      </c>
      <c r="E3797" s="49" t="s">
        <v>811</v>
      </c>
      <c r="F3797" s="49">
        <v>4</v>
      </c>
      <c r="G3797" s="50" t="str">
        <f t="shared" si="60"/>
        <v>Г4</v>
      </c>
      <c r="H3797" s="51" t="str">
        <f>VLOOKUP(G3797,доплист!$A$2:$B$17,2,0)</f>
        <v>низкий</v>
      </c>
      <c r="I3797" s="51" t="s">
        <v>50</v>
      </c>
      <c r="J3797" s="54" t="s">
        <v>8608</v>
      </c>
    </row>
    <row r="3798" spans="1:10" ht="99" x14ac:dyDescent="0.3">
      <c r="A3798" s="46">
        <v>3795</v>
      </c>
      <c r="B3798" s="54" t="s">
        <v>8649</v>
      </c>
      <c r="C3798" s="56">
        <v>1022601313074</v>
      </c>
      <c r="D3798" s="56">
        <v>2628031935</v>
      </c>
      <c r="E3798" s="49" t="s">
        <v>811</v>
      </c>
      <c r="F3798" s="49">
        <v>4</v>
      </c>
      <c r="G3798" s="50" t="str">
        <f t="shared" si="60"/>
        <v>Г4</v>
      </c>
      <c r="H3798" s="51" t="str">
        <f>VLOOKUP(G3798,доплист!$A$2:$B$17,2,0)</f>
        <v>низкий</v>
      </c>
      <c r="I3798" s="51" t="s">
        <v>50</v>
      </c>
      <c r="J3798" s="54" t="s">
        <v>8608</v>
      </c>
    </row>
    <row r="3799" spans="1:10" ht="99" x14ac:dyDescent="0.3">
      <c r="A3799" s="46">
        <v>3796</v>
      </c>
      <c r="B3799" s="54" t="s">
        <v>8650</v>
      </c>
      <c r="C3799" s="56">
        <v>1022601992203</v>
      </c>
      <c r="D3799" s="56">
        <v>2634045870</v>
      </c>
      <c r="E3799" s="49" t="s">
        <v>811</v>
      </c>
      <c r="F3799" s="49">
        <v>4</v>
      </c>
      <c r="G3799" s="50" t="str">
        <f t="shared" si="60"/>
        <v>Г4</v>
      </c>
      <c r="H3799" s="51" t="str">
        <f>VLOOKUP(G3799,доплист!$A$2:$B$17,2,0)</f>
        <v>низкий</v>
      </c>
      <c r="I3799" s="51" t="s">
        <v>50</v>
      </c>
      <c r="J3799" s="54" t="s">
        <v>8608</v>
      </c>
    </row>
    <row r="3800" spans="1:10" ht="99" x14ac:dyDescent="0.3">
      <c r="A3800" s="46">
        <v>3797</v>
      </c>
      <c r="B3800" s="54" t="s">
        <v>8651</v>
      </c>
      <c r="C3800" s="56">
        <v>1022601314614</v>
      </c>
      <c r="D3800" s="56">
        <v>2628035295</v>
      </c>
      <c r="E3800" s="49" t="s">
        <v>811</v>
      </c>
      <c r="F3800" s="49">
        <v>4</v>
      </c>
      <c r="G3800" s="50" t="str">
        <f t="shared" si="60"/>
        <v>Г4</v>
      </c>
      <c r="H3800" s="51" t="str">
        <f>VLOOKUP(G3800,доплист!$A$2:$B$17,2,0)</f>
        <v>низкий</v>
      </c>
      <c r="I3800" s="51" t="s">
        <v>50</v>
      </c>
      <c r="J3800" s="54" t="s">
        <v>8608</v>
      </c>
    </row>
    <row r="3801" spans="1:10" ht="99" x14ac:dyDescent="0.3">
      <c r="A3801" s="46">
        <v>3798</v>
      </c>
      <c r="B3801" s="54" t="s">
        <v>8652</v>
      </c>
      <c r="C3801" s="56">
        <v>1022601954110</v>
      </c>
      <c r="D3801" s="56">
        <v>2634035293</v>
      </c>
      <c r="E3801" s="49" t="s">
        <v>811</v>
      </c>
      <c r="F3801" s="49">
        <v>4</v>
      </c>
      <c r="G3801" s="50" t="str">
        <f t="shared" si="60"/>
        <v>Г4</v>
      </c>
      <c r="H3801" s="51" t="str">
        <f>VLOOKUP(G3801,доплист!$A$2:$B$17,2,0)</f>
        <v>низкий</v>
      </c>
      <c r="I3801" s="51" t="s">
        <v>50</v>
      </c>
      <c r="J3801" s="54" t="s">
        <v>8608</v>
      </c>
    </row>
    <row r="3802" spans="1:10" ht="99" x14ac:dyDescent="0.3">
      <c r="A3802" s="46">
        <v>3799</v>
      </c>
      <c r="B3802" s="54" t="s">
        <v>8653</v>
      </c>
      <c r="C3802" s="56">
        <v>1022601321038</v>
      </c>
      <c r="D3802" s="56">
        <v>2628036108</v>
      </c>
      <c r="E3802" s="49" t="s">
        <v>811</v>
      </c>
      <c r="F3802" s="49">
        <v>4</v>
      </c>
      <c r="G3802" s="50" t="str">
        <f t="shared" si="60"/>
        <v>Г4</v>
      </c>
      <c r="H3802" s="51" t="str">
        <f>VLOOKUP(G3802,доплист!$A$2:$B$17,2,0)</f>
        <v>низкий</v>
      </c>
      <c r="I3802" s="51" t="s">
        <v>50</v>
      </c>
      <c r="J3802" s="54" t="s">
        <v>8608</v>
      </c>
    </row>
    <row r="3803" spans="1:10" ht="99" x14ac:dyDescent="0.3">
      <c r="A3803" s="46">
        <v>3800</v>
      </c>
      <c r="B3803" s="54" t="s">
        <v>8654</v>
      </c>
      <c r="C3803" s="56">
        <v>1022601312964</v>
      </c>
      <c r="D3803" s="56">
        <v>2628009190</v>
      </c>
      <c r="E3803" s="49" t="s">
        <v>811</v>
      </c>
      <c r="F3803" s="49">
        <v>4</v>
      </c>
      <c r="G3803" s="50" t="str">
        <f t="shared" si="60"/>
        <v>Г4</v>
      </c>
      <c r="H3803" s="51" t="str">
        <f>VLOOKUP(G3803,доплист!$A$2:$B$17,2,0)</f>
        <v>низкий</v>
      </c>
      <c r="I3803" s="51" t="s">
        <v>50</v>
      </c>
      <c r="J3803" s="54" t="s">
        <v>8608</v>
      </c>
    </row>
    <row r="3804" spans="1:10" ht="99" x14ac:dyDescent="0.3">
      <c r="A3804" s="46">
        <v>3801</v>
      </c>
      <c r="B3804" s="54" t="s">
        <v>8655</v>
      </c>
      <c r="C3804" s="56">
        <v>1022600962625</v>
      </c>
      <c r="D3804" s="56">
        <v>2632048040</v>
      </c>
      <c r="E3804" s="49" t="s">
        <v>811</v>
      </c>
      <c r="F3804" s="49">
        <v>4</v>
      </c>
      <c r="G3804" s="50" t="str">
        <f t="shared" si="60"/>
        <v>Г4</v>
      </c>
      <c r="H3804" s="51" t="str">
        <f>VLOOKUP(G3804,доплист!$A$2:$B$17,2,0)</f>
        <v>низкий</v>
      </c>
      <c r="I3804" s="51" t="s">
        <v>50</v>
      </c>
      <c r="J3804" s="54" t="s">
        <v>8608</v>
      </c>
    </row>
    <row r="3805" spans="1:10" ht="99" x14ac:dyDescent="0.3">
      <c r="A3805" s="46">
        <v>3802</v>
      </c>
      <c r="B3805" s="54" t="s">
        <v>8656</v>
      </c>
      <c r="C3805" s="56">
        <v>1032601680330</v>
      </c>
      <c r="D3805" s="56">
        <v>2623014774</v>
      </c>
      <c r="E3805" s="49" t="s">
        <v>811</v>
      </c>
      <c r="F3805" s="49">
        <v>4</v>
      </c>
      <c r="G3805" s="50" t="str">
        <f t="shared" si="60"/>
        <v>Г4</v>
      </c>
      <c r="H3805" s="51" t="str">
        <f>VLOOKUP(G3805,доплист!$A$2:$B$17,2,0)</f>
        <v>низкий</v>
      </c>
      <c r="I3805" s="51" t="s">
        <v>50</v>
      </c>
      <c r="J3805" s="54" t="s">
        <v>8608</v>
      </c>
    </row>
    <row r="3806" spans="1:10" ht="99" x14ac:dyDescent="0.3">
      <c r="A3806" s="46">
        <v>3803</v>
      </c>
      <c r="B3806" s="54" t="s">
        <v>8657</v>
      </c>
      <c r="C3806" s="56">
        <v>1022601320940</v>
      </c>
      <c r="D3806" s="56">
        <v>2628032417</v>
      </c>
      <c r="E3806" s="49" t="s">
        <v>811</v>
      </c>
      <c r="F3806" s="49">
        <v>4</v>
      </c>
      <c r="G3806" s="50" t="str">
        <f t="shared" si="60"/>
        <v>Г4</v>
      </c>
      <c r="H3806" s="51" t="str">
        <f>VLOOKUP(G3806,доплист!$A$2:$B$17,2,0)</f>
        <v>низкий</v>
      </c>
      <c r="I3806" s="51" t="s">
        <v>50</v>
      </c>
      <c r="J3806" s="54" t="s">
        <v>8608</v>
      </c>
    </row>
    <row r="3807" spans="1:10" ht="99" x14ac:dyDescent="0.3">
      <c r="A3807" s="46">
        <v>3804</v>
      </c>
      <c r="B3807" s="54" t="s">
        <v>8658</v>
      </c>
      <c r="C3807" s="56">
        <v>1022601992995</v>
      </c>
      <c r="D3807" s="56">
        <v>2635063159</v>
      </c>
      <c r="E3807" s="49" t="s">
        <v>811</v>
      </c>
      <c r="F3807" s="49">
        <v>4</v>
      </c>
      <c r="G3807" s="50" t="str">
        <f t="shared" si="60"/>
        <v>Г4</v>
      </c>
      <c r="H3807" s="51" t="str">
        <f>VLOOKUP(G3807,доплист!$A$2:$B$17,2,0)</f>
        <v>низкий</v>
      </c>
      <c r="I3807" s="51" t="s">
        <v>50</v>
      </c>
      <c r="J3807" s="54" t="s">
        <v>8608</v>
      </c>
    </row>
    <row r="3808" spans="1:10" ht="99" x14ac:dyDescent="0.3">
      <c r="A3808" s="46">
        <v>3805</v>
      </c>
      <c r="B3808" s="54" t="s">
        <v>8659</v>
      </c>
      <c r="C3808" s="56">
        <v>1022603629179</v>
      </c>
      <c r="D3808" s="56">
        <v>2631021888</v>
      </c>
      <c r="E3808" s="49" t="s">
        <v>811</v>
      </c>
      <c r="F3808" s="49">
        <v>4</v>
      </c>
      <c r="G3808" s="50" t="str">
        <f t="shared" si="60"/>
        <v>Г4</v>
      </c>
      <c r="H3808" s="51" t="str">
        <f>VLOOKUP(G3808,доплист!$A$2:$B$17,2,0)</f>
        <v>низкий</v>
      </c>
      <c r="I3808" s="51" t="s">
        <v>50</v>
      </c>
      <c r="J3808" s="54" t="s">
        <v>8608</v>
      </c>
    </row>
    <row r="3809" spans="1:10" ht="99" x14ac:dyDescent="0.3">
      <c r="A3809" s="46">
        <v>3806</v>
      </c>
      <c r="B3809" s="54" t="s">
        <v>8660</v>
      </c>
      <c r="C3809" s="56">
        <v>1022601172648</v>
      </c>
      <c r="D3809" s="56">
        <v>2625018485</v>
      </c>
      <c r="E3809" s="49" t="s">
        <v>811</v>
      </c>
      <c r="F3809" s="49">
        <v>4</v>
      </c>
      <c r="G3809" s="50" t="str">
        <f t="shared" si="60"/>
        <v>Г4</v>
      </c>
      <c r="H3809" s="51" t="str">
        <f>VLOOKUP(G3809,доплист!$A$2:$B$17,2,0)</f>
        <v>низкий</v>
      </c>
      <c r="I3809" s="51" t="s">
        <v>50</v>
      </c>
      <c r="J3809" s="54" t="s">
        <v>8608</v>
      </c>
    </row>
    <row r="3810" spans="1:10" ht="99" x14ac:dyDescent="0.3">
      <c r="A3810" s="46">
        <v>3807</v>
      </c>
      <c r="B3810" s="54" t="s">
        <v>8661</v>
      </c>
      <c r="C3810" s="56">
        <v>1022601318827</v>
      </c>
      <c r="D3810" s="56">
        <v>2628042704</v>
      </c>
      <c r="E3810" s="49" t="s">
        <v>811</v>
      </c>
      <c r="F3810" s="49">
        <v>4</v>
      </c>
      <c r="G3810" s="50" t="str">
        <f t="shared" si="60"/>
        <v>Г4</v>
      </c>
      <c r="H3810" s="51" t="str">
        <f>VLOOKUP(G3810,доплист!$A$2:$B$17,2,0)</f>
        <v>низкий</v>
      </c>
      <c r="I3810" s="51" t="s">
        <v>50</v>
      </c>
      <c r="J3810" s="54" t="s">
        <v>8608</v>
      </c>
    </row>
    <row r="3811" spans="1:10" ht="99" x14ac:dyDescent="0.3">
      <c r="A3811" s="46">
        <v>3808</v>
      </c>
      <c r="B3811" s="54" t="s">
        <v>8662</v>
      </c>
      <c r="C3811" s="56">
        <v>1022644000015</v>
      </c>
      <c r="D3811" s="56">
        <v>2611006257</v>
      </c>
      <c r="E3811" s="49" t="s">
        <v>811</v>
      </c>
      <c r="F3811" s="49">
        <v>4</v>
      </c>
      <c r="G3811" s="50" t="str">
        <f t="shared" si="60"/>
        <v>Г4</v>
      </c>
      <c r="H3811" s="51" t="str">
        <f>VLOOKUP(G3811,доплист!$A$2:$B$17,2,0)</f>
        <v>низкий</v>
      </c>
      <c r="I3811" s="51" t="s">
        <v>50</v>
      </c>
      <c r="J3811" s="54" t="s">
        <v>8608</v>
      </c>
    </row>
    <row r="3812" spans="1:10" ht="99" x14ac:dyDescent="0.3">
      <c r="A3812" s="46">
        <v>3809</v>
      </c>
      <c r="B3812" s="54" t="s">
        <v>8663</v>
      </c>
      <c r="C3812" s="56">
        <v>1032600031386</v>
      </c>
      <c r="D3812" s="56">
        <v>2607013861</v>
      </c>
      <c r="E3812" s="49" t="s">
        <v>811</v>
      </c>
      <c r="F3812" s="49">
        <v>4</v>
      </c>
      <c r="G3812" s="50" t="str">
        <f t="shared" si="60"/>
        <v>Г4</v>
      </c>
      <c r="H3812" s="51" t="str">
        <f>VLOOKUP(G3812,доплист!$A$2:$B$17,2,0)</f>
        <v>низкий</v>
      </c>
      <c r="I3812" s="51" t="s">
        <v>50</v>
      </c>
      <c r="J3812" s="54" t="s">
        <v>8608</v>
      </c>
    </row>
    <row r="3813" spans="1:10" ht="99" x14ac:dyDescent="0.3">
      <c r="A3813" s="46">
        <v>3810</v>
      </c>
      <c r="B3813" s="54" t="s">
        <v>8664</v>
      </c>
      <c r="C3813" s="56">
        <v>1022601939568</v>
      </c>
      <c r="D3813" s="56">
        <v>2634049391</v>
      </c>
      <c r="E3813" s="49" t="s">
        <v>811</v>
      </c>
      <c r="F3813" s="49">
        <v>4</v>
      </c>
      <c r="G3813" s="50" t="str">
        <f t="shared" si="60"/>
        <v>Г4</v>
      </c>
      <c r="H3813" s="51" t="str">
        <f>VLOOKUP(G3813,доплист!$A$2:$B$17,2,0)</f>
        <v>низкий</v>
      </c>
      <c r="I3813" s="51" t="s">
        <v>50</v>
      </c>
      <c r="J3813" s="54" t="s">
        <v>8608</v>
      </c>
    </row>
    <row r="3814" spans="1:10" ht="99" x14ac:dyDescent="0.3">
      <c r="A3814" s="46">
        <v>3811</v>
      </c>
      <c r="B3814" s="54" t="s">
        <v>8665</v>
      </c>
      <c r="C3814" s="56">
        <v>1022601320730</v>
      </c>
      <c r="D3814" s="56">
        <v>2628036789</v>
      </c>
      <c r="E3814" s="49" t="s">
        <v>811</v>
      </c>
      <c r="F3814" s="49">
        <v>4</v>
      </c>
      <c r="G3814" s="50" t="str">
        <f t="shared" si="60"/>
        <v>Г4</v>
      </c>
      <c r="H3814" s="51" t="str">
        <f>VLOOKUP(G3814,доплист!$A$2:$B$17,2,0)</f>
        <v>низкий</v>
      </c>
      <c r="I3814" s="51" t="s">
        <v>50</v>
      </c>
      <c r="J3814" s="54" t="s">
        <v>8608</v>
      </c>
    </row>
    <row r="3815" spans="1:10" ht="99" x14ac:dyDescent="0.3">
      <c r="A3815" s="46">
        <v>3812</v>
      </c>
      <c r="B3815" s="54" t="s">
        <v>8666</v>
      </c>
      <c r="C3815" s="56">
        <v>1022603629751</v>
      </c>
      <c r="D3815" s="56">
        <v>2631023282</v>
      </c>
      <c r="E3815" s="49" t="s">
        <v>811</v>
      </c>
      <c r="F3815" s="49">
        <v>4</v>
      </c>
      <c r="G3815" s="50" t="str">
        <f t="shared" si="60"/>
        <v>Г4</v>
      </c>
      <c r="H3815" s="51" t="str">
        <f>VLOOKUP(G3815,доплист!$A$2:$B$17,2,0)</f>
        <v>низкий</v>
      </c>
      <c r="I3815" s="51" t="s">
        <v>50</v>
      </c>
      <c r="J3815" s="54" t="s">
        <v>8608</v>
      </c>
    </row>
    <row r="3816" spans="1:10" ht="99" x14ac:dyDescent="0.3">
      <c r="A3816" s="46">
        <v>3813</v>
      </c>
      <c r="B3816" s="54" t="s">
        <v>8667</v>
      </c>
      <c r="C3816" s="56">
        <v>1022601456965</v>
      </c>
      <c r="D3816" s="56">
        <v>2630030294</v>
      </c>
      <c r="E3816" s="49" t="s">
        <v>811</v>
      </c>
      <c r="F3816" s="49">
        <v>4</v>
      </c>
      <c r="G3816" s="50" t="str">
        <f t="shared" si="60"/>
        <v>Г4</v>
      </c>
      <c r="H3816" s="51" t="str">
        <f>VLOOKUP(G3816,доплист!$A$2:$B$17,2,0)</f>
        <v>низкий</v>
      </c>
      <c r="I3816" s="51" t="s">
        <v>50</v>
      </c>
      <c r="J3816" s="54" t="s">
        <v>8608</v>
      </c>
    </row>
    <row r="3817" spans="1:10" ht="99" x14ac:dyDescent="0.3">
      <c r="A3817" s="46">
        <v>3814</v>
      </c>
      <c r="B3817" s="54" t="s">
        <v>8668</v>
      </c>
      <c r="C3817" s="56">
        <v>1022601454116</v>
      </c>
      <c r="D3817" s="56">
        <v>2630027358</v>
      </c>
      <c r="E3817" s="49" t="s">
        <v>811</v>
      </c>
      <c r="F3817" s="49">
        <v>4</v>
      </c>
      <c r="G3817" s="50" t="str">
        <f t="shared" si="60"/>
        <v>Г4</v>
      </c>
      <c r="H3817" s="51" t="str">
        <f>VLOOKUP(G3817,доплист!$A$2:$B$17,2,0)</f>
        <v>низкий</v>
      </c>
      <c r="I3817" s="51" t="s">
        <v>50</v>
      </c>
      <c r="J3817" s="54" t="s">
        <v>8608</v>
      </c>
    </row>
    <row r="3818" spans="1:10" ht="99" x14ac:dyDescent="0.3">
      <c r="A3818" s="46">
        <v>3815</v>
      </c>
      <c r="B3818" s="54" t="s">
        <v>8669</v>
      </c>
      <c r="C3818" s="56">
        <v>1022601322336</v>
      </c>
      <c r="D3818" s="56">
        <v>2628039268</v>
      </c>
      <c r="E3818" s="49" t="s">
        <v>811</v>
      </c>
      <c r="F3818" s="49">
        <v>4</v>
      </c>
      <c r="G3818" s="50" t="str">
        <f t="shared" si="60"/>
        <v>Г4</v>
      </c>
      <c r="H3818" s="51" t="str">
        <f>VLOOKUP(G3818,доплист!$A$2:$B$17,2,0)</f>
        <v>низкий</v>
      </c>
      <c r="I3818" s="51" t="s">
        <v>50</v>
      </c>
      <c r="J3818" s="54" t="s">
        <v>8608</v>
      </c>
    </row>
    <row r="3819" spans="1:10" ht="99" x14ac:dyDescent="0.3">
      <c r="A3819" s="46">
        <v>3816</v>
      </c>
      <c r="B3819" s="54" t="s">
        <v>8670</v>
      </c>
      <c r="C3819" s="56">
        <v>1022601222049</v>
      </c>
      <c r="D3819" s="56">
        <v>2626023505</v>
      </c>
      <c r="E3819" s="49" t="s">
        <v>811</v>
      </c>
      <c r="F3819" s="49">
        <v>4</v>
      </c>
      <c r="G3819" s="50" t="str">
        <f t="shared" si="60"/>
        <v>Г4</v>
      </c>
      <c r="H3819" s="51" t="str">
        <f>VLOOKUP(G3819,доплист!$A$2:$B$17,2,0)</f>
        <v>низкий</v>
      </c>
      <c r="I3819" s="51" t="s">
        <v>50</v>
      </c>
      <c r="J3819" s="54" t="s">
        <v>8608</v>
      </c>
    </row>
    <row r="3820" spans="1:10" ht="99" x14ac:dyDescent="0.3">
      <c r="A3820" s="46">
        <v>3817</v>
      </c>
      <c r="B3820" s="54" t="s">
        <v>8671</v>
      </c>
      <c r="C3820" s="56">
        <v>1022600824443</v>
      </c>
      <c r="D3820" s="56">
        <v>2612008874</v>
      </c>
      <c r="E3820" s="49" t="s">
        <v>811</v>
      </c>
      <c r="F3820" s="49">
        <v>4</v>
      </c>
      <c r="G3820" s="50" t="str">
        <f t="shared" si="60"/>
        <v>Г4</v>
      </c>
      <c r="H3820" s="51" t="str">
        <f>VLOOKUP(G3820,доплист!$A$2:$B$17,2,0)</f>
        <v>низкий</v>
      </c>
      <c r="I3820" s="51" t="s">
        <v>50</v>
      </c>
      <c r="J3820" s="54" t="s">
        <v>8608</v>
      </c>
    </row>
    <row r="3821" spans="1:10" ht="99" x14ac:dyDescent="0.3">
      <c r="A3821" s="46">
        <v>3818</v>
      </c>
      <c r="B3821" s="54" t="s">
        <v>8672</v>
      </c>
      <c r="C3821" s="56">
        <v>1022601313426</v>
      </c>
      <c r="D3821" s="56">
        <v>2628033107</v>
      </c>
      <c r="E3821" s="49" t="s">
        <v>811</v>
      </c>
      <c r="F3821" s="49">
        <v>4</v>
      </c>
      <c r="G3821" s="50" t="str">
        <f t="shared" si="60"/>
        <v>Г4</v>
      </c>
      <c r="H3821" s="51" t="str">
        <f>VLOOKUP(G3821,доплист!$A$2:$B$17,2,0)</f>
        <v>низкий</v>
      </c>
      <c r="I3821" s="51" t="s">
        <v>50</v>
      </c>
      <c r="J3821" s="54" t="s">
        <v>8608</v>
      </c>
    </row>
    <row r="3822" spans="1:10" ht="99" x14ac:dyDescent="0.3">
      <c r="A3822" s="46">
        <v>3819</v>
      </c>
      <c r="B3822" s="54" t="s">
        <v>8673</v>
      </c>
      <c r="C3822" s="56">
        <v>1022601457570</v>
      </c>
      <c r="D3822" s="56">
        <v>2630029877</v>
      </c>
      <c r="E3822" s="49" t="s">
        <v>811</v>
      </c>
      <c r="F3822" s="49">
        <v>4</v>
      </c>
      <c r="G3822" s="50" t="str">
        <f t="shared" si="60"/>
        <v>Г4</v>
      </c>
      <c r="H3822" s="51" t="str">
        <f>VLOOKUP(G3822,доплист!$A$2:$B$17,2,0)</f>
        <v>низкий</v>
      </c>
      <c r="I3822" s="51" t="s">
        <v>50</v>
      </c>
      <c r="J3822" s="54" t="s">
        <v>8608</v>
      </c>
    </row>
    <row r="3823" spans="1:10" ht="99" x14ac:dyDescent="0.3">
      <c r="A3823" s="46">
        <v>3820</v>
      </c>
      <c r="B3823" s="54" t="s">
        <v>8674</v>
      </c>
      <c r="C3823" s="56">
        <v>1022601976759</v>
      </c>
      <c r="D3823" s="56">
        <v>2634008130</v>
      </c>
      <c r="E3823" s="49" t="s">
        <v>811</v>
      </c>
      <c r="F3823" s="49">
        <v>4</v>
      </c>
      <c r="G3823" s="50" t="str">
        <f t="shared" si="60"/>
        <v>Г4</v>
      </c>
      <c r="H3823" s="51" t="str">
        <f>VLOOKUP(G3823,доплист!$A$2:$B$17,2,0)</f>
        <v>низкий</v>
      </c>
      <c r="I3823" s="51" t="s">
        <v>50</v>
      </c>
      <c r="J3823" s="54" t="s">
        <v>8608</v>
      </c>
    </row>
    <row r="3824" spans="1:10" ht="99" x14ac:dyDescent="0.3">
      <c r="A3824" s="46">
        <v>3821</v>
      </c>
      <c r="B3824" s="54" t="s">
        <v>8675</v>
      </c>
      <c r="C3824" s="56">
        <v>1022601937566</v>
      </c>
      <c r="D3824" s="56">
        <v>2636039381</v>
      </c>
      <c r="E3824" s="49" t="s">
        <v>811</v>
      </c>
      <c r="F3824" s="49">
        <v>4</v>
      </c>
      <c r="G3824" s="50" t="str">
        <f t="shared" si="60"/>
        <v>Г4</v>
      </c>
      <c r="H3824" s="51" t="str">
        <f>VLOOKUP(G3824,доплист!$A$2:$B$17,2,0)</f>
        <v>низкий</v>
      </c>
      <c r="I3824" s="51" t="s">
        <v>50</v>
      </c>
      <c r="J3824" s="54" t="s">
        <v>8608</v>
      </c>
    </row>
    <row r="3825" spans="1:10" ht="99" x14ac:dyDescent="0.3">
      <c r="A3825" s="46">
        <v>3822</v>
      </c>
      <c r="B3825" s="54" t="s">
        <v>8676</v>
      </c>
      <c r="C3825" s="56">
        <v>1022603629113</v>
      </c>
      <c r="D3825" s="56">
        <v>2631013380</v>
      </c>
      <c r="E3825" s="49" t="s">
        <v>811</v>
      </c>
      <c r="F3825" s="49">
        <v>4</v>
      </c>
      <c r="G3825" s="50" t="str">
        <f t="shared" si="60"/>
        <v>Г4</v>
      </c>
      <c r="H3825" s="51" t="str">
        <f>VLOOKUP(G3825,доплист!$A$2:$B$17,2,0)</f>
        <v>низкий</v>
      </c>
      <c r="I3825" s="51" t="s">
        <v>50</v>
      </c>
      <c r="J3825" s="54" t="s">
        <v>8608</v>
      </c>
    </row>
    <row r="3826" spans="1:10" ht="99" x14ac:dyDescent="0.3">
      <c r="A3826" s="46">
        <v>3823</v>
      </c>
      <c r="B3826" s="54" t="s">
        <v>8677</v>
      </c>
      <c r="C3826" s="56">
        <v>1022601321082</v>
      </c>
      <c r="D3826" s="56">
        <v>2628035305</v>
      </c>
      <c r="E3826" s="49" t="s">
        <v>811</v>
      </c>
      <c r="F3826" s="49">
        <v>4</v>
      </c>
      <c r="G3826" s="50" t="str">
        <f t="shared" si="60"/>
        <v>Г4</v>
      </c>
      <c r="H3826" s="51" t="str">
        <f>VLOOKUP(G3826,доплист!$A$2:$B$17,2,0)</f>
        <v>низкий</v>
      </c>
      <c r="I3826" s="51" t="s">
        <v>50</v>
      </c>
      <c r="J3826" s="54" t="s">
        <v>8608</v>
      </c>
    </row>
    <row r="3827" spans="1:10" ht="99" x14ac:dyDescent="0.3">
      <c r="A3827" s="46">
        <v>3824</v>
      </c>
      <c r="B3827" s="54" t="s">
        <v>8678</v>
      </c>
      <c r="C3827" s="56">
        <v>1022600664404</v>
      </c>
      <c r="D3827" s="56">
        <v>2607003292</v>
      </c>
      <c r="E3827" s="49" t="s">
        <v>811</v>
      </c>
      <c r="F3827" s="49">
        <v>4</v>
      </c>
      <c r="G3827" s="50" t="str">
        <f t="shared" si="60"/>
        <v>Г4</v>
      </c>
      <c r="H3827" s="51" t="str">
        <f>VLOOKUP(G3827,доплист!$A$2:$B$17,2,0)</f>
        <v>низкий</v>
      </c>
      <c r="I3827" s="51" t="s">
        <v>50</v>
      </c>
      <c r="J3827" s="54" t="s">
        <v>8608</v>
      </c>
    </row>
    <row r="3828" spans="1:10" ht="99" x14ac:dyDescent="0.3">
      <c r="A3828" s="46">
        <v>3825</v>
      </c>
      <c r="B3828" s="54" t="s">
        <v>8679</v>
      </c>
      <c r="C3828" s="56">
        <v>1032600140627</v>
      </c>
      <c r="D3828" s="56">
        <v>2612016956</v>
      </c>
      <c r="E3828" s="49" t="s">
        <v>811</v>
      </c>
      <c r="F3828" s="49">
        <v>4</v>
      </c>
      <c r="G3828" s="50" t="str">
        <f t="shared" si="60"/>
        <v>Г4</v>
      </c>
      <c r="H3828" s="51" t="str">
        <f>VLOOKUP(G3828,доплист!$A$2:$B$17,2,0)</f>
        <v>низкий</v>
      </c>
      <c r="I3828" s="51" t="s">
        <v>50</v>
      </c>
      <c r="J3828" s="54" t="s">
        <v>8608</v>
      </c>
    </row>
    <row r="3829" spans="1:10" ht="99" x14ac:dyDescent="0.3">
      <c r="A3829" s="46">
        <v>3826</v>
      </c>
      <c r="B3829" s="54" t="s">
        <v>8680</v>
      </c>
      <c r="C3829" s="56">
        <v>1022603029338</v>
      </c>
      <c r="D3829" s="56">
        <v>2621006721</v>
      </c>
      <c r="E3829" s="49" t="s">
        <v>811</v>
      </c>
      <c r="F3829" s="49">
        <v>4</v>
      </c>
      <c r="G3829" s="50" t="str">
        <f t="shared" si="60"/>
        <v>Г4</v>
      </c>
      <c r="H3829" s="51" t="str">
        <f>VLOOKUP(G3829,доплист!$A$2:$B$17,2,0)</f>
        <v>низкий</v>
      </c>
      <c r="I3829" s="51" t="s">
        <v>50</v>
      </c>
      <c r="J3829" s="54" t="s">
        <v>8608</v>
      </c>
    </row>
    <row r="3830" spans="1:10" ht="99" x14ac:dyDescent="0.3">
      <c r="A3830" s="46">
        <v>3827</v>
      </c>
      <c r="B3830" s="54" t="s">
        <v>8681</v>
      </c>
      <c r="C3830" s="56">
        <v>1022601453588</v>
      </c>
      <c r="D3830" s="56">
        <v>2630027870</v>
      </c>
      <c r="E3830" s="49" t="s">
        <v>811</v>
      </c>
      <c r="F3830" s="49">
        <v>4</v>
      </c>
      <c r="G3830" s="50" t="str">
        <f t="shared" si="60"/>
        <v>Г4</v>
      </c>
      <c r="H3830" s="51" t="str">
        <f>VLOOKUP(G3830,доплист!$A$2:$B$17,2,0)</f>
        <v>низкий</v>
      </c>
      <c r="I3830" s="51" t="s">
        <v>50</v>
      </c>
      <c r="J3830" s="54" t="s">
        <v>8608</v>
      </c>
    </row>
    <row r="3831" spans="1:10" ht="99" x14ac:dyDescent="0.3">
      <c r="A3831" s="46">
        <v>3828</v>
      </c>
      <c r="B3831" s="54" t="s">
        <v>8682</v>
      </c>
      <c r="C3831" s="56">
        <v>1022601318190</v>
      </c>
      <c r="D3831" s="56">
        <v>2628001698</v>
      </c>
      <c r="E3831" s="49" t="s">
        <v>811</v>
      </c>
      <c r="F3831" s="49">
        <v>4</v>
      </c>
      <c r="G3831" s="50" t="str">
        <f t="shared" si="60"/>
        <v>Г4</v>
      </c>
      <c r="H3831" s="51" t="str">
        <f>VLOOKUP(G3831,доплист!$A$2:$B$17,2,0)</f>
        <v>низкий</v>
      </c>
      <c r="I3831" s="51" t="s">
        <v>50</v>
      </c>
      <c r="J3831" s="54" t="s">
        <v>8608</v>
      </c>
    </row>
    <row r="3832" spans="1:10" ht="99" x14ac:dyDescent="0.3">
      <c r="A3832" s="46">
        <v>3829</v>
      </c>
      <c r="B3832" s="54" t="s">
        <v>8683</v>
      </c>
      <c r="C3832" s="56">
        <v>1022601938567</v>
      </c>
      <c r="D3832" s="56">
        <v>2635055366</v>
      </c>
      <c r="E3832" s="49" t="s">
        <v>811</v>
      </c>
      <c r="F3832" s="49">
        <v>4</v>
      </c>
      <c r="G3832" s="50" t="str">
        <f t="shared" si="60"/>
        <v>Г4</v>
      </c>
      <c r="H3832" s="51" t="str">
        <f>VLOOKUP(G3832,доплист!$A$2:$B$17,2,0)</f>
        <v>низкий</v>
      </c>
      <c r="I3832" s="51" t="s">
        <v>50</v>
      </c>
      <c r="J3832" s="54" t="s">
        <v>8608</v>
      </c>
    </row>
    <row r="3833" spans="1:10" ht="99" x14ac:dyDescent="0.3">
      <c r="A3833" s="46">
        <v>3830</v>
      </c>
      <c r="B3833" s="54" t="s">
        <v>8684</v>
      </c>
      <c r="C3833" s="56">
        <v>1022603427406</v>
      </c>
      <c r="D3833" s="56">
        <v>2627014510</v>
      </c>
      <c r="E3833" s="49" t="s">
        <v>811</v>
      </c>
      <c r="F3833" s="49">
        <v>4</v>
      </c>
      <c r="G3833" s="50" t="str">
        <f t="shared" ref="G3833:G3896" si="61">E3833&amp;F3833</f>
        <v>Г4</v>
      </c>
      <c r="H3833" s="51" t="str">
        <f>VLOOKUP(G3833,доплист!$A$2:$B$17,2,0)</f>
        <v>низкий</v>
      </c>
      <c r="I3833" s="51" t="s">
        <v>50</v>
      </c>
      <c r="J3833" s="54" t="s">
        <v>8608</v>
      </c>
    </row>
    <row r="3834" spans="1:10" ht="99" x14ac:dyDescent="0.3">
      <c r="A3834" s="46">
        <v>3831</v>
      </c>
      <c r="B3834" s="54" t="s">
        <v>8685</v>
      </c>
      <c r="C3834" s="56">
        <v>1022601312304</v>
      </c>
      <c r="D3834" s="56">
        <v>2628016060</v>
      </c>
      <c r="E3834" s="49" t="s">
        <v>811</v>
      </c>
      <c r="F3834" s="49">
        <v>4</v>
      </c>
      <c r="G3834" s="50" t="str">
        <f t="shared" si="61"/>
        <v>Г4</v>
      </c>
      <c r="H3834" s="51" t="str">
        <f>VLOOKUP(G3834,доплист!$A$2:$B$17,2,0)</f>
        <v>низкий</v>
      </c>
      <c r="I3834" s="51" t="s">
        <v>50</v>
      </c>
      <c r="J3834" s="54" t="s">
        <v>8608</v>
      </c>
    </row>
    <row r="3835" spans="1:10" ht="99" x14ac:dyDescent="0.3">
      <c r="A3835" s="46">
        <v>3832</v>
      </c>
      <c r="B3835" s="54" t="s">
        <v>8686</v>
      </c>
      <c r="C3835" s="56">
        <v>1022600509172</v>
      </c>
      <c r="D3835" s="56">
        <v>2601005631</v>
      </c>
      <c r="E3835" s="49" t="s">
        <v>811</v>
      </c>
      <c r="F3835" s="49">
        <v>4</v>
      </c>
      <c r="G3835" s="50" t="str">
        <f t="shared" si="61"/>
        <v>Г4</v>
      </c>
      <c r="H3835" s="51" t="str">
        <f>VLOOKUP(G3835,доплист!$A$2:$B$17,2,0)</f>
        <v>низкий</v>
      </c>
      <c r="I3835" s="51" t="s">
        <v>50</v>
      </c>
      <c r="J3835" s="54" t="s">
        <v>8608</v>
      </c>
    </row>
    <row r="3836" spans="1:10" ht="99" x14ac:dyDescent="0.3">
      <c r="A3836" s="46">
        <v>3833</v>
      </c>
      <c r="B3836" s="54" t="s">
        <v>8687</v>
      </c>
      <c r="C3836" s="56">
        <v>1022601975120</v>
      </c>
      <c r="D3836" s="56">
        <v>2634023259</v>
      </c>
      <c r="E3836" s="49" t="s">
        <v>811</v>
      </c>
      <c r="F3836" s="49">
        <v>4</v>
      </c>
      <c r="G3836" s="50" t="str">
        <f t="shared" si="61"/>
        <v>Г4</v>
      </c>
      <c r="H3836" s="51" t="str">
        <f>VLOOKUP(G3836,доплист!$A$2:$B$17,2,0)</f>
        <v>низкий</v>
      </c>
      <c r="I3836" s="51" t="s">
        <v>50</v>
      </c>
      <c r="J3836" s="54" t="s">
        <v>8608</v>
      </c>
    </row>
    <row r="3837" spans="1:10" ht="99" x14ac:dyDescent="0.3">
      <c r="A3837" s="46">
        <v>3834</v>
      </c>
      <c r="B3837" s="54" t="s">
        <v>8688</v>
      </c>
      <c r="C3837" s="56">
        <v>1022601313690</v>
      </c>
      <c r="D3837" s="56">
        <v>2628019769</v>
      </c>
      <c r="E3837" s="49" t="s">
        <v>811</v>
      </c>
      <c r="F3837" s="49">
        <v>4</v>
      </c>
      <c r="G3837" s="50" t="str">
        <f t="shared" si="61"/>
        <v>Г4</v>
      </c>
      <c r="H3837" s="51" t="str">
        <f>VLOOKUP(G3837,доплист!$A$2:$B$17,2,0)</f>
        <v>низкий</v>
      </c>
      <c r="I3837" s="51" t="s">
        <v>50</v>
      </c>
      <c r="J3837" s="54" t="s">
        <v>8608</v>
      </c>
    </row>
    <row r="3838" spans="1:10" ht="99" x14ac:dyDescent="0.3">
      <c r="A3838" s="46">
        <v>3835</v>
      </c>
      <c r="B3838" s="54" t="s">
        <v>8689</v>
      </c>
      <c r="C3838" s="56">
        <v>1022601322325</v>
      </c>
      <c r="D3838" s="56">
        <v>2628035231</v>
      </c>
      <c r="E3838" s="49" t="s">
        <v>811</v>
      </c>
      <c r="F3838" s="49">
        <v>4</v>
      </c>
      <c r="G3838" s="50" t="str">
        <f t="shared" si="61"/>
        <v>Г4</v>
      </c>
      <c r="H3838" s="51" t="str">
        <f>VLOOKUP(G3838,доплист!$A$2:$B$17,2,0)</f>
        <v>низкий</v>
      </c>
      <c r="I3838" s="51" t="s">
        <v>50</v>
      </c>
      <c r="J3838" s="54" t="s">
        <v>8608</v>
      </c>
    </row>
    <row r="3839" spans="1:10" ht="99" x14ac:dyDescent="0.3">
      <c r="A3839" s="46">
        <v>3836</v>
      </c>
      <c r="B3839" s="54" t="s">
        <v>8690</v>
      </c>
      <c r="C3839" s="56">
        <v>1022601316891</v>
      </c>
      <c r="D3839" s="56">
        <v>2628042630</v>
      </c>
      <c r="E3839" s="49" t="s">
        <v>811</v>
      </c>
      <c r="F3839" s="49">
        <v>4</v>
      </c>
      <c r="G3839" s="50" t="str">
        <f t="shared" si="61"/>
        <v>Г4</v>
      </c>
      <c r="H3839" s="51" t="str">
        <f>VLOOKUP(G3839,доплист!$A$2:$B$17,2,0)</f>
        <v>низкий</v>
      </c>
      <c r="I3839" s="51" t="s">
        <v>50</v>
      </c>
      <c r="J3839" s="54" t="s">
        <v>8608</v>
      </c>
    </row>
    <row r="3840" spans="1:10" ht="99" x14ac:dyDescent="0.3">
      <c r="A3840" s="46">
        <v>3837</v>
      </c>
      <c r="B3840" s="54" t="s">
        <v>8691</v>
      </c>
      <c r="C3840" s="56">
        <v>1022601169470</v>
      </c>
      <c r="D3840" s="56">
        <v>2625026077</v>
      </c>
      <c r="E3840" s="49" t="s">
        <v>811</v>
      </c>
      <c r="F3840" s="49">
        <v>4</v>
      </c>
      <c r="G3840" s="50" t="str">
        <f t="shared" si="61"/>
        <v>Г4</v>
      </c>
      <c r="H3840" s="51" t="str">
        <f>VLOOKUP(G3840,доплист!$A$2:$B$17,2,0)</f>
        <v>низкий</v>
      </c>
      <c r="I3840" s="51" t="s">
        <v>50</v>
      </c>
      <c r="J3840" s="54" t="s">
        <v>8608</v>
      </c>
    </row>
    <row r="3841" spans="1:10" ht="99" x14ac:dyDescent="0.3">
      <c r="A3841" s="46">
        <v>3838</v>
      </c>
      <c r="B3841" s="54" t="s">
        <v>8692</v>
      </c>
      <c r="C3841" s="56">
        <v>1022601974669</v>
      </c>
      <c r="D3841" s="56">
        <v>2635047118</v>
      </c>
      <c r="E3841" s="49" t="s">
        <v>811</v>
      </c>
      <c r="F3841" s="49">
        <v>4</v>
      </c>
      <c r="G3841" s="50" t="str">
        <f t="shared" si="61"/>
        <v>Г4</v>
      </c>
      <c r="H3841" s="51" t="str">
        <f>VLOOKUP(G3841,доплист!$A$2:$B$17,2,0)</f>
        <v>низкий</v>
      </c>
      <c r="I3841" s="51" t="s">
        <v>50</v>
      </c>
      <c r="J3841" s="54" t="s">
        <v>8608</v>
      </c>
    </row>
    <row r="3842" spans="1:10" ht="99" x14ac:dyDescent="0.3">
      <c r="A3842" s="46">
        <v>3839</v>
      </c>
      <c r="B3842" s="54" t="s">
        <v>8693</v>
      </c>
      <c r="C3842" s="56">
        <v>1022601317584</v>
      </c>
      <c r="D3842" s="56">
        <v>2628040714</v>
      </c>
      <c r="E3842" s="49" t="s">
        <v>811</v>
      </c>
      <c r="F3842" s="49">
        <v>4</v>
      </c>
      <c r="G3842" s="50" t="str">
        <f t="shared" si="61"/>
        <v>Г4</v>
      </c>
      <c r="H3842" s="51" t="str">
        <f>VLOOKUP(G3842,доплист!$A$2:$B$17,2,0)</f>
        <v>низкий</v>
      </c>
      <c r="I3842" s="51" t="s">
        <v>50</v>
      </c>
      <c r="J3842" s="54" t="s">
        <v>8608</v>
      </c>
    </row>
    <row r="3843" spans="1:10" ht="99" x14ac:dyDescent="0.3">
      <c r="A3843" s="46">
        <v>3840</v>
      </c>
      <c r="B3843" s="54" t="s">
        <v>8694</v>
      </c>
      <c r="C3843" s="56">
        <v>1022601226427</v>
      </c>
      <c r="D3843" s="56">
        <v>2626022678</v>
      </c>
      <c r="E3843" s="49" t="s">
        <v>811</v>
      </c>
      <c r="F3843" s="49">
        <v>4</v>
      </c>
      <c r="G3843" s="50" t="str">
        <f t="shared" si="61"/>
        <v>Г4</v>
      </c>
      <c r="H3843" s="51" t="str">
        <f>VLOOKUP(G3843,доплист!$A$2:$B$17,2,0)</f>
        <v>низкий</v>
      </c>
      <c r="I3843" s="51" t="s">
        <v>50</v>
      </c>
      <c r="J3843" s="54" t="s">
        <v>8608</v>
      </c>
    </row>
    <row r="3844" spans="1:10" ht="99" x14ac:dyDescent="0.3">
      <c r="A3844" s="46">
        <v>3841</v>
      </c>
      <c r="B3844" s="54" t="s">
        <v>8695</v>
      </c>
      <c r="C3844" s="56">
        <v>1022601319950</v>
      </c>
      <c r="D3844" s="56">
        <v>2628012724</v>
      </c>
      <c r="E3844" s="49" t="s">
        <v>811</v>
      </c>
      <c r="F3844" s="49">
        <v>4</v>
      </c>
      <c r="G3844" s="50" t="str">
        <f t="shared" si="61"/>
        <v>Г4</v>
      </c>
      <c r="H3844" s="51" t="str">
        <f>VLOOKUP(G3844,доплист!$A$2:$B$17,2,0)</f>
        <v>низкий</v>
      </c>
      <c r="I3844" s="51" t="s">
        <v>50</v>
      </c>
      <c r="J3844" s="54" t="s">
        <v>8608</v>
      </c>
    </row>
    <row r="3845" spans="1:10" ht="99" x14ac:dyDescent="0.3">
      <c r="A3845" s="46">
        <v>3842</v>
      </c>
      <c r="B3845" s="54" t="s">
        <v>8696</v>
      </c>
      <c r="C3845" s="56">
        <v>1022601451883</v>
      </c>
      <c r="D3845" s="56">
        <v>7720225603</v>
      </c>
      <c r="E3845" s="49" t="s">
        <v>811</v>
      </c>
      <c r="F3845" s="49">
        <v>4</v>
      </c>
      <c r="G3845" s="50" t="str">
        <f t="shared" si="61"/>
        <v>Г4</v>
      </c>
      <c r="H3845" s="51" t="str">
        <f>VLOOKUP(G3845,доплист!$A$2:$B$17,2,0)</f>
        <v>низкий</v>
      </c>
      <c r="I3845" s="51" t="s">
        <v>50</v>
      </c>
      <c r="J3845" s="54" t="s">
        <v>8608</v>
      </c>
    </row>
    <row r="3846" spans="1:10" ht="99" x14ac:dyDescent="0.3">
      <c r="A3846" s="46">
        <v>3843</v>
      </c>
      <c r="B3846" s="54" t="s">
        <v>8697</v>
      </c>
      <c r="C3846" s="56">
        <v>1022601962470</v>
      </c>
      <c r="D3846" s="56">
        <v>2634055660</v>
      </c>
      <c r="E3846" s="49" t="s">
        <v>811</v>
      </c>
      <c r="F3846" s="49">
        <v>4</v>
      </c>
      <c r="G3846" s="50" t="str">
        <f t="shared" si="61"/>
        <v>Г4</v>
      </c>
      <c r="H3846" s="51" t="str">
        <f>VLOOKUP(G3846,доплист!$A$2:$B$17,2,0)</f>
        <v>низкий</v>
      </c>
      <c r="I3846" s="51" t="s">
        <v>50</v>
      </c>
      <c r="J3846" s="54" t="s">
        <v>8608</v>
      </c>
    </row>
    <row r="3847" spans="1:10" ht="99" x14ac:dyDescent="0.3">
      <c r="A3847" s="46">
        <v>3844</v>
      </c>
      <c r="B3847" s="54" t="s">
        <v>8698</v>
      </c>
      <c r="C3847" s="56">
        <v>1022602223588</v>
      </c>
      <c r="D3847" s="56">
        <v>2609000787</v>
      </c>
      <c r="E3847" s="49" t="s">
        <v>811</v>
      </c>
      <c r="F3847" s="49">
        <v>4</v>
      </c>
      <c r="G3847" s="50" t="str">
        <f t="shared" si="61"/>
        <v>Г4</v>
      </c>
      <c r="H3847" s="51" t="str">
        <f>VLOOKUP(G3847,доплист!$A$2:$B$17,2,0)</f>
        <v>низкий</v>
      </c>
      <c r="I3847" s="51" t="s">
        <v>50</v>
      </c>
      <c r="J3847" s="54" t="s">
        <v>8608</v>
      </c>
    </row>
    <row r="3848" spans="1:10" ht="99" x14ac:dyDescent="0.3">
      <c r="A3848" s="46">
        <v>3845</v>
      </c>
      <c r="B3848" s="54" t="s">
        <v>8699</v>
      </c>
      <c r="C3848" s="56">
        <v>1022603630587</v>
      </c>
      <c r="D3848" s="56">
        <v>2631009739</v>
      </c>
      <c r="E3848" s="49" t="s">
        <v>811</v>
      </c>
      <c r="F3848" s="49">
        <v>4</v>
      </c>
      <c r="G3848" s="50" t="str">
        <f t="shared" si="61"/>
        <v>Г4</v>
      </c>
      <c r="H3848" s="51" t="str">
        <f>VLOOKUP(G3848,доплист!$A$2:$B$17,2,0)</f>
        <v>низкий</v>
      </c>
      <c r="I3848" s="51" t="s">
        <v>50</v>
      </c>
      <c r="J3848" s="54" t="s">
        <v>8608</v>
      </c>
    </row>
    <row r="3849" spans="1:10" ht="99" x14ac:dyDescent="0.3">
      <c r="A3849" s="46">
        <v>3846</v>
      </c>
      <c r="B3849" s="54" t="s">
        <v>8700</v>
      </c>
      <c r="C3849" s="56">
        <v>1022600766088</v>
      </c>
      <c r="D3849" s="56">
        <v>2610002690</v>
      </c>
      <c r="E3849" s="49" t="s">
        <v>811</v>
      </c>
      <c r="F3849" s="49">
        <v>4</v>
      </c>
      <c r="G3849" s="50" t="str">
        <f t="shared" si="61"/>
        <v>Г4</v>
      </c>
      <c r="H3849" s="51" t="str">
        <f>VLOOKUP(G3849,доплист!$A$2:$B$17,2,0)</f>
        <v>низкий</v>
      </c>
      <c r="I3849" s="51" t="s">
        <v>50</v>
      </c>
      <c r="J3849" s="54" t="s">
        <v>8608</v>
      </c>
    </row>
    <row r="3850" spans="1:10" ht="99" x14ac:dyDescent="0.3">
      <c r="A3850" s="46">
        <v>3847</v>
      </c>
      <c r="B3850" s="54" t="s">
        <v>8701</v>
      </c>
      <c r="C3850" s="56">
        <v>1042600614825</v>
      </c>
      <c r="D3850" s="56">
        <v>2606000429</v>
      </c>
      <c r="E3850" s="49" t="s">
        <v>811</v>
      </c>
      <c r="F3850" s="49">
        <v>4</v>
      </c>
      <c r="G3850" s="50" t="str">
        <f t="shared" si="61"/>
        <v>Г4</v>
      </c>
      <c r="H3850" s="51" t="str">
        <f>VLOOKUP(G3850,доплист!$A$2:$B$17,2,0)</f>
        <v>низкий</v>
      </c>
      <c r="I3850" s="51" t="s">
        <v>50</v>
      </c>
      <c r="J3850" s="54" t="s">
        <v>8608</v>
      </c>
    </row>
    <row r="3851" spans="1:10" ht="99" x14ac:dyDescent="0.3">
      <c r="A3851" s="46">
        <v>3848</v>
      </c>
      <c r="B3851" s="54" t="s">
        <v>8702</v>
      </c>
      <c r="C3851" s="56">
        <v>1032600140473</v>
      </c>
      <c r="D3851" s="56">
        <v>2612001420</v>
      </c>
      <c r="E3851" s="49" t="s">
        <v>811</v>
      </c>
      <c r="F3851" s="49">
        <v>4</v>
      </c>
      <c r="G3851" s="50" t="str">
        <f t="shared" si="61"/>
        <v>Г4</v>
      </c>
      <c r="H3851" s="51" t="str">
        <f>VLOOKUP(G3851,доплист!$A$2:$B$17,2,0)</f>
        <v>низкий</v>
      </c>
      <c r="I3851" s="51" t="s">
        <v>50</v>
      </c>
      <c r="J3851" s="54" t="s">
        <v>8608</v>
      </c>
    </row>
    <row r="3852" spans="1:10" ht="99" x14ac:dyDescent="0.3">
      <c r="A3852" s="46">
        <v>3849</v>
      </c>
      <c r="B3852" s="54" t="s">
        <v>8703</v>
      </c>
      <c r="C3852" s="56">
        <v>1022601988353</v>
      </c>
      <c r="D3852" s="56">
        <v>2634049962</v>
      </c>
      <c r="E3852" s="49" t="s">
        <v>811</v>
      </c>
      <c r="F3852" s="49">
        <v>4</v>
      </c>
      <c r="G3852" s="50" t="str">
        <f t="shared" si="61"/>
        <v>Г4</v>
      </c>
      <c r="H3852" s="51" t="str">
        <f>VLOOKUP(G3852,доплист!$A$2:$B$17,2,0)</f>
        <v>низкий</v>
      </c>
      <c r="I3852" s="51" t="s">
        <v>50</v>
      </c>
      <c r="J3852" s="54" t="s">
        <v>8608</v>
      </c>
    </row>
    <row r="3853" spans="1:10" ht="99" x14ac:dyDescent="0.3">
      <c r="A3853" s="46">
        <v>3850</v>
      </c>
      <c r="B3853" s="54" t="s">
        <v>8704</v>
      </c>
      <c r="C3853" s="56">
        <v>1022601318145</v>
      </c>
      <c r="D3853" s="56">
        <v>2628034171</v>
      </c>
      <c r="E3853" s="49" t="s">
        <v>811</v>
      </c>
      <c r="F3853" s="49">
        <v>4</v>
      </c>
      <c r="G3853" s="50" t="str">
        <f t="shared" si="61"/>
        <v>Г4</v>
      </c>
      <c r="H3853" s="51" t="str">
        <f>VLOOKUP(G3853,доплист!$A$2:$B$17,2,0)</f>
        <v>низкий</v>
      </c>
      <c r="I3853" s="51" t="s">
        <v>50</v>
      </c>
      <c r="J3853" s="54" t="s">
        <v>8608</v>
      </c>
    </row>
    <row r="3854" spans="1:10" ht="99" x14ac:dyDescent="0.3">
      <c r="A3854" s="46">
        <v>3851</v>
      </c>
      <c r="B3854" s="54" t="s">
        <v>8705</v>
      </c>
      <c r="C3854" s="56">
        <v>1072628001698</v>
      </c>
      <c r="D3854" s="56">
        <v>2628050039</v>
      </c>
      <c r="E3854" s="49" t="s">
        <v>811</v>
      </c>
      <c r="F3854" s="49">
        <v>4</v>
      </c>
      <c r="G3854" s="50" t="str">
        <f t="shared" si="61"/>
        <v>Г4</v>
      </c>
      <c r="H3854" s="51" t="str">
        <f>VLOOKUP(G3854,доплист!$A$2:$B$17,2,0)</f>
        <v>низкий</v>
      </c>
      <c r="I3854" s="51" t="s">
        <v>50</v>
      </c>
      <c r="J3854" s="54" t="s">
        <v>8608</v>
      </c>
    </row>
    <row r="3855" spans="1:10" ht="99" x14ac:dyDescent="0.3">
      <c r="A3855" s="46">
        <v>3852</v>
      </c>
      <c r="B3855" s="54" t="s">
        <v>8706</v>
      </c>
      <c r="C3855" s="56">
        <v>1022600509018</v>
      </c>
      <c r="D3855" s="56">
        <v>2601005769</v>
      </c>
      <c r="E3855" s="49" t="s">
        <v>811</v>
      </c>
      <c r="F3855" s="49">
        <v>4</v>
      </c>
      <c r="G3855" s="50" t="str">
        <f t="shared" si="61"/>
        <v>Г4</v>
      </c>
      <c r="H3855" s="51" t="str">
        <f>VLOOKUP(G3855,доплист!$A$2:$B$17,2,0)</f>
        <v>низкий</v>
      </c>
      <c r="I3855" s="51" t="s">
        <v>50</v>
      </c>
      <c r="J3855" s="54" t="s">
        <v>8608</v>
      </c>
    </row>
    <row r="3856" spans="1:10" ht="99" x14ac:dyDescent="0.3">
      <c r="A3856" s="46">
        <v>3853</v>
      </c>
      <c r="B3856" s="54" t="s">
        <v>8707</v>
      </c>
      <c r="C3856" s="56">
        <v>1022601633075</v>
      </c>
      <c r="D3856" s="56">
        <v>2632061555</v>
      </c>
      <c r="E3856" s="49" t="s">
        <v>811</v>
      </c>
      <c r="F3856" s="49">
        <v>4</v>
      </c>
      <c r="G3856" s="50" t="str">
        <f t="shared" si="61"/>
        <v>Г4</v>
      </c>
      <c r="H3856" s="51" t="str">
        <f>VLOOKUP(G3856,доплист!$A$2:$B$17,2,0)</f>
        <v>низкий</v>
      </c>
      <c r="I3856" s="51" t="s">
        <v>50</v>
      </c>
      <c r="J3856" s="54" t="s">
        <v>8608</v>
      </c>
    </row>
    <row r="3857" spans="1:10" ht="99" x14ac:dyDescent="0.3">
      <c r="A3857" s="46">
        <v>3854</v>
      </c>
      <c r="B3857" s="54" t="s">
        <v>8708</v>
      </c>
      <c r="C3857" s="56">
        <v>1022601613495</v>
      </c>
      <c r="D3857" s="56">
        <v>2632053699</v>
      </c>
      <c r="E3857" s="49" t="s">
        <v>811</v>
      </c>
      <c r="F3857" s="49">
        <v>4</v>
      </c>
      <c r="G3857" s="50" t="str">
        <f t="shared" si="61"/>
        <v>Г4</v>
      </c>
      <c r="H3857" s="51" t="str">
        <f>VLOOKUP(G3857,доплист!$A$2:$B$17,2,0)</f>
        <v>низкий</v>
      </c>
      <c r="I3857" s="51" t="s">
        <v>50</v>
      </c>
      <c r="J3857" s="54" t="s">
        <v>8608</v>
      </c>
    </row>
    <row r="3858" spans="1:10" ht="99" x14ac:dyDescent="0.3">
      <c r="A3858" s="46">
        <v>3855</v>
      </c>
      <c r="B3858" s="54" t="s">
        <v>8709</v>
      </c>
      <c r="C3858" s="56">
        <v>1022601320642</v>
      </c>
      <c r="D3858" s="56">
        <v>2628039814</v>
      </c>
      <c r="E3858" s="49" t="s">
        <v>811</v>
      </c>
      <c r="F3858" s="49">
        <v>4</v>
      </c>
      <c r="G3858" s="50" t="str">
        <f t="shared" si="61"/>
        <v>Г4</v>
      </c>
      <c r="H3858" s="51" t="str">
        <f>VLOOKUP(G3858,доплист!$A$2:$B$17,2,0)</f>
        <v>низкий</v>
      </c>
      <c r="I3858" s="51" t="s">
        <v>50</v>
      </c>
      <c r="J3858" s="54" t="s">
        <v>8608</v>
      </c>
    </row>
    <row r="3859" spans="1:10" ht="99" x14ac:dyDescent="0.3">
      <c r="A3859" s="46">
        <v>3856</v>
      </c>
      <c r="B3859" s="54" t="s">
        <v>8710</v>
      </c>
      <c r="C3859" s="56">
        <v>1022601456261</v>
      </c>
      <c r="D3859" s="56">
        <v>2630026019</v>
      </c>
      <c r="E3859" s="49" t="s">
        <v>811</v>
      </c>
      <c r="F3859" s="49">
        <v>4</v>
      </c>
      <c r="G3859" s="50" t="str">
        <f t="shared" si="61"/>
        <v>Г4</v>
      </c>
      <c r="H3859" s="51" t="str">
        <f>VLOOKUP(G3859,доплист!$A$2:$B$17,2,0)</f>
        <v>низкий</v>
      </c>
      <c r="I3859" s="51" t="s">
        <v>50</v>
      </c>
      <c r="J3859" s="54" t="s">
        <v>8608</v>
      </c>
    </row>
    <row r="3860" spans="1:10" ht="99" x14ac:dyDescent="0.3">
      <c r="A3860" s="46">
        <v>3857</v>
      </c>
      <c r="B3860" s="54" t="s">
        <v>8711</v>
      </c>
      <c r="C3860" s="56">
        <v>1022601317892</v>
      </c>
      <c r="D3860" s="56">
        <v>2628041073</v>
      </c>
      <c r="E3860" s="49" t="s">
        <v>811</v>
      </c>
      <c r="F3860" s="49">
        <v>4</v>
      </c>
      <c r="G3860" s="50" t="str">
        <f t="shared" si="61"/>
        <v>Г4</v>
      </c>
      <c r="H3860" s="51" t="str">
        <f>VLOOKUP(G3860,доплист!$A$2:$B$17,2,0)</f>
        <v>низкий</v>
      </c>
      <c r="I3860" s="51" t="s">
        <v>50</v>
      </c>
      <c r="J3860" s="54" t="s">
        <v>8608</v>
      </c>
    </row>
    <row r="3861" spans="1:10" ht="99" x14ac:dyDescent="0.3">
      <c r="A3861" s="46">
        <v>3858</v>
      </c>
      <c r="B3861" s="54" t="s">
        <v>8712</v>
      </c>
      <c r="C3861" s="56">
        <v>1022601968696</v>
      </c>
      <c r="D3861" s="56">
        <v>2636034143</v>
      </c>
      <c r="E3861" s="49" t="s">
        <v>811</v>
      </c>
      <c r="F3861" s="49">
        <v>4</v>
      </c>
      <c r="G3861" s="50" t="str">
        <f t="shared" si="61"/>
        <v>Г4</v>
      </c>
      <c r="H3861" s="51" t="str">
        <f>VLOOKUP(G3861,доплист!$A$2:$B$17,2,0)</f>
        <v>низкий</v>
      </c>
      <c r="I3861" s="51" t="s">
        <v>50</v>
      </c>
      <c r="J3861" s="54" t="s">
        <v>8608</v>
      </c>
    </row>
    <row r="3862" spans="1:10" ht="99" x14ac:dyDescent="0.3">
      <c r="A3862" s="46">
        <v>3859</v>
      </c>
      <c r="B3862" s="54" t="s">
        <v>8713</v>
      </c>
      <c r="C3862" s="56">
        <v>1022601313261</v>
      </c>
      <c r="D3862" s="56">
        <v>2628040168</v>
      </c>
      <c r="E3862" s="49" t="s">
        <v>811</v>
      </c>
      <c r="F3862" s="49">
        <v>4</v>
      </c>
      <c r="G3862" s="50" t="str">
        <f t="shared" si="61"/>
        <v>Г4</v>
      </c>
      <c r="H3862" s="51" t="str">
        <f>VLOOKUP(G3862,доплист!$A$2:$B$17,2,0)</f>
        <v>низкий</v>
      </c>
      <c r="I3862" s="51" t="s">
        <v>50</v>
      </c>
      <c r="J3862" s="54" t="s">
        <v>8608</v>
      </c>
    </row>
    <row r="3863" spans="1:10" ht="99" x14ac:dyDescent="0.3">
      <c r="A3863" s="46">
        <v>3860</v>
      </c>
      <c r="B3863" s="54" t="s">
        <v>8714</v>
      </c>
      <c r="C3863" s="56">
        <v>1022601321973</v>
      </c>
      <c r="D3863" s="56">
        <v>2628037870</v>
      </c>
      <c r="E3863" s="49" t="s">
        <v>811</v>
      </c>
      <c r="F3863" s="49">
        <v>4</v>
      </c>
      <c r="G3863" s="50" t="str">
        <f t="shared" si="61"/>
        <v>Г4</v>
      </c>
      <c r="H3863" s="51" t="str">
        <f>VLOOKUP(G3863,доплист!$A$2:$B$17,2,0)</f>
        <v>низкий</v>
      </c>
      <c r="I3863" s="51" t="s">
        <v>50</v>
      </c>
      <c r="J3863" s="54" t="s">
        <v>8608</v>
      </c>
    </row>
    <row r="3864" spans="1:10" ht="99" x14ac:dyDescent="0.3">
      <c r="A3864" s="46">
        <v>3861</v>
      </c>
      <c r="B3864" s="54" t="s">
        <v>8715</v>
      </c>
      <c r="C3864" s="56">
        <v>1022600826192</v>
      </c>
      <c r="D3864" s="56">
        <v>2612017501</v>
      </c>
      <c r="E3864" s="49" t="s">
        <v>811</v>
      </c>
      <c r="F3864" s="49">
        <v>4</v>
      </c>
      <c r="G3864" s="50" t="str">
        <f t="shared" si="61"/>
        <v>Г4</v>
      </c>
      <c r="H3864" s="51" t="str">
        <f>VLOOKUP(G3864,доплист!$A$2:$B$17,2,0)</f>
        <v>низкий</v>
      </c>
      <c r="I3864" s="51" t="s">
        <v>50</v>
      </c>
      <c r="J3864" s="54" t="s">
        <v>8608</v>
      </c>
    </row>
    <row r="3865" spans="1:10" ht="99" x14ac:dyDescent="0.3">
      <c r="A3865" s="46">
        <v>3862</v>
      </c>
      <c r="B3865" s="54" t="s">
        <v>8716</v>
      </c>
      <c r="C3865" s="56">
        <v>1032600930251</v>
      </c>
      <c r="D3865" s="56">
        <v>2634055927</v>
      </c>
      <c r="E3865" s="49" t="s">
        <v>811</v>
      </c>
      <c r="F3865" s="49">
        <v>4</v>
      </c>
      <c r="G3865" s="50" t="str">
        <f t="shared" si="61"/>
        <v>Г4</v>
      </c>
      <c r="H3865" s="51" t="str">
        <f>VLOOKUP(G3865,доплист!$A$2:$B$17,2,0)</f>
        <v>низкий</v>
      </c>
      <c r="I3865" s="51" t="s">
        <v>50</v>
      </c>
      <c r="J3865" s="54" t="s">
        <v>8608</v>
      </c>
    </row>
    <row r="3866" spans="1:10" ht="99" x14ac:dyDescent="0.3">
      <c r="A3866" s="46">
        <v>3863</v>
      </c>
      <c r="B3866" s="54" t="s">
        <v>8717</v>
      </c>
      <c r="C3866" s="56">
        <v>1102651000319</v>
      </c>
      <c r="D3866" s="56">
        <v>2635800162</v>
      </c>
      <c r="E3866" s="49" t="s">
        <v>811</v>
      </c>
      <c r="F3866" s="49">
        <v>4</v>
      </c>
      <c r="G3866" s="50" t="str">
        <f t="shared" si="61"/>
        <v>Г4</v>
      </c>
      <c r="H3866" s="51" t="str">
        <f>VLOOKUP(G3866,доплист!$A$2:$B$17,2,0)</f>
        <v>низкий</v>
      </c>
      <c r="I3866" s="51" t="s">
        <v>50</v>
      </c>
      <c r="J3866" s="54" t="s">
        <v>8608</v>
      </c>
    </row>
    <row r="3867" spans="1:10" ht="99" x14ac:dyDescent="0.3">
      <c r="A3867" s="46">
        <v>3864</v>
      </c>
      <c r="B3867" s="54" t="s">
        <v>8718</v>
      </c>
      <c r="C3867" s="56">
        <v>1022602223467</v>
      </c>
      <c r="D3867" s="56">
        <v>2609019266</v>
      </c>
      <c r="E3867" s="49" t="s">
        <v>811</v>
      </c>
      <c r="F3867" s="49">
        <v>4</v>
      </c>
      <c r="G3867" s="50" t="str">
        <f t="shared" si="61"/>
        <v>Г4</v>
      </c>
      <c r="H3867" s="51" t="str">
        <f>VLOOKUP(G3867,доплист!$A$2:$B$17,2,0)</f>
        <v>низкий</v>
      </c>
      <c r="I3867" s="51" t="s">
        <v>50</v>
      </c>
      <c r="J3867" s="54" t="s">
        <v>8608</v>
      </c>
    </row>
    <row r="3868" spans="1:10" ht="99" x14ac:dyDescent="0.3">
      <c r="A3868" s="46">
        <v>3865</v>
      </c>
      <c r="B3868" s="54" t="s">
        <v>8719</v>
      </c>
      <c r="C3868" s="56">
        <v>1022601314064</v>
      </c>
      <c r="D3868" s="56">
        <v>2628031967</v>
      </c>
      <c r="E3868" s="49" t="s">
        <v>811</v>
      </c>
      <c r="F3868" s="49">
        <v>4</v>
      </c>
      <c r="G3868" s="50" t="str">
        <f t="shared" si="61"/>
        <v>Г4</v>
      </c>
      <c r="H3868" s="51" t="str">
        <f>VLOOKUP(G3868,доплист!$A$2:$B$17,2,0)</f>
        <v>низкий</v>
      </c>
      <c r="I3868" s="51" t="s">
        <v>50</v>
      </c>
      <c r="J3868" s="54" t="s">
        <v>8608</v>
      </c>
    </row>
    <row r="3869" spans="1:10" ht="99" x14ac:dyDescent="0.3">
      <c r="A3869" s="46">
        <v>3866</v>
      </c>
      <c r="B3869" s="54" t="s">
        <v>8720</v>
      </c>
      <c r="C3869" s="56">
        <v>1022601313316</v>
      </c>
      <c r="D3869" s="56">
        <v>2628038144</v>
      </c>
      <c r="E3869" s="49" t="s">
        <v>811</v>
      </c>
      <c r="F3869" s="49">
        <v>4</v>
      </c>
      <c r="G3869" s="50" t="str">
        <f t="shared" si="61"/>
        <v>Г4</v>
      </c>
      <c r="H3869" s="51" t="str">
        <f>VLOOKUP(G3869,доплист!$A$2:$B$17,2,0)</f>
        <v>низкий</v>
      </c>
      <c r="I3869" s="51" t="s">
        <v>50</v>
      </c>
      <c r="J3869" s="54" t="s">
        <v>8608</v>
      </c>
    </row>
    <row r="3870" spans="1:10" ht="99" x14ac:dyDescent="0.3">
      <c r="A3870" s="46">
        <v>3867</v>
      </c>
      <c r="B3870" s="54" t="s">
        <v>8721</v>
      </c>
      <c r="C3870" s="56">
        <v>1022601313294</v>
      </c>
      <c r="D3870" s="56">
        <v>2628036676</v>
      </c>
      <c r="E3870" s="49" t="s">
        <v>811</v>
      </c>
      <c r="F3870" s="49">
        <v>4</v>
      </c>
      <c r="G3870" s="50" t="str">
        <f t="shared" si="61"/>
        <v>Г4</v>
      </c>
      <c r="H3870" s="51" t="str">
        <f>VLOOKUP(G3870,доплист!$A$2:$B$17,2,0)</f>
        <v>низкий</v>
      </c>
      <c r="I3870" s="51" t="s">
        <v>50</v>
      </c>
      <c r="J3870" s="54" t="s">
        <v>8608</v>
      </c>
    </row>
    <row r="3871" spans="1:10" ht="99" x14ac:dyDescent="0.3">
      <c r="A3871" s="46">
        <v>3868</v>
      </c>
      <c r="B3871" s="54" t="s">
        <v>8722</v>
      </c>
      <c r="C3871" s="56">
        <v>1022601452037</v>
      </c>
      <c r="D3871" s="56">
        <v>2630022455</v>
      </c>
      <c r="E3871" s="49" t="s">
        <v>811</v>
      </c>
      <c r="F3871" s="49">
        <v>4</v>
      </c>
      <c r="G3871" s="50" t="str">
        <f t="shared" si="61"/>
        <v>Г4</v>
      </c>
      <c r="H3871" s="51" t="str">
        <f>VLOOKUP(G3871,доплист!$A$2:$B$17,2,0)</f>
        <v>низкий</v>
      </c>
      <c r="I3871" s="51" t="s">
        <v>50</v>
      </c>
      <c r="J3871" s="54" t="s">
        <v>8608</v>
      </c>
    </row>
    <row r="3872" spans="1:10" ht="99" x14ac:dyDescent="0.3">
      <c r="A3872" s="46">
        <v>3869</v>
      </c>
      <c r="B3872" s="54" t="s">
        <v>8723</v>
      </c>
      <c r="C3872" s="56">
        <v>1022601634417</v>
      </c>
      <c r="D3872" s="56">
        <v>2632048240</v>
      </c>
      <c r="E3872" s="49" t="s">
        <v>811</v>
      </c>
      <c r="F3872" s="49">
        <v>4</v>
      </c>
      <c r="G3872" s="50" t="str">
        <f t="shared" si="61"/>
        <v>Г4</v>
      </c>
      <c r="H3872" s="51" t="str">
        <f>VLOOKUP(G3872,доплист!$A$2:$B$17,2,0)</f>
        <v>низкий</v>
      </c>
      <c r="I3872" s="51" t="s">
        <v>50</v>
      </c>
      <c r="J3872" s="54" t="s">
        <v>8608</v>
      </c>
    </row>
    <row r="3873" spans="1:10" ht="99" x14ac:dyDescent="0.3">
      <c r="A3873" s="46">
        <v>3870</v>
      </c>
      <c r="B3873" s="54" t="s">
        <v>8724</v>
      </c>
      <c r="C3873" s="56">
        <v>1022601007000</v>
      </c>
      <c r="D3873" s="56">
        <v>2619008714</v>
      </c>
      <c r="E3873" s="49" t="s">
        <v>811</v>
      </c>
      <c r="F3873" s="49">
        <v>4</v>
      </c>
      <c r="G3873" s="50" t="str">
        <f t="shared" si="61"/>
        <v>Г4</v>
      </c>
      <c r="H3873" s="51" t="str">
        <f>VLOOKUP(G3873,доплист!$A$2:$B$17,2,0)</f>
        <v>низкий</v>
      </c>
      <c r="I3873" s="51" t="s">
        <v>50</v>
      </c>
      <c r="J3873" s="54" t="s">
        <v>8608</v>
      </c>
    </row>
    <row r="3874" spans="1:10" ht="99" x14ac:dyDescent="0.3">
      <c r="A3874" s="46">
        <v>3871</v>
      </c>
      <c r="B3874" s="54" t="s">
        <v>8725</v>
      </c>
      <c r="C3874" s="56">
        <v>1022601629335</v>
      </c>
      <c r="D3874" s="56">
        <v>2632061883</v>
      </c>
      <c r="E3874" s="49" t="s">
        <v>811</v>
      </c>
      <c r="F3874" s="49">
        <v>4</v>
      </c>
      <c r="G3874" s="50" t="str">
        <f t="shared" si="61"/>
        <v>Г4</v>
      </c>
      <c r="H3874" s="51" t="str">
        <f>VLOOKUP(G3874,доплист!$A$2:$B$17,2,0)</f>
        <v>низкий</v>
      </c>
      <c r="I3874" s="51" t="s">
        <v>50</v>
      </c>
      <c r="J3874" s="54" t="s">
        <v>8608</v>
      </c>
    </row>
    <row r="3875" spans="1:10" ht="99" x14ac:dyDescent="0.3">
      <c r="A3875" s="46">
        <v>3872</v>
      </c>
      <c r="B3875" s="54" t="s">
        <v>8726</v>
      </c>
      <c r="C3875" s="56">
        <v>1022601318046</v>
      </c>
      <c r="D3875" s="56">
        <v>2628042694</v>
      </c>
      <c r="E3875" s="49" t="s">
        <v>811</v>
      </c>
      <c r="F3875" s="49">
        <v>4</v>
      </c>
      <c r="G3875" s="50" t="str">
        <f t="shared" si="61"/>
        <v>Г4</v>
      </c>
      <c r="H3875" s="51" t="str">
        <f>VLOOKUP(G3875,доплист!$A$2:$B$17,2,0)</f>
        <v>низкий</v>
      </c>
      <c r="I3875" s="51" t="s">
        <v>50</v>
      </c>
      <c r="J3875" s="54" t="s">
        <v>8608</v>
      </c>
    </row>
    <row r="3876" spans="1:10" ht="99" x14ac:dyDescent="0.3">
      <c r="A3876" s="46">
        <v>3873</v>
      </c>
      <c r="B3876" s="54" t="s">
        <v>8727</v>
      </c>
      <c r="C3876" s="56">
        <v>1022601956222</v>
      </c>
      <c r="D3876" s="56">
        <v>2635055172</v>
      </c>
      <c r="E3876" s="49" t="s">
        <v>811</v>
      </c>
      <c r="F3876" s="49">
        <v>4</v>
      </c>
      <c r="G3876" s="50" t="str">
        <f t="shared" si="61"/>
        <v>Г4</v>
      </c>
      <c r="H3876" s="51" t="str">
        <f>VLOOKUP(G3876,доплист!$A$2:$B$17,2,0)</f>
        <v>низкий</v>
      </c>
      <c r="I3876" s="51" t="s">
        <v>50</v>
      </c>
      <c r="J3876" s="54" t="s">
        <v>8608</v>
      </c>
    </row>
    <row r="3877" spans="1:10" ht="99" x14ac:dyDescent="0.3">
      <c r="A3877" s="46">
        <v>3874</v>
      </c>
      <c r="B3877" s="54" t="s">
        <v>8728</v>
      </c>
      <c r="C3877" s="56">
        <v>1022601316396</v>
      </c>
      <c r="D3877" s="56">
        <v>2628034100</v>
      </c>
      <c r="E3877" s="49" t="s">
        <v>811</v>
      </c>
      <c r="F3877" s="49">
        <v>4</v>
      </c>
      <c r="G3877" s="50" t="str">
        <f t="shared" si="61"/>
        <v>Г4</v>
      </c>
      <c r="H3877" s="51" t="str">
        <f>VLOOKUP(G3877,доплист!$A$2:$B$17,2,0)</f>
        <v>низкий</v>
      </c>
      <c r="I3877" s="51" t="s">
        <v>50</v>
      </c>
      <c r="J3877" s="54" t="s">
        <v>8608</v>
      </c>
    </row>
    <row r="3878" spans="1:10" ht="99" x14ac:dyDescent="0.3">
      <c r="A3878" s="46">
        <v>3875</v>
      </c>
      <c r="B3878" s="54" t="s">
        <v>8729</v>
      </c>
      <c r="C3878" s="56">
        <v>1022601451212</v>
      </c>
      <c r="D3878" s="56">
        <v>2630024766</v>
      </c>
      <c r="E3878" s="49" t="s">
        <v>811</v>
      </c>
      <c r="F3878" s="49">
        <v>4</v>
      </c>
      <c r="G3878" s="50" t="str">
        <f t="shared" si="61"/>
        <v>Г4</v>
      </c>
      <c r="H3878" s="51" t="str">
        <f>VLOOKUP(G3878,доплист!$A$2:$B$17,2,0)</f>
        <v>низкий</v>
      </c>
      <c r="I3878" s="51" t="s">
        <v>50</v>
      </c>
      <c r="J3878" s="54" t="s">
        <v>8608</v>
      </c>
    </row>
    <row r="3879" spans="1:10" ht="99" x14ac:dyDescent="0.3">
      <c r="A3879" s="46">
        <v>3876</v>
      </c>
      <c r="B3879" s="54" t="s">
        <v>8730</v>
      </c>
      <c r="C3879" s="56">
        <v>1022601454700</v>
      </c>
      <c r="D3879" s="56">
        <v>2630024460</v>
      </c>
      <c r="E3879" s="49" t="s">
        <v>811</v>
      </c>
      <c r="F3879" s="49">
        <v>4</v>
      </c>
      <c r="G3879" s="50" t="str">
        <f t="shared" si="61"/>
        <v>Г4</v>
      </c>
      <c r="H3879" s="51" t="str">
        <f>VLOOKUP(G3879,доплист!$A$2:$B$17,2,0)</f>
        <v>низкий</v>
      </c>
      <c r="I3879" s="51" t="s">
        <v>50</v>
      </c>
      <c r="J3879" s="54" t="s">
        <v>8608</v>
      </c>
    </row>
    <row r="3880" spans="1:10" ht="99" x14ac:dyDescent="0.3">
      <c r="A3880" s="46">
        <v>3877</v>
      </c>
      <c r="B3880" s="54" t="s">
        <v>8731</v>
      </c>
      <c r="C3880" s="56">
        <v>1022601452367</v>
      </c>
      <c r="D3880" s="56">
        <v>2630020377</v>
      </c>
      <c r="E3880" s="49" t="s">
        <v>811</v>
      </c>
      <c r="F3880" s="49">
        <v>4</v>
      </c>
      <c r="G3880" s="50" t="str">
        <f t="shared" si="61"/>
        <v>Г4</v>
      </c>
      <c r="H3880" s="51" t="str">
        <f>VLOOKUP(G3880,доплист!$A$2:$B$17,2,0)</f>
        <v>низкий</v>
      </c>
      <c r="I3880" s="51" t="s">
        <v>50</v>
      </c>
      <c r="J3880" s="54" t="s">
        <v>8608</v>
      </c>
    </row>
    <row r="3881" spans="1:10" ht="99" x14ac:dyDescent="0.3">
      <c r="A3881" s="46">
        <v>3878</v>
      </c>
      <c r="B3881" s="54" t="s">
        <v>8732</v>
      </c>
      <c r="C3881" s="56">
        <v>1022601983953</v>
      </c>
      <c r="D3881" s="56">
        <v>2636009620</v>
      </c>
      <c r="E3881" s="49" t="s">
        <v>811</v>
      </c>
      <c r="F3881" s="49">
        <v>4</v>
      </c>
      <c r="G3881" s="50" t="str">
        <f t="shared" si="61"/>
        <v>Г4</v>
      </c>
      <c r="H3881" s="51" t="str">
        <f>VLOOKUP(G3881,доплист!$A$2:$B$17,2,0)</f>
        <v>низкий</v>
      </c>
      <c r="I3881" s="51" t="s">
        <v>50</v>
      </c>
      <c r="J3881" s="54" t="s">
        <v>8608</v>
      </c>
    </row>
    <row r="3882" spans="1:10" ht="99" x14ac:dyDescent="0.3">
      <c r="A3882" s="46">
        <v>3879</v>
      </c>
      <c r="B3882" s="54" t="s">
        <v>8733</v>
      </c>
      <c r="C3882" s="56">
        <v>1022601318630</v>
      </c>
      <c r="D3882" s="56">
        <v>2628042736</v>
      </c>
      <c r="E3882" s="49" t="s">
        <v>811</v>
      </c>
      <c r="F3882" s="49">
        <v>4</v>
      </c>
      <c r="G3882" s="50" t="str">
        <f t="shared" si="61"/>
        <v>Г4</v>
      </c>
      <c r="H3882" s="51" t="str">
        <f>VLOOKUP(G3882,доплист!$A$2:$B$17,2,0)</f>
        <v>низкий</v>
      </c>
      <c r="I3882" s="51" t="s">
        <v>50</v>
      </c>
      <c r="J3882" s="54" t="s">
        <v>8608</v>
      </c>
    </row>
    <row r="3883" spans="1:10" ht="99" x14ac:dyDescent="0.3">
      <c r="A3883" s="46">
        <v>3880</v>
      </c>
      <c r="B3883" s="54" t="s">
        <v>8734</v>
      </c>
      <c r="C3883" s="56">
        <v>1022601317958</v>
      </c>
      <c r="D3883" s="56">
        <v>2628039980</v>
      </c>
      <c r="E3883" s="49" t="s">
        <v>811</v>
      </c>
      <c r="F3883" s="49">
        <v>4</v>
      </c>
      <c r="G3883" s="50" t="str">
        <f t="shared" si="61"/>
        <v>Г4</v>
      </c>
      <c r="H3883" s="51" t="str">
        <f>VLOOKUP(G3883,доплист!$A$2:$B$17,2,0)</f>
        <v>низкий</v>
      </c>
      <c r="I3883" s="51" t="s">
        <v>50</v>
      </c>
      <c r="J3883" s="54" t="s">
        <v>8608</v>
      </c>
    </row>
    <row r="3884" spans="1:10" ht="99" x14ac:dyDescent="0.3">
      <c r="A3884" s="46">
        <v>3881</v>
      </c>
      <c r="B3884" s="54" t="s">
        <v>8735</v>
      </c>
      <c r="C3884" s="56">
        <v>1022601313085</v>
      </c>
      <c r="D3884" s="56">
        <v>2628036884</v>
      </c>
      <c r="E3884" s="49" t="s">
        <v>811</v>
      </c>
      <c r="F3884" s="49">
        <v>4</v>
      </c>
      <c r="G3884" s="50" t="str">
        <f t="shared" si="61"/>
        <v>Г4</v>
      </c>
      <c r="H3884" s="51" t="str">
        <f>VLOOKUP(G3884,доплист!$A$2:$B$17,2,0)</f>
        <v>низкий</v>
      </c>
      <c r="I3884" s="51" t="s">
        <v>50</v>
      </c>
      <c r="J3884" s="54" t="s">
        <v>8608</v>
      </c>
    </row>
    <row r="3885" spans="1:10" ht="99" x14ac:dyDescent="0.3">
      <c r="A3885" s="46">
        <v>3882</v>
      </c>
      <c r="B3885" s="54" t="s">
        <v>8736</v>
      </c>
      <c r="C3885" s="56">
        <v>1022602624626</v>
      </c>
      <c r="D3885" s="56">
        <v>2602003806</v>
      </c>
      <c r="E3885" s="49" t="s">
        <v>811</v>
      </c>
      <c r="F3885" s="49">
        <v>4</v>
      </c>
      <c r="G3885" s="50" t="str">
        <f t="shared" si="61"/>
        <v>Г4</v>
      </c>
      <c r="H3885" s="51" t="str">
        <f>VLOOKUP(G3885,доплист!$A$2:$B$17,2,0)</f>
        <v>низкий</v>
      </c>
      <c r="I3885" s="51" t="s">
        <v>50</v>
      </c>
      <c r="J3885" s="54" t="s">
        <v>8608</v>
      </c>
    </row>
    <row r="3886" spans="1:10" ht="99" x14ac:dyDescent="0.3">
      <c r="A3886" s="46">
        <v>3883</v>
      </c>
      <c r="B3886" s="54" t="s">
        <v>8737</v>
      </c>
      <c r="C3886" s="56">
        <v>1022602821977</v>
      </c>
      <c r="D3886" s="56">
        <v>2615011339</v>
      </c>
      <c r="E3886" s="49" t="s">
        <v>811</v>
      </c>
      <c r="F3886" s="49">
        <v>4</v>
      </c>
      <c r="G3886" s="50" t="str">
        <f t="shared" si="61"/>
        <v>Г4</v>
      </c>
      <c r="H3886" s="51" t="str">
        <f>VLOOKUP(G3886,доплист!$A$2:$B$17,2,0)</f>
        <v>низкий</v>
      </c>
      <c r="I3886" s="51" t="s">
        <v>50</v>
      </c>
      <c r="J3886" s="54" t="s">
        <v>8608</v>
      </c>
    </row>
    <row r="3887" spans="1:10" ht="99" x14ac:dyDescent="0.3">
      <c r="A3887" s="46">
        <v>3884</v>
      </c>
      <c r="B3887" s="54" t="s">
        <v>8738</v>
      </c>
      <c r="C3887" s="56">
        <v>1022602226173</v>
      </c>
      <c r="D3887" s="56">
        <v>2609021071</v>
      </c>
      <c r="E3887" s="49" t="s">
        <v>811</v>
      </c>
      <c r="F3887" s="49">
        <v>4</v>
      </c>
      <c r="G3887" s="50" t="str">
        <f t="shared" si="61"/>
        <v>Г4</v>
      </c>
      <c r="H3887" s="51" t="str">
        <f>VLOOKUP(G3887,доплист!$A$2:$B$17,2,0)</f>
        <v>низкий</v>
      </c>
      <c r="I3887" s="51" t="s">
        <v>50</v>
      </c>
      <c r="J3887" s="54" t="s">
        <v>8608</v>
      </c>
    </row>
    <row r="3888" spans="1:10" ht="99" x14ac:dyDescent="0.3">
      <c r="A3888" s="46">
        <v>3885</v>
      </c>
      <c r="B3888" s="54" t="s">
        <v>8739</v>
      </c>
      <c r="C3888" s="56">
        <v>1042600371835</v>
      </c>
      <c r="D3888" s="56">
        <v>2609021650</v>
      </c>
      <c r="E3888" s="49" t="s">
        <v>811</v>
      </c>
      <c r="F3888" s="49">
        <v>4</v>
      </c>
      <c r="G3888" s="50" t="str">
        <f t="shared" si="61"/>
        <v>Г4</v>
      </c>
      <c r="H3888" s="51" t="str">
        <f>VLOOKUP(G3888,доплист!$A$2:$B$17,2,0)</f>
        <v>низкий</v>
      </c>
      <c r="I3888" s="51" t="s">
        <v>50</v>
      </c>
      <c r="J3888" s="54" t="s">
        <v>8608</v>
      </c>
    </row>
    <row r="3889" spans="1:10" ht="99" x14ac:dyDescent="0.3">
      <c r="A3889" s="46">
        <v>3886</v>
      </c>
      <c r="B3889" s="54" t="s">
        <v>8740</v>
      </c>
      <c r="C3889" s="56">
        <v>1022601951822</v>
      </c>
      <c r="D3889" s="56">
        <v>2635062557</v>
      </c>
      <c r="E3889" s="49" t="s">
        <v>811</v>
      </c>
      <c r="F3889" s="49">
        <v>4</v>
      </c>
      <c r="G3889" s="50" t="str">
        <f t="shared" si="61"/>
        <v>Г4</v>
      </c>
      <c r="H3889" s="51" t="str">
        <f>VLOOKUP(G3889,доплист!$A$2:$B$17,2,0)</f>
        <v>низкий</v>
      </c>
      <c r="I3889" s="51" t="s">
        <v>50</v>
      </c>
      <c r="J3889" s="54" t="s">
        <v>8608</v>
      </c>
    </row>
    <row r="3890" spans="1:10" ht="99" x14ac:dyDescent="0.3">
      <c r="A3890" s="46">
        <v>3887</v>
      </c>
      <c r="B3890" s="54" t="s">
        <v>8741</v>
      </c>
      <c r="C3890" s="56">
        <v>1022601628818</v>
      </c>
      <c r="D3890" s="56">
        <v>2632048723</v>
      </c>
      <c r="E3890" s="49" t="s">
        <v>811</v>
      </c>
      <c r="F3890" s="49">
        <v>4</v>
      </c>
      <c r="G3890" s="50" t="str">
        <f t="shared" si="61"/>
        <v>Г4</v>
      </c>
      <c r="H3890" s="51" t="str">
        <f>VLOOKUP(G3890,доплист!$A$2:$B$17,2,0)</f>
        <v>низкий</v>
      </c>
      <c r="I3890" s="51" t="s">
        <v>50</v>
      </c>
      <c r="J3890" s="54" t="s">
        <v>8608</v>
      </c>
    </row>
    <row r="3891" spans="1:10" ht="99" x14ac:dyDescent="0.3">
      <c r="A3891" s="46">
        <v>3888</v>
      </c>
      <c r="B3891" s="54" t="s">
        <v>8742</v>
      </c>
      <c r="C3891" s="56">
        <v>1022601977970</v>
      </c>
      <c r="D3891" s="56">
        <v>2634043103</v>
      </c>
      <c r="E3891" s="49" t="s">
        <v>811</v>
      </c>
      <c r="F3891" s="49">
        <v>4</v>
      </c>
      <c r="G3891" s="50" t="str">
        <f t="shared" si="61"/>
        <v>Г4</v>
      </c>
      <c r="H3891" s="51" t="str">
        <f>VLOOKUP(G3891,доплист!$A$2:$B$17,2,0)</f>
        <v>низкий</v>
      </c>
      <c r="I3891" s="51" t="s">
        <v>50</v>
      </c>
      <c r="J3891" s="54" t="s">
        <v>8608</v>
      </c>
    </row>
    <row r="3892" spans="1:10" ht="99" x14ac:dyDescent="0.3">
      <c r="A3892" s="46">
        <v>3889</v>
      </c>
      <c r="B3892" s="54" t="s">
        <v>8743</v>
      </c>
      <c r="C3892" s="56">
        <v>1022601628158</v>
      </c>
      <c r="D3892" s="56">
        <v>2632063376</v>
      </c>
      <c r="E3892" s="49" t="s">
        <v>811</v>
      </c>
      <c r="F3892" s="49">
        <v>4</v>
      </c>
      <c r="G3892" s="50" t="str">
        <f t="shared" si="61"/>
        <v>Г4</v>
      </c>
      <c r="H3892" s="51" t="str">
        <f>VLOOKUP(G3892,доплист!$A$2:$B$17,2,0)</f>
        <v>низкий</v>
      </c>
      <c r="I3892" s="51" t="s">
        <v>50</v>
      </c>
      <c r="J3892" s="54" t="s">
        <v>8608</v>
      </c>
    </row>
    <row r="3893" spans="1:10" ht="99" x14ac:dyDescent="0.3">
      <c r="A3893" s="46">
        <v>3890</v>
      </c>
      <c r="B3893" s="54" t="s">
        <v>8744</v>
      </c>
      <c r="C3893" s="56">
        <v>1022601322281</v>
      </c>
      <c r="D3893" s="56">
        <v>2628032784</v>
      </c>
      <c r="E3893" s="49" t="s">
        <v>811</v>
      </c>
      <c r="F3893" s="49">
        <v>4</v>
      </c>
      <c r="G3893" s="50" t="str">
        <f t="shared" si="61"/>
        <v>Г4</v>
      </c>
      <c r="H3893" s="51" t="str">
        <f>VLOOKUP(G3893,доплист!$A$2:$B$17,2,0)</f>
        <v>низкий</v>
      </c>
      <c r="I3893" s="51" t="s">
        <v>50</v>
      </c>
      <c r="J3893" s="54" t="s">
        <v>8608</v>
      </c>
    </row>
    <row r="3894" spans="1:10" ht="99" x14ac:dyDescent="0.3">
      <c r="A3894" s="46">
        <v>3891</v>
      </c>
      <c r="B3894" s="54" t="s">
        <v>8745</v>
      </c>
      <c r="C3894" s="56">
        <v>1022601456855</v>
      </c>
      <c r="D3894" s="56">
        <v>2630027485</v>
      </c>
      <c r="E3894" s="49" t="s">
        <v>811</v>
      </c>
      <c r="F3894" s="49">
        <v>4</v>
      </c>
      <c r="G3894" s="50" t="str">
        <f t="shared" si="61"/>
        <v>Г4</v>
      </c>
      <c r="H3894" s="51" t="str">
        <f>VLOOKUP(G3894,доплист!$A$2:$B$17,2,0)</f>
        <v>низкий</v>
      </c>
      <c r="I3894" s="51" t="s">
        <v>50</v>
      </c>
      <c r="J3894" s="54" t="s">
        <v>8608</v>
      </c>
    </row>
    <row r="3895" spans="1:10" ht="99" x14ac:dyDescent="0.3">
      <c r="A3895" s="46">
        <v>3892</v>
      </c>
      <c r="B3895" s="54" t="s">
        <v>8746</v>
      </c>
      <c r="C3895" s="56">
        <v>1022603623514</v>
      </c>
      <c r="D3895" s="56">
        <v>2603009494</v>
      </c>
      <c r="E3895" s="49" t="s">
        <v>811</v>
      </c>
      <c r="F3895" s="49">
        <v>4</v>
      </c>
      <c r="G3895" s="50" t="str">
        <f t="shared" si="61"/>
        <v>Г4</v>
      </c>
      <c r="H3895" s="51" t="str">
        <f>VLOOKUP(G3895,доплист!$A$2:$B$17,2,0)</f>
        <v>низкий</v>
      </c>
      <c r="I3895" s="51" t="s">
        <v>50</v>
      </c>
      <c r="J3895" s="54" t="s">
        <v>8608</v>
      </c>
    </row>
    <row r="3896" spans="1:10" ht="99" x14ac:dyDescent="0.3">
      <c r="A3896" s="46">
        <v>3893</v>
      </c>
      <c r="B3896" s="54" t="s">
        <v>8746</v>
      </c>
      <c r="C3896" s="56">
        <v>1022602822736</v>
      </c>
      <c r="D3896" s="56">
        <v>2615012780</v>
      </c>
      <c r="E3896" s="49" t="s">
        <v>811</v>
      </c>
      <c r="F3896" s="49">
        <v>4</v>
      </c>
      <c r="G3896" s="50" t="str">
        <f t="shared" si="61"/>
        <v>Г4</v>
      </c>
      <c r="H3896" s="51" t="str">
        <f>VLOOKUP(G3896,доплист!$A$2:$B$17,2,0)</f>
        <v>низкий</v>
      </c>
      <c r="I3896" s="51" t="s">
        <v>50</v>
      </c>
      <c r="J3896" s="54" t="s">
        <v>8608</v>
      </c>
    </row>
    <row r="3897" spans="1:10" ht="99" x14ac:dyDescent="0.3">
      <c r="A3897" s="46">
        <v>3894</v>
      </c>
      <c r="B3897" s="54" t="s">
        <v>8747</v>
      </c>
      <c r="C3897" s="56">
        <v>1022601314449</v>
      </c>
      <c r="D3897" s="56">
        <v>2628033241</v>
      </c>
      <c r="E3897" s="49" t="s">
        <v>811</v>
      </c>
      <c r="F3897" s="49">
        <v>4</v>
      </c>
      <c r="G3897" s="50" t="str">
        <f t="shared" ref="G3897:G3960" si="62">E3897&amp;F3897</f>
        <v>Г4</v>
      </c>
      <c r="H3897" s="51" t="str">
        <f>VLOOKUP(G3897,доплист!$A$2:$B$17,2,0)</f>
        <v>низкий</v>
      </c>
      <c r="I3897" s="51" t="s">
        <v>50</v>
      </c>
      <c r="J3897" s="54" t="s">
        <v>8608</v>
      </c>
    </row>
    <row r="3898" spans="1:10" ht="99" x14ac:dyDescent="0.3">
      <c r="A3898" s="46">
        <v>3895</v>
      </c>
      <c r="B3898" s="54" t="s">
        <v>8748</v>
      </c>
      <c r="C3898" s="56">
        <v>1022602227405</v>
      </c>
      <c r="D3898" s="56">
        <v>2609000603</v>
      </c>
      <c r="E3898" s="49" t="s">
        <v>811</v>
      </c>
      <c r="F3898" s="49">
        <v>4</v>
      </c>
      <c r="G3898" s="50" t="str">
        <f t="shared" si="62"/>
        <v>Г4</v>
      </c>
      <c r="H3898" s="51" t="str">
        <f>VLOOKUP(G3898,доплист!$A$2:$B$17,2,0)</f>
        <v>низкий</v>
      </c>
      <c r="I3898" s="51" t="s">
        <v>50</v>
      </c>
      <c r="J3898" s="54" t="s">
        <v>8608</v>
      </c>
    </row>
    <row r="3899" spans="1:10" ht="99" x14ac:dyDescent="0.3">
      <c r="A3899" s="46">
        <v>3896</v>
      </c>
      <c r="B3899" s="54" t="s">
        <v>8749</v>
      </c>
      <c r="C3899" s="56">
        <v>1032601790968</v>
      </c>
      <c r="D3899" s="56">
        <v>2624017577</v>
      </c>
      <c r="E3899" s="49" t="s">
        <v>811</v>
      </c>
      <c r="F3899" s="49">
        <v>4</v>
      </c>
      <c r="G3899" s="50" t="str">
        <f t="shared" si="62"/>
        <v>Г4</v>
      </c>
      <c r="H3899" s="51" t="str">
        <f>VLOOKUP(G3899,доплист!$A$2:$B$17,2,0)</f>
        <v>низкий</v>
      </c>
      <c r="I3899" s="51" t="s">
        <v>50</v>
      </c>
      <c r="J3899" s="54" t="s">
        <v>8608</v>
      </c>
    </row>
    <row r="3900" spans="1:10" ht="99" x14ac:dyDescent="0.3">
      <c r="A3900" s="46">
        <v>3897</v>
      </c>
      <c r="B3900" s="54" t="s">
        <v>8750</v>
      </c>
      <c r="C3900" s="56">
        <v>1022600667341</v>
      </c>
      <c r="D3900" s="56">
        <v>2607012882</v>
      </c>
      <c r="E3900" s="49" t="s">
        <v>811</v>
      </c>
      <c r="F3900" s="49">
        <v>4</v>
      </c>
      <c r="G3900" s="50" t="str">
        <f t="shared" si="62"/>
        <v>Г4</v>
      </c>
      <c r="H3900" s="51" t="str">
        <f>VLOOKUP(G3900,доплист!$A$2:$B$17,2,0)</f>
        <v>низкий</v>
      </c>
      <c r="I3900" s="51" t="s">
        <v>50</v>
      </c>
      <c r="J3900" s="54" t="s">
        <v>8608</v>
      </c>
    </row>
    <row r="3901" spans="1:10" ht="99" x14ac:dyDescent="0.3">
      <c r="A3901" s="46">
        <v>3898</v>
      </c>
      <c r="B3901" s="54" t="s">
        <v>8751</v>
      </c>
      <c r="C3901" s="56">
        <v>1022602220673</v>
      </c>
      <c r="D3901" s="56">
        <v>2609018946</v>
      </c>
      <c r="E3901" s="49" t="s">
        <v>811</v>
      </c>
      <c r="F3901" s="49">
        <v>4</v>
      </c>
      <c r="G3901" s="50" t="str">
        <f t="shared" si="62"/>
        <v>Г4</v>
      </c>
      <c r="H3901" s="51" t="str">
        <f>VLOOKUP(G3901,доплист!$A$2:$B$17,2,0)</f>
        <v>низкий</v>
      </c>
      <c r="I3901" s="51" t="s">
        <v>50</v>
      </c>
      <c r="J3901" s="54" t="s">
        <v>8608</v>
      </c>
    </row>
    <row r="3902" spans="1:10" ht="99" x14ac:dyDescent="0.3">
      <c r="A3902" s="46">
        <v>3899</v>
      </c>
      <c r="B3902" s="54" t="s">
        <v>8752</v>
      </c>
      <c r="C3902" s="56">
        <v>1022601630061</v>
      </c>
      <c r="D3902" s="56">
        <v>2632052198</v>
      </c>
      <c r="E3902" s="49" t="s">
        <v>811</v>
      </c>
      <c r="F3902" s="49">
        <v>4</v>
      </c>
      <c r="G3902" s="50" t="str">
        <f t="shared" si="62"/>
        <v>Г4</v>
      </c>
      <c r="H3902" s="51" t="str">
        <f>VLOOKUP(G3902,доплист!$A$2:$B$17,2,0)</f>
        <v>низкий</v>
      </c>
      <c r="I3902" s="51" t="s">
        <v>50</v>
      </c>
      <c r="J3902" s="54" t="s">
        <v>8608</v>
      </c>
    </row>
    <row r="3903" spans="1:10" ht="99" x14ac:dyDescent="0.3">
      <c r="A3903" s="46">
        <v>3900</v>
      </c>
      <c r="B3903" s="54" t="s">
        <v>8753</v>
      </c>
      <c r="C3903" s="56">
        <v>1022601454721</v>
      </c>
      <c r="D3903" s="56">
        <v>2630028961</v>
      </c>
      <c r="E3903" s="49" t="s">
        <v>811</v>
      </c>
      <c r="F3903" s="49">
        <v>4</v>
      </c>
      <c r="G3903" s="50" t="str">
        <f t="shared" si="62"/>
        <v>Г4</v>
      </c>
      <c r="H3903" s="51" t="str">
        <f>VLOOKUP(G3903,доплист!$A$2:$B$17,2,0)</f>
        <v>низкий</v>
      </c>
      <c r="I3903" s="51" t="s">
        <v>50</v>
      </c>
      <c r="J3903" s="54" t="s">
        <v>8608</v>
      </c>
    </row>
    <row r="3904" spans="1:10" ht="99" x14ac:dyDescent="0.3">
      <c r="A3904" s="46">
        <v>3901</v>
      </c>
      <c r="B3904" s="54" t="s">
        <v>8754</v>
      </c>
      <c r="C3904" s="56">
        <v>1022601454655</v>
      </c>
      <c r="D3904" s="56">
        <v>2630022938</v>
      </c>
      <c r="E3904" s="49" t="s">
        <v>811</v>
      </c>
      <c r="F3904" s="49">
        <v>4</v>
      </c>
      <c r="G3904" s="50" t="str">
        <f t="shared" si="62"/>
        <v>Г4</v>
      </c>
      <c r="H3904" s="51" t="str">
        <f>VLOOKUP(G3904,доплист!$A$2:$B$17,2,0)</f>
        <v>низкий</v>
      </c>
      <c r="I3904" s="51" t="s">
        <v>50</v>
      </c>
      <c r="J3904" s="54" t="s">
        <v>8608</v>
      </c>
    </row>
    <row r="3905" spans="1:10" ht="99" x14ac:dyDescent="0.3">
      <c r="A3905" s="46">
        <v>3902</v>
      </c>
      <c r="B3905" s="54" t="s">
        <v>8755</v>
      </c>
      <c r="C3905" s="56">
        <v>1022600661071</v>
      </c>
      <c r="D3905" s="56">
        <v>2607007297</v>
      </c>
      <c r="E3905" s="49" t="s">
        <v>811</v>
      </c>
      <c r="F3905" s="49">
        <v>4</v>
      </c>
      <c r="G3905" s="50" t="str">
        <f t="shared" si="62"/>
        <v>Г4</v>
      </c>
      <c r="H3905" s="51" t="str">
        <f>VLOOKUP(G3905,доплист!$A$2:$B$17,2,0)</f>
        <v>низкий</v>
      </c>
      <c r="I3905" s="51" t="s">
        <v>50</v>
      </c>
      <c r="J3905" s="54" t="s">
        <v>8608</v>
      </c>
    </row>
    <row r="3906" spans="1:10" ht="99" x14ac:dyDescent="0.3">
      <c r="A3906" s="46">
        <v>3903</v>
      </c>
      <c r="B3906" s="54" t="s">
        <v>8756</v>
      </c>
      <c r="C3906" s="56">
        <v>1022601312700</v>
      </c>
      <c r="D3906" s="56">
        <v>2628039451</v>
      </c>
      <c r="E3906" s="49" t="s">
        <v>811</v>
      </c>
      <c r="F3906" s="49">
        <v>4</v>
      </c>
      <c r="G3906" s="50" t="str">
        <f t="shared" si="62"/>
        <v>Г4</v>
      </c>
      <c r="H3906" s="51" t="str">
        <f>VLOOKUP(G3906,доплист!$A$2:$B$17,2,0)</f>
        <v>низкий</v>
      </c>
      <c r="I3906" s="51" t="s">
        <v>50</v>
      </c>
      <c r="J3906" s="54" t="s">
        <v>8608</v>
      </c>
    </row>
    <row r="3907" spans="1:10" ht="99" x14ac:dyDescent="0.3">
      <c r="A3907" s="46">
        <v>3904</v>
      </c>
      <c r="B3907" s="54" t="s">
        <v>8757</v>
      </c>
      <c r="C3907" s="56">
        <v>1022603625483</v>
      </c>
      <c r="D3907" s="56">
        <v>2631021694</v>
      </c>
      <c r="E3907" s="49" t="s">
        <v>811</v>
      </c>
      <c r="F3907" s="49">
        <v>4</v>
      </c>
      <c r="G3907" s="50" t="str">
        <f t="shared" si="62"/>
        <v>Г4</v>
      </c>
      <c r="H3907" s="51" t="str">
        <f>VLOOKUP(G3907,доплист!$A$2:$B$17,2,0)</f>
        <v>низкий</v>
      </c>
      <c r="I3907" s="51" t="s">
        <v>50</v>
      </c>
      <c r="J3907" s="54" t="s">
        <v>8608</v>
      </c>
    </row>
    <row r="3908" spans="1:10" ht="99" x14ac:dyDescent="0.3">
      <c r="A3908" s="46">
        <v>3905</v>
      </c>
      <c r="B3908" s="54" t="s">
        <v>8758</v>
      </c>
      <c r="C3908" s="56">
        <v>1022601456217</v>
      </c>
      <c r="D3908" s="56">
        <v>2630022991</v>
      </c>
      <c r="E3908" s="49" t="s">
        <v>811</v>
      </c>
      <c r="F3908" s="49">
        <v>4</v>
      </c>
      <c r="G3908" s="50" t="str">
        <f t="shared" si="62"/>
        <v>Г4</v>
      </c>
      <c r="H3908" s="51" t="str">
        <f>VLOOKUP(G3908,доплист!$A$2:$B$17,2,0)</f>
        <v>низкий</v>
      </c>
      <c r="I3908" s="51" t="s">
        <v>50</v>
      </c>
      <c r="J3908" s="54" t="s">
        <v>8608</v>
      </c>
    </row>
    <row r="3909" spans="1:10" ht="99" x14ac:dyDescent="0.3">
      <c r="A3909" s="46">
        <v>3906</v>
      </c>
      <c r="B3909" s="54" t="s">
        <v>8759</v>
      </c>
      <c r="C3909" s="56">
        <v>1022603026896</v>
      </c>
      <c r="D3909" s="56">
        <v>2621005982</v>
      </c>
      <c r="E3909" s="49" t="s">
        <v>811</v>
      </c>
      <c r="F3909" s="49">
        <v>4</v>
      </c>
      <c r="G3909" s="50" t="str">
        <f t="shared" si="62"/>
        <v>Г4</v>
      </c>
      <c r="H3909" s="51" t="str">
        <f>VLOOKUP(G3909,доплист!$A$2:$B$17,2,0)</f>
        <v>низкий</v>
      </c>
      <c r="I3909" s="51" t="s">
        <v>50</v>
      </c>
      <c r="J3909" s="54" t="s">
        <v>8608</v>
      </c>
    </row>
    <row r="3910" spans="1:10" ht="99" x14ac:dyDescent="0.3">
      <c r="A3910" s="46">
        <v>3907</v>
      </c>
      <c r="B3910" s="54" t="s">
        <v>8760</v>
      </c>
      <c r="C3910" s="56">
        <v>1022601635100</v>
      </c>
      <c r="D3910" s="56">
        <v>2632039454</v>
      </c>
      <c r="E3910" s="49" t="s">
        <v>811</v>
      </c>
      <c r="F3910" s="49">
        <v>4</v>
      </c>
      <c r="G3910" s="50" t="str">
        <f t="shared" si="62"/>
        <v>Г4</v>
      </c>
      <c r="H3910" s="51" t="str">
        <f>VLOOKUP(G3910,доплист!$A$2:$B$17,2,0)</f>
        <v>низкий</v>
      </c>
      <c r="I3910" s="51" t="s">
        <v>50</v>
      </c>
      <c r="J3910" s="54" t="s">
        <v>8608</v>
      </c>
    </row>
    <row r="3911" spans="1:10" ht="99" x14ac:dyDescent="0.3">
      <c r="A3911" s="46">
        <v>3908</v>
      </c>
      <c r="B3911" s="54" t="s">
        <v>8761</v>
      </c>
      <c r="C3911" s="56">
        <v>1022601982490</v>
      </c>
      <c r="D3911" s="56">
        <v>2634051030</v>
      </c>
      <c r="E3911" s="49" t="s">
        <v>811</v>
      </c>
      <c r="F3911" s="49">
        <v>4</v>
      </c>
      <c r="G3911" s="50" t="str">
        <f t="shared" si="62"/>
        <v>Г4</v>
      </c>
      <c r="H3911" s="51" t="str">
        <f>VLOOKUP(G3911,доплист!$A$2:$B$17,2,0)</f>
        <v>низкий</v>
      </c>
      <c r="I3911" s="51" t="s">
        <v>50</v>
      </c>
      <c r="J3911" s="54" t="s">
        <v>8608</v>
      </c>
    </row>
    <row r="3912" spans="1:10" ht="99" x14ac:dyDescent="0.3">
      <c r="A3912" s="46">
        <v>3909</v>
      </c>
      <c r="B3912" s="54" t="s">
        <v>8762</v>
      </c>
      <c r="C3912" s="56">
        <v>1022601933210</v>
      </c>
      <c r="D3912" s="56">
        <v>2635050625</v>
      </c>
      <c r="E3912" s="49" t="s">
        <v>811</v>
      </c>
      <c r="F3912" s="49">
        <v>4</v>
      </c>
      <c r="G3912" s="50" t="str">
        <f t="shared" si="62"/>
        <v>Г4</v>
      </c>
      <c r="H3912" s="51" t="str">
        <f>VLOOKUP(G3912,доплист!$A$2:$B$17,2,0)</f>
        <v>низкий</v>
      </c>
      <c r="I3912" s="51" t="s">
        <v>50</v>
      </c>
      <c r="J3912" s="54" t="s">
        <v>8608</v>
      </c>
    </row>
    <row r="3913" spans="1:10" ht="99" x14ac:dyDescent="0.3">
      <c r="A3913" s="46">
        <v>3910</v>
      </c>
      <c r="B3913" s="54" t="s">
        <v>8763</v>
      </c>
      <c r="C3913" s="56">
        <v>1022601320257</v>
      </c>
      <c r="D3913" s="56">
        <v>2628019543</v>
      </c>
      <c r="E3913" s="49" t="s">
        <v>811</v>
      </c>
      <c r="F3913" s="49">
        <v>4</v>
      </c>
      <c r="G3913" s="50" t="str">
        <f t="shared" si="62"/>
        <v>Г4</v>
      </c>
      <c r="H3913" s="51" t="str">
        <f>VLOOKUP(G3913,доплист!$A$2:$B$17,2,0)</f>
        <v>низкий</v>
      </c>
      <c r="I3913" s="51" t="s">
        <v>50</v>
      </c>
      <c r="J3913" s="54" t="s">
        <v>8608</v>
      </c>
    </row>
    <row r="3914" spans="1:10" ht="99" x14ac:dyDescent="0.3">
      <c r="A3914" s="46">
        <v>3911</v>
      </c>
      <c r="B3914" s="54" t="s">
        <v>8764</v>
      </c>
      <c r="C3914" s="56">
        <v>1022601010387</v>
      </c>
      <c r="D3914" s="56">
        <v>2619001003</v>
      </c>
      <c r="E3914" s="49" t="s">
        <v>811</v>
      </c>
      <c r="F3914" s="49">
        <v>4</v>
      </c>
      <c r="G3914" s="50" t="str">
        <f t="shared" si="62"/>
        <v>Г4</v>
      </c>
      <c r="H3914" s="51" t="str">
        <f>VLOOKUP(G3914,доплист!$A$2:$B$17,2,0)</f>
        <v>низкий</v>
      </c>
      <c r="I3914" s="51" t="s">
        <v>50</v>
      </c>
      <c r="J3914" s="54" t="s">
        <v>8608</v>
      </c>
    </row>
    <row r="3915" spans="1:10" ht="99" x14ac:dyDescent="0.3">
      <c r="A3915" s="46">
        <v>3912</v>
      </c>
      <c r="B3915" s="54" t="s">
        <v>8765</v>
      </c>
      <c r="C3915" s="56">
        <v>1022600660830</v>
      </c>
      <c r="D3915" s="56">
        <v>2607011303</v>
      </c>
      <c r="E3915" s="49" t="s">
        <v>811</v>
      </c>
      <c r="F3915" s="49">
        <v>4</v>
      </c>
      <c r="G3915" s="50" t="str">
        <f t="shared" si="62"/>
        <v>Г4</v>
      </c>
      <c r="H3915" s="51" t="str">
        <f>VLOOKUP(G3915,доплист!$A$2:$B$17,2,0)</f>
        <v>низкий</v>
      </c>
      <c r="I3915" s="51" t="s">
        <v>50</v>
      </c>
      <c r="J3915" s="54" t="s">
        <v>8608</v>
      </c>
    </row>
    <row r="3916" spans="1:10" ht="99" x14ac:dyDescent="0.3">
      <c r="A3916" s="46">
        <v>3913</v>
      </c>
      <c r="B3916" s="54" t="s">
        <v>8766</v>
      </c>
      <c r="C3916" s="56">
        <v>1022601312744</v>
      </c>
      <c r="D3916" s="56">
        <v>2628038793</v>
      </c>
      <c r="E3916" s="49" t="s">
        <v>811</v>
      </c>
      <c r="F3916" s="49">
        <v>4</v>
      </c>
      <c r="G3916" s="50" t="str">
        <f t="shared" si="62"/>
        <v>Г4</v>
      </c>
      <c r="H3916" s="51" t="str">
        <f>VLOOKUP(G3916,доплист!$A$2:$B$17,2,0)</f>
        <v>низкий</v>
      </c>
      <c r="I3916" s="51" t="s">
        <v>50</v>
      </c>
      <c r="J3916" s="54" t="s">
        <v>8608</v>
      </c>
    </row>
    <row r="3917" spans="1:10" ht="99" x14ac:dyDescent="0.3">
      <c r="A3917" s="46">
        <v>3914</v>
      </c>
      <c r="B3917" s="54" t="s">
        <v>8767</v>
      </c>
      <c r="C3917" s="56">
        <v>1022601314306</v>
      </c>
      <c r="D3917" s="56">
        <v>2628003529</v>
      </c>
      <c r="E3917" s="49" t="s">
        <v>811</v>
      </c>
      <c r="F3917" s="49">
        <v>4</v>
      </c>
      <c r="G3917" s="50" t="str">
        <f t="shared" si="62"/>
        <v>Г4</v>
      </c>
      <c r="H3917" s="51" t="str">
        <f>VLOOKUP(G3917,доплист!$A$2:$B$17,2,0)</f>
        <v>низкий</v>
      </c>
      <c r="I3917" s="51" t="s">
        <v>50</v>
      </c>
      <c r="J3917" s="54" t="s">
        <v>8608</v>
      </c>
    </row>
    <row r="3918" spans="1:10" ht="99" x14ac:dyDescent="0.3">
      <c r="A3918" s="46">
        <v>3915</v>
      </c>
      <c r="B3918" s="54" t="s">
        <v>8768</v>
      </c>
      <c r="C3918" s="56">
        <v>1022601632228</v>
      </c>
      <c r="D3918" s="56">
        <v>2632059450</v>
      </c>
      <c r="E3918" s="49" t="s">
        <v>811</v>
      </c>
      <c r="F3918" s="49">
        <v>4</v>
      </c>
      <c r="G3918" s="50" t="str">
        <f t="shared" si="62"/>
        <v>Г4</v>
      </c>
      <c r="H3918" s="51" t="str">
        <f>VLOOKUP(G3918,доплист!$A$2:$B$17,2,0)</f>
        <v>низкий</v>
      </c>
      <c r="I3918" s="51" t="s">
        <v>50</v>
      </c>
      <c r="J3918" s="54" t="s">
        <v>8608</v>
      </c>
    </row>
    <row r="3919" spans="1:10" ht="99" x14ac:dyDescent="0.3">
      <c r="A3919" s="46">
        <v>3916</v>
      </c>
      <c r="B3919" s="54" t="s">
        <v>8769</v>
      </c>
      <c r="C3919" s="56">
        <v>1022601317155</v>
      </c>
      <c r="D3919" s="56">
        <v>2628039807</v>
      </c>
      <c r="E3919" s="49" t="s">
        <v>811</v>
      </c>
      <c r="F3919" s="49">
        <v>4</v>
      </c>
      <c r="G3919" s="50" t="str">
        <f t="shared" si="62"/>
        <v>Г4</v>
      </c>
      <c r="H3919" s="51" t="str">
        <f>VLOOKUP(G3919,доплист!$A$2:$B$17,2,0)</f>
        <v>низкий</v>
      </c>
      <c r="I3919" s="51" t="s">
        <v>50</v>
      </c>
      <c r="J3919" s="54" t="s">
        <v>8608</v>
      </c>
    </row>
    <row r="3920" spans="1:10" ht="99" x14ac:dyDescent="0.3">
      <c r="A3920" s="46">
        <v>3917</v>
      </c>
      <c r="B3920" s="54" t="s">
        <v>8770</v>
      </c>
      <c r="C3920" s="56">
        <v>1022601314229</v>
      </c>
      <c r="D3920" s="56">
        <v>2628036612</v>
      </c>
      <c r="E3920" s="49" t="s">
        <v>811</v>
      </c>
      <c r="F3920" s="49">
        <v>4</v>
      </c>
      <c r="G3920" s="50" t="str">
        <f t="shared" si="62"/>
        <v>Г4</v>
      </c>
      <c r="H3920" s="51" t="str">
        <f>VLOOKUP(G3920,доплист!$A$2:$B$17,2,0)</f>
        <v>низкий</v>
      </c>
      <c r="I3920" s="51" t="s">
        <v>50</v>
      </c>
      <c r="J3920" s="54" t="s">
        <v>8608</v>
      </c>
    </row>
    <row r="3921" spans="1:10" ht="99" x14ac:dyDescent="0.3">
      <c r="A3921" s="46">
        <v>3918</v>
      </c>
      <c r="B3921" s="54" t="s">
        <v>8771</v>
      </c>
      <c r="C3921" s="56">
        <v>1022603031021</v>
      </c>
      <c r="D3921" s="56">
        <v>2623013717</v>
      </c>
      <c r="E3921" s="49" t="s">
        <v>811</v>
      </c>
      <c r="F3921" s="49">
        <v>4</v>
      </c>
      <c r="G3921" s="50" t="str">
        <f t="shared" si="62"/>
        <v>Г4</v>
      </c>
      <c r="H3921" s="51" t="str">
        <f>VLOOKUP(G3921,доплист!$A$2:$B$17,2,0)</f>
        <v>низкий</v>
      </c>
      <c r="I3921" s="51" t="s">
        <v>50</v>
      </c>
      <c r="J3921" s="54" t="s">
        <v>8608</v>
      </c>
    </row>
    <row r="3922" spans="1:10" ht="99" x14ac:dyDescent="0.3">
      <c r="A3922" s="46">
        <v>3919</v>
      </c>
      <c r="B3922" s="54" t="s">
        <v>8772</v>
      </c>
      <c r="C3922" s="56">
        <v>1022601949512</v>
      </c>
      <c r="D3922" s="56">
        <v>2635059667</v>
      </c>
      <c r="E3922" s="49" t="s">
        <v>811</v>
      </c>
      <c r="F3922" s="49">
        <v>4</v>
      </c>
      <c r="G3922" s="50" t="str">
        <f t="shared" si="62"/>
        <v>Г4</v>
      </c>
      <c r="H3922" s="51" t="str">
        <f>VLOOKUP(G3922,доплист!$A$2:$B$17,2,0)</f>
        <v>низкий</v>
      </c>
      <c r="I3922" s="51" t="s">
        <v>50</v>
      </c>
      <c r="J3922" s="54" t="s">
        <v>8608</v>
      </c>
    </row>
    <row r="3923" spans="1:10" ht="99" x14ac:dyDescent="0.3">
      <c r="A3923" s="46">
        <v>3920</v>
      </c>
      <c r="B3923" s="54" t="s">
        <v>8773</v>
      </c>
      <c r="C3923" s="56">
        <v>1022600509546</v>
      </c>
      <c r="D3923" s="56">
        <v>2601003874</v>
      </c>
      <c r="E3923" s="49" t="s">
        <v>811</v>
      </c>
      <c r="F3923" s="49">
        <v>4</v>
      </c>
      <c r="G3923" s="50" t="str">
        <f t="shared" si="62"/>
        <v>Г4</v>
      </c>
      <c r="H3923" s="51" t="str">
        <f>VLOOKUP(G3923,доплист!$A$2:$B$17,2,0)</f>
        <v>низкий</v>
      </c>
      <c r="I3923" s="51" t="s">
        <v>50</v>
      </c>
      <c r="J3923" s="54" t="s">
        <v>8608</v>
      </c>
    </row>
    <row r="3924" spans="1:10" ht="99" x14ac:dyDescent="0.3">
      <c r="A3924" s="46">
        <v>3921</v>
      </c>
      <c r="B3924" s="54" t="s">
        <v>8774</v>
      </c>
      <c r="C3924" s="56">
        <v>1022601167313</v>
      </c>
      <c r="D3924" s="56">
        <v>2625003136</v>
      </c>
      <c r="E3924" s="49" t="s">
        <v>811</v>
      </c>
      <c r="F3924" s="49">
        <v>4</v>
      </c>
      <c r="G3924" s="50" t="str">
        <f t="shared" si="62"/>
        <v>Г4</v>
      </c>
      <c r="H3924" s="51" t="str">
        <f>VLOOKUP(G3924,доплист!$A$2:$B$17,2,0)</f>
        <v>низкий</v>
      </c>
      <c r="I3924" s="51" t="s">
        <v>50</v>
      </c>
      <c r="J3924" s="54" t="s">
        <v>8608</v>
      </c>
    </row>
    <row r="3925" spans="1:10" ht="99" x14ac:dyDescent="0.3">
      <c r="A3925" s="46">
        <v>3922</v>
      </c>
      <c r="B3925" s="54" t="s">
        <v>8775</v>
      </c>
      <c r="C3925" s="56">
        <v>1022601318607</v>
      </c>
      <c r="D3925" s="56">
        <v>2628035922</v>
      </c>
      <c r="E3925" s="49" t="s">
        <v>811</v>
      </c>
      <c r="F3925" s="49">
        <v>4</v>
      </c>
      <c r="G3925" s="50" t="str">
        <f t="shared" si="62"/>
        <v>Г4</v>
      </c>
      <c r="H3925" s="51" t="str">
        <f>VLOOKUP(G3925,доплист!$A$2:$B$17,2,0)</f>
        <v>низкий</v>
      </c>
      <c r="I3925" s="51" t="s">
        <v>50</v>
      </c>
      <c r="J3925" s="54" t="s">
        <v>8608</v>
      </c>
    </row>
    <row r="3926" spans="1:10" ht="99" x14ac:dyDescent="0.3">
      <c r="A3926" s="46">
        <v>3923</v>
      </c>
      <c r="B3926" s="54" t="s">
        <v>8776</v>
      </c>
      <c r="C3926" s="56">
        <v>1022601935751</v>
      </c>
      <c r="D3926" s="56">
        <v>2635043346</v>
      </c>
      <c r="E3926" s="49" t="s">
        <v>811</v>
      </c>
      <c r="F3926" s="49">
        <v>4</v>
      </c>
      <c r="G3926" s="50" t="str">
        <f t="shared" si="62"/>
        <v>Г4</v>
      </c>
      <c r="H3926" s="51" t="str">
        <f>VLOOKUP(G3926,доплист!$A$2:$B$17,2,0)</f>
        <v>низкий</v>
      </c>
      <c r="I3926" s="51" t="s">
        <v>50</v>
      </c>
      <c r="J3926" s="54" t="s">
        <v>8608</v>
      </c>
    </row>
    <row r="3927" spans="1:10" ht="99" x14ac:dyDescent="0.3">
      <c r="A3927" s="46">
        <v>3924</v>
      </c>
      <c r="B3927" s="54" t="s">
        <v>8777</v>
      </c>
      <c r="C3927" s="56">
        <v>1022601966903</v>
      </c>
      <c r="D3927" s="56">
        <v>2635065188</v>
      </c>
      <c r="E3927" s="49" t="s">
        <v>811</v>
      </c>
      <c r="F3927" s="49">
        <v>4</v>
      </c>
      <c r="G3927" s="50" t="str">
        <f t="shared" si="62"/>
        <v>Г4</v>
      </c>
      <c r="H3927" s="51" t="str">
        <f>VLOOKUP(G3927,доплист!$A$2:$B$17,2,0)</f>
        <v>низкий</v>
      </c>
      <c r="I3927" s="51" t="s">
        <v>50</v>
      </c>
      <c r="J3927" s="54" t="s">
        <v>8608</v>
      </c>
    </row>
    <row r="3928" spans="1:10" ht="99" x14ac:dyDescent="0.3">
      <c r="A3928" s="46">
        <v>3925</v>
      </c>
      <c r="B3928" s="54" t="s">
        <v>8778</v>
      </c>
      <c r="C3928" s="56">
        <v>1022601984041</v>
      </c>
      <c r="D3928" s="56">
        <v>2634054313</v>
      </c>
      <c r="E3928" s="49" t="s">
        <v>811</v>
      </c>
      <c r="F3928" s="49">
        <v>4</v>
      </c>
      <c r="G3928" s="50" t="str">
        <f t="shared" si="62"/>
        <v>Г4</v>
      </c>
      <c r="H3928" s="51" t="str">
        <f>VLOOKUP(G3928,доплист!$A$2:$B$17,2,0)</f>
        <v>низкий</v>
      </c>
      <c r="I3928" s="51" t="s">
        <v>50</v>
      </c>
      <c r="J3928" s="54" t="s">
        <v>8608</v>
      </c>
    </row>
    <row r="3929" spans="1:10" ht="99" x14ac:dyDescent="0.3">
      <c r="A3929" s="46">
        <v>3926</v>
      </c>
      <c r="B3929" s="54" t="s">
        <v>8779</v>
      </c>
      <c r="C3929" s="56">
        <v>1022602223841</v>
      </c>
      <c r="D3929" s="56">
        <v>2609019869</v>
      </c>
      <c r="E3929" s="49" t="s">
        <v>811</v>
      </c>
      <c r="F3929" s="49">
        <v>4</v>
      </c>
      <c r="G3929" s="50" t="str">
        <f t="shared" si="62"/>
        <v>Г4</v>
      </c>
      <c r="H3929" s="51" t="str">
        <f>VLOOKUP(G3929,доплист!$A$2:$B$17,2,0)</f>
        <v>низкий</v>
      </c>
      <c r="I3929" s="51" t="s">
        <v>50</v>
      </c>
      <c r="J3929" s="54" t="s">
        <v>8608</v>
      </c>
    </row>
    <row r="3930" spans="1:10" ht="99" x14ac:dyDescent="0.3">
      <c r="A3930" s="46">
        <v>3927</v>
      </c>
      <c r="B3930" s="54" t="s">
        <v>8780</v>
      </c>
      <c r="C3930" s="56">
        <v>1022602224435</v>
      </c>
      <c r="D3930" s="56">
        <v>2609019594</v>
      </c>
      <c r="E3930" s="49" t="s">
        <v>811</v>
      </c>
      <c r="F3930" s="49">
        <v>4</v>
      </c>
      <c r="G3930" s="50" t="str">
        <f t="shared" si="62"/>
        <v>Г4</v>
      </c>
      <c r="H3930" s="51" t="str">
        <f>VLOOKUP(G3930,доплист!$A$2:$B$17,2,0)</f>
        <v>низкий</v>
      </c>
      <c r="I3930" s="51" t="s">
        <v>50</v>
      </c>
      <c r="J3930" s="54" t="s">
        <v>8608</v>
      </c>
    </row>
    <row r="3931" spans="1:10" ht="99" x14ac:dyDescent="0.3">
      <c r="A3931" s="46">
        <v>3928</v>
      </c>
      <c r="B3931" s="54" t="s">
        <v>8781</v>
      </c>
      <c r="C3931" s="56">
        <v>1022603630114</v>
      </c>
      <c r="D3931" s="56">
        <v>2631022680</v>
      </c>
      <c r="E3931" s="49" t="s">
        <v>811</v>
      </c>
      <c r="F3931" s="49">
        <v>4</v>
      </c>
      <c r="G3931" s="50" t="str">
        <f t="shared" si="62"/>
        <v>Г4</v>
      </c>
      <c r="H3931" s="51" t="str">
        <f>VLOOKUP(G3931,доплист!$A$2:$B$17,2,0)</f>
        <v>низкий</v>
      </c>
      <c r="I3931" s="51" t="s">
        <v>50</v>
      </c>
      <c r="J3931" s="54" t="s">
        <v>8608</v>
      </c>
    </row>
    <row r="3932" spans="1:10" ht="99" x14ac:dyDescent="0.3">
      <c r="A3932" s="46">
        <v>3929</v>
      </c>
      <c r="B3932" s="54" t="s">
        <v>8782</v>
      </c>
      <c r="C3932" s="56">
        <v>1022601170844</v>
      </c>
      <c r="D3932" s="56">
        <v>2625027835</v>
      </c>
      <c r="E3932" s="49" t="s">
        <v>811</v>
      </c>
      <c r="F3932" s="49">
        <v>4</v>
      </c>
      <c r="G3932" s="50" t="str">
        <f t="shared" si="62"/>
        <v>Г4</v>
      </c>
      <c r="H3932" s="51" t="str">
        <f>VLOOKUP(G3932,доплист!$A$2:$B$17,2,0)</f>
        <v>низкий</v>
      </c>
      <c r="I3932" s="51" t="s">
        <v>50</v>
      </c>
      <c r="J3932" s="54" t="s">
        <v>8608</v>
      </c>
    </row>
    <row r="3933" spans="1:10" ht="99" x14ac:dyDescent="0.3">
      <c r="A3933" s="46">
        <v>3930</v>
      </c>
      <c r="B3933" s="54" t="s">
        <v>8783</v>
      </c>
      <c r="C3933" s="56">
        <v>1022600661225</v>
      </c>
      <c r="D3933" s="56">
        <v>2635031894</v>
      </c>
      <c r="E3933" s="49" t="s">
        <v>811</v>
      </c>
      <c r="F3933" s="49">
        <v>4</v>
      </c>
      <c r="G3933" s="50" t="str">
        <f t="shared" si="62"/>
        <v>Г4</v>
      </c>
      <c r="H3933" s="51" t="str">
        <f>VLOOKUP(G3933,доплист!$A$2:$B$17,2,0)</f>
        <v>низкий</v>
      </c>
      <c r="I3933" s="51" t="s">
        <v>50</v>
      </c>
      <c r="J3933" s="54" t="s">
        <v>8608</v>
      </c>
    </row>
    <row r="3934" spans="1:10" ht="99" x14ac:dyDescent="0.3">
      <c r="A3934" s="46">
        <v>3931</v>
      </c>
      <c r="B3934" s="54" t="s">
        <v>8784</v>
      </c>
      <c r="C3934" s="56">
        <v>1022603427021</v>
      </c>
      <c r="D3934" s="56">
        <v>2627017494</v>
      </c>
      <c r="E3934" s="49" t="s">
        <v>811</v>
      </c>
      <c r="F3934" s="49">
        <v>4</v>
      </c>
      <c r="G3934" s="50" t="str">
        <f t="shared" si="62"/>
        <v>Г4</v>
      </c>
      <c r="H3934" s="51" t="str">
        <f>VLOOKUP(G3934,доплист!$A$2:$B$17,2,0)</f>
        <v>низкий</v>
      </c>
      <c r="I3934" s="51" t="s">
        <v>50</v>
      </c>
      <c r="J3934" s="54" t="s">
        <v>8608</v>
      </c>
    </row>
    <row r="3935" spans="1:10" ht="99" x14ac:dyDescent="0.3">
      <c r="A3935" s="46">
        <v>3932</v>
      </c>
      <c r="B3935" s="54" t="s">
        <v>8785</v>
      </c>
      <c r="C3935" s="56">
        <v>1022601313437</v>
      </c>
      <c r="D3935" s="56">
        <v>2628026029</v>
      </c>
      <c r="E3935" s="49" t="s">
        <v>811</v>
      </c>
      <c r="F3935" s="49">
        <v>4</v>
      </c>
      <c r="G3935" s="50" t="str">
        <f t="shared" si="62"/>
        <v>Г4</v>
      </c>
      <c r="H3935" s="51" t="str">
        <f>VLOOKUP(G3935,доплист!$A$2:$B$17,2,0)</f>
        <v>низкий</v>
      </c>
      <c r="I3935" s="51" t="s">
        <v>50</v>
      </c>
      <c r="J3935" s="54" t="s">
        <v>8608</v>
      </c>
    </row>
    <row r="3936" spans="1:10" ht="99" x14ac:dyDescent="0.3">
      <c r="A3936" s="46">
        <v>3933</v>
      </c>
      <c r="B3936" s="54" t="s">
        <v>8786</v>
      </c>
      <c r="C3936" s="56">
        <v>1022601948962</v>
      </c>
      <c r="D3936" s="56">
        <v>2635064508</v>
      </c>
      <c r="E3936" s="49" t="s">
        <v>811</v>
      </c>
      <c r="F3936" s="49">
        <v>4</v>
      </c>
      <c r="G3936" s="50" t="str">
        <f t="shared" si="62"/>
        <v>Г4</v>
      </c>
      <c r="H3936" s="51" t="str">
        <f>VLOOKUP(G3936,доплист!$A$2:$B$17,2,0)</f>
        <v>низкий</v>
      </c>
      <c r="I3936" s="51" t="s">
        <v>50</v>
      </c>
      <c r="J3936" s="54" t="s">
        <v>8608</v>
      </c>
    </row>
    <row r="3937" spans="1:10" ht="99" x14ac:dyDescent="0.3">
      <c r="A3937" s="46">
        <v>3934</v>
      </c>
      <c r="B3937" s="54" t="s">
        <v>8787</v>
      </c>
      <c r="C3937" s="56">
        <v>1022603625450</v>
      </c>
      <c r="D3937" s="56">
        <v>2631005364</v>
      </c>
      <c r="E3937" s="49" t="s">
        <v>811</v>
      </c>
      <c r="F3937" s="49">
        <v>4</v>
      </c>
      <c r="G3937" s="50" t="str">
        <f t="shared" si="62"/>
        <v>Г4</v>
      </c>
      <c r="H3937" s="51" t="str">
        <f>VLOOKUP(G3937,доплист!$A$2:$B$17,2,0)</f>
        <v>низкий</v>
      </c>
      <c r="I3937" s="51" t="s">
        <v>50</v>
      </c>
      <c r="J3937" s="54" t="s">
        <v>8608</v>
      </c>
    </row>
    <row r="3938" spans="1:10" ht="99" x14ac:dyDescent="0.3">
      <c r="A3938" s="46">
        <v>3935</v>
      </c>
      <c r="B3938" s="54" t="s">
        <v>8788</v>
      </c>
      <c r="C3938" s="56">
        <v>1022601940008</v>
      </c>
      <c r="D3938" s="56">
        <v>2635064057</v>
      </c>
      <c r="E3938" s="49" t="s">
        <v>811</v>
      </c>
      <c r="F3938" s="49">
        <v>4</v>
      </c>
      <c r="G3938" s="50" t="str">
        <f t="shared" si="62"/>
        <v>Г4</v>
      </c>
      <c r="H3938" s="51" t="str">
        <f>VLOOKUP(G3938,доплист!$A$2:$B$17,2,0)</f>
        <v>низкий</v>
      </c>
      <c r="I3938" s="51" t="s">
        <v>50</v>
      </c>
      <c r="J3938" s="54" t="s">
        <v>8608</v>
      </c>
    </row>
    <row r="3939" spans="1:10" ht="99" x14ac:dyDescent="0.3">
      <c r="A3939" s="46">
        <v>3936</v>
      </c>
      <c r="B3939" s="54" t="s">
        <v>8789</v>
      </c>
      <c r="C3939" s="56">
        <v>1022601991279</v>
      </c>
      <c r="D3939" s="56">
        <v>2635055574</v>
      </c>
      <c r="E3939" s="49" t="s">
        <v>811</v>
      </c>
      <c r="F3939" s="49">
        <v>4</v>
      </c>
      <c r="G3939" s="50" t="str">
        <f t="shared" si="62"/>
        <v>Г4</v>
      </c>
      <c r="H3939" s="51" t="str">
        <f>VLOOKUP(G3939,доплист!$A$2:$B$17,2,0)</f>
        <v>низкий</v>
      </c>
      <c r="I3939" s="51" t="s">
        <v>50</v>
      </c>
      <c r="J3939" s="54" t="s">
        <v>8608</v>
      </c>
    </row>
    <row r="3940" spans="1:10" ht="99" x14ac:dyDescent="0.3">
      <c r="A3940" s="46">
        <v>3937</v>
      </c>
      <c r="B3940" s="54" t="s">
        <v>8790</v>
      </c>
      <c r="C3940" s="56">
        <v>1022601613836</v>
      </c>
      <c r="D3940" s="56">
        <v>2632046758</v>
      </c>
      <c r="E3940" s="49" t="s">
        <v>811</v>
      </c>
      <c r="F3940" s="49">
        <v>4</v>
      </c>
      <c r="G3940" s="50" t="str">
        <f t="shared" si="62"/>
        <v>Г4</v>
      </c>
      <c r="H3940" s="51" t="str">
        <f>VLOOKUP(G3940,доплист!$A$2:$B$17,2,0)</f>
        <v>низкий</v>
      </c>
      <c r="I3940" s="51" t="s">
        <v>50</v>
      </c>
      <c r="J3940" s="54" t="s">
        <v>8608</v>
      </c>
    </row>
    <row r="3941" spans="1:10" ht="99" x14ac:dyDescent="0.3">
      <c r="A3941" s="46">
        <v>3938</v>
      </c>
      <c r="B3941" s="54" t="s">
        <v>8791</v>
      </c>
      <c r="C3941" s="56">
        <v>1022601982369</v>
      </c>
      <c r="D3941" s="56">
        <v>2636029295</v>
      </c>
      <c r="E3941" s="49" t="s">
        <v>811</v>
      </c>
      <c r="F3941" s="49">
        <v>4</v>
      </c>
      <c r="G3941" s="50" t="str">
        <f t="shared" si="62"/>
        <v>Г4</v>
      </c>
      <c r="H3941" s="51" t="str">
        <f>VLOOKUP(G3941,доплист!$A$2:$B$17,2,0)</f>
        <v>низкий</v>
      </c>
      <c r="I3941" s="51" t="s">
        <v>50</v>
      </c>
      <c r="J3941" s="54" t="s">
        <v>8608</v>
      </c>
    </row>
    <row r="3942" spans="1:10" ht="99" x14ac:dyDescent="0.3">
      <c r="A3942" s="46">
        <v>3939</v>
      </c>
      <c r="B3942" s="54" t="s">
        <v>8792</v>
      </c>
      <c r="C3942" s="56">
        <v>1022601979399</v>
      </c>
      <c r="D3942" s="56">
        <v>2636031576</v>
      </c>
      <c r="E3942" s="49" t="s">
        <v>811</v>
      </c>
      <c r="F3942" s="49">
        <v>4</v>
      </c>
      <c r="G3942" s="50" t="str">
        <f t="shared" si="62"/>
        <v>Г4</v>
      </c>
      <c r="H3942" s="51" t="str">
        <f>VLOOKUP(G3942,доплист!$A$2:$B$17,2,0)</f>
        <v>низкий</v>
      </c>
      <c r="I3942" s="51" t="s">
        <v>50</v>
      </c>
      <c r="J3942" s="54" t="s">
        <v>8608</v>
      </c>
    </row>
    <row r="3943" spans="1:10" ht="99" x14ac:dyDescent="0.3">
      <c r="A3943" s="46">
        <v>3940</v>
      </c>
      <c r="B3943" s="54" t="s">
        <v>8793</v>
      </c>
      <c r="C3943" s="56">
        <v>1022601931329</v>
      </c>
      <c r="D3943" s="56">
        <v>2636039208</v>
      </c>
      <c r="E3943" s="49" t="s">
        <v>811</v>
      </c>
      <c r="F3943" s="49">
        <v>4</v>
      </c>
      <c r="G3943" s="50" t="str">
        <f t="shared" si="62"/>
        <v>Г4</v>
      </c>
      <c r="H3943" s="51" t="str">
        <f>VLOOKUP(G3943,доплист!$A$2:$B$17,2,0)</f>
        <v>низкий</v>
      </c>
      <c r="I3943" s="51" t="s">
        <v>50</v>
      </c>
      <c r="J3943" s="54" t="s">
        <v>8608</v>
      </c>
    </row>
    <row r="3944" spans="1:10" ht="99" x14ac:dyDescent="0.3">
      <c r="A3944" s="46">
        <v>3941</v>
      </c>
      <c r="B3944" s="54" t="s">
        <v>8794</v>
      </c>
      <c r="C3944" s="56">
        <v>1032601680088</v>
      </c>
      <c r="D3944" s="56">
        <v>2623016203</v>
      </c>
      <c r="E3944" s="49" t="s">
        <v>811</v>
      </c>
      <c r="F3944" s="49">
        <v>4</v>
      </c>
      <c r="G3944" s="50" t="str">
        <f t="shared" si="62"/>
        <v>Г4</v>
      </c>
      <c r="H3944" s="51" t="str">
        <f>VLOOKUP(G3944,доплист!$A$2:$B$17,2,0)</f>
        <v>низкий</v>
      </c>
      <c r="I3944" s="51" t="s">
        <v>50</v>
      </c>
      <c r="J3944" s="54" t="s">
        <v>8608</v>
      </c>
    </row>
    <row r="3945" spans="1:10" ht="99" x14ac:dyDescent="0.3">
      <c r="A3945" s="46">
        <v>3942</v>
      </c>
      <c r="B3945" s="54" t="s">
        <v>8795</v>
      </c>
      <c r="C3945" s="56">
        <v>1022601949160</v>
      </c>
      <c r="D3945" s="56">
        <v>2635048760</v>
      </c>
      <c r="E3945" s="49" t="s">
        <v>811</v>
      </c>
      <c r="F3945" s="49">
        <v>4</v>
      </c>
      <c r="G3945" s="50" t="str">
        <f t="shared" si="62"/>
        <v>Г4</v>
      </c>
      <c r="H3945" s="51" t="str">
        <f>VLOOKUP(G3945,доплист!$A$2:$B$17,2,0)</f>
        <v>низкий</v>
      </c>
      <c r="I3945" s="51" t="s">
        <v>50</v>
      </c>
      <c r="J3945" s="54" t="s">
        <v>8608</v>
      </c>
    </row>
    <row r="3946" spans="1:10" ht="99" x14ac:dyDescent="0.3">
      <c r="A3946" s="46">
        <v>3943</v>
      </c>
      <c r="B3946" s="54" t="s">
        <v>8796</v>
      </c>
      <c r="C3946" s="56">
        <v>1022601957597</v>
      </c>
      <c r="D3946" s="56">
        <v>2635059868</v>
      </c>
      <c r="E3946" s="49" t="s">
        <v>811</v>
      </c>
      <c r="F3946" s="49">
        <v>4</v>
      </c>
      <c r="G3946" s="50" t="str">
        <f t="shared" si="62"/>
        <v>Г4</v>
      </c>
      <c r="H3946" s="51" t="str">
        <f>VLOOKUP(G3946,доплист!$A$2:$B$17,2,0)</f>
        <v>низкий</v>
      </c>
      <c r="I3946" s="51" t="s">
        <v>50</v>
      </c>
      <c r="J3946" s="54" t="s">
        <v>8608</v>
      </c>
    </row>
    <row r="3947" spans="1:10" ht="99" x14ac:dyDescent="0.3">
      <c r="A3947" s="46">
        <v>3944</v>
      </c>
      <c r="B3947" s="54" t="s">
        <v>8797</v>
      </c>
      <c r="C3947" s="56">
        <v>1022601961150</v>
      </c>
      <c r="D3947" s="56">
        <v>2636031255</v>
      </c>
      <c r="E3947" s="49" t="s">
        <v>811</v>
      </c>
      <c r="F3947" s="49">
        <v>4</v>
      </c>
      <c r="G3947" s="50" t="str">
        <f t="shared" si="62"/>
        <v>Г4</v>
      </c>
      <c r="H3947" s="51" t="str">
        <f>VLOOKUP(G3947,доплист!$A$2:$B$17,2,0)</f>
        <v>низкий</v>
      </c>
      <c r="I3947" s="51" t="s">
        <v>50</v>
      </c>
      <c r="J3947" s="54" t="s">
        <v>8608</v>
      </c>
    </row>
    <row r="3948" spans="1:10" ht="99" x14ac:dyDescent="0.3">
      <c r="A3948" s="46">
        <v>3945</v>
      </c>
      <c r="B3948" s="54" t="s">
        <v>8798</v>
      </c>
      <c r="C3948" s="56">
        <v>1022601931440</v>
      </c>
      <c r="D3948" s="56">
        <v>2636025540</v>
      </c>
      <c r="E3948" s="49" t="s">
        <v>811</v>
      </c>
      <c r="F3948" s="49">
        <v>4</v>
      </c>
      <c r="G3948" s="50" t="str">
        <f t="shared" si="62"/>
        <v>Г4</v>
      </c>
      <c r="H3948" s="51" t="str">
        <f>VLOOKUP(G3948,доплист!$A$2:$B$17,2,0)</f>
        <v>низкий</v>
      </c>
      <c r="I3948" s="51" t="s">
        <v>50</v>
      </c>
      <c r="J3948" s="54" t="s">
        <v>8608</v>
      </c>
    </row>
    <row r="3949" spans="1:10" ht="99" x14ac:dyDescent="0.3">
      <c r="A3949" s="46">
        <v>3946</v>
      </c>
      <c r="B3949" s="54" t="s">
        <v>8799</v>
      </c>
      <c r="C3949" s="56">
        <v>1022601947367</v>
      </c>
      <c r="D3949" s="56">
        <v>2635049002</v>
      </c>
      <c r="E3949" s="49" t="s">
        <v>811</v>
      </c>
      <c r="F3949" s="49">
        <v>4</v>
      </c>
      <c r="G3949" s="50" t="str">
        <f t="shared" si="62"/>
        <v>Г4</v>
      </c>
      <c r="H3949" s="51" t="str">
        <f>VLOOKUP(G3949,доплист!$A$2:$B$17,2,0)</f>
        <v>низкий</v>
      </c>
      <c r="I3949" s="51" t="s">
        <v>50</v>
      </c>
      <c r="J3949" s="54" t="s">
        <v>8608</v>
      </c>
    </row>
    <row r="3950" spans="1:10" ht="99" x14ac:dyDescent="0.3">
      <c r="A3950" s="46">
        <v>3947</v>
      </c>
      <c r="B3950" s="54" t="s">
        <v>8800</v>
      </c>
      <c r="C3950" s="56">
        <v>1022601952669</v>
      </c>
      <c r="D3950" s="56">
        <v>2636037360</v>
      </c>
      <c r="E3950" s="49" t="s">
        <v>811</v>
      </c>
      <c r="F3950" s="49">
        <v>4</v>
      </c>
      <c r="G3950" s="50" t="str">
        <f t="shared" si="62"/>
        <v>Г4</v>
      </c>
      <c r="H3950" s="51" t="str">
        <f>VLOOKUP(G3950,доплист!$A$2:$B$17,2,0)</f>
        <v>низкий</v>
      </c>
      <c r="I3950" s="51" t="s">
        <v>50</v>
      </c>
      <c r="J3950" s="54" t="s">
        <v>8608</v>
      </c>
    </row>
    <row r="3951" spans="1:10" ht="99" x14ac:dyDescent="0.3">
      <c r="A3951" s="46">
        <v>3948</v>
      </c>
      <c r="B3951" s="54" t="s">
        <v>8801</v>
      </c>
      <c r="C3951" s="56">
        <v>1022603632105</v>
      </c>
      <c r="D3951" s="56">
        <v>2631021359</v>
      </c>
      <c r="E3951" s="49" t="s">
        <v>811</v>
      </c>
      <c r="F3951" s="49">
        <v>4</v>
      </c>
      <c r="G3951" s="50" t="str">
        <f t="shared" si="62"/>
        <v>Г4</v>
      </c>
      <c r="H3951" s="51" t="str">
        <f>VLOOKUP(G3951,доплист!$A$2:$B$17,2,0)</f>
        <v>низкий</v>
      </c>
      <c r="I3951" s="51" t="s">
        <v>50</v>
      </c>
      <c r="J3951" s="54" t="s">
        <v>8608</v>
      </c>
    </row>
    <row r="3952" spans="1:10" ht="99" x14ac:dyDescent="0.3">
      <c r="A3952" s="46">
        <v>3949</v>
      </c>
      <c r="B3952" s="54" t="s">
        <v>8802</v>
      </c>
      <c r="C3952" s="56">
        <v>1022601317870</v>
      </c>
      <c r="D3952" s="56">
        <v>2628038641</v>
      </c>
      <c r="E3952" s="49" t="s">
        <v>811</v>
      </c>
      <c r="F3952" s="49">
        <v>4</v>
      </c>
      <c r="G3952" s="50" t="str">
        <f t="shared" si="62"/>
        <v>Г4</v>
      </c>
      <c r="H3952" s="51" t="str">
        <f>VLOOKUP(G3952,доплист!$A$2:$B$17,2,0)</f>
        <v>низкий</v>
      </c>
      <c r="I3952" s="51" t="s">
        <v>50</v>
      </c>
      <c r="J3952" s="54" t="s">
        <v>8608</v>
      </c>
    </row>
    <row r="3953" spans="1:10" ht="99" x14ac:dyDescent="0.3">
      <c r="A3953" s="46">
        <v>3950</v>
      </c>
      <c r="B3953" s="54" t="s">
        <v>8803</v>
      </c>
      <c r="C3953" s="56">
        <v>1022601456349</v>
      </c>
      <c r="D3953" s="56">
        <v>2630002152</v>
      </c>
      <c r="E3953" s="49" t="s">
        <v>811</v>
      </c>
      <c r="F3953" s="49">
        <v>4</v>
      </c>
      <c r="G3953" s="50" t="str">
        <f t="shared" si="62"/>
        <v>Г4</v>
      </c>
      <c r="H3953" s="51" t="str">
        <f>VLOOKUP(G3953,доплист!$A$2:$B$17,2,0)</f>
        <v>низкий</v>
      </c>
      <c r="I3953" s="51" t="s">
        <v>50</v>
      </c>
      <c r="J3953" s="54" t="s">
        <v>8608</v>
      </c>
    </row>
    <row r="3954" spans="1:10" ht="99" x14ac:dyDescent="0.3">
      <c r="A3954" s="46">
        <v>3951</v>
      </c>
      <c r="B3954" s="54" t="s">
        <v>8804</v>
      </c>
      <c r="C3954" s="56">
        <v>1022602223368</v>
      </c>
      <c r="D3954" s="56">
        <v>2609012180</v>
      </c>
      <c r="E3954" s="49" t="s">
        <v>811</v>
      </c>
      <c r="F3954" s="49">
        <v>4</v>
      </c>
      <c r="G3954" s="50" t="str">
        <f t="shared" si="62"/>
        <v>Г4</v>
      </c>
      <c r="H3954" s="51" t="str">
        <f>VLOOKUP(G3954,доплист!$A$2:$B$17,2,0)</f>
        <v>низкий</v>
      </c>
      <c r="I3954" s="51" t="s">
        <v>50</v>
      </c>
      <c r="J3954" s="54" t="s">
        <v>8608</v>
      </c>
    </row>
    <row r="3955" spans="1:10" ht="99" x14ac:dyDescent="0.3">
      <c r="A3955" s="46">
        <v>3952</v>
      </c>
      <c r="B3955" s="54" t="s">
        <v>8805</v>
      </c>
      <c r="C3955" s="56">
        <v>1022601010948</v>
      </c>
      <c r="D3955" s="56">
        <v>2619001211</v>
      </c>
      <c r="E3955" s="49" t="s">
        <v>811</v>
      </c>
      <c r="F3955" s="49">
        <v>4</v>
      </c>
      <c r="G3955" s="50" t="str">
        <f t="shared" si="62"/>
        <v>Г4</v>
      </c>
      <c r="H3955" s="51" t="str">
        <f>VLOOKUP(G3955,доплист!$A$2:$B$17,2,0)</f>
        <v>низкий</v>
      </c>
      <c r="I3955" s="51" t="s">
        <v>50</v>
      </c>
      <c r="J3955" s="54" t="s">
        <v>8608</v>
      </c>
    </row>
    <row r="3956" spans="1:10" ht="99" x14ac:dyDescent="0.3">
      <c r="A3956" s="46">
        <v>3953</v>
      </c>
      <c r="B3956" s="54" t="s">
        <v>8806</v>
      </c>
      <c r="C3956" s="56">
        <v>1032600260263</v>
      </c>
      <c r="D3956" s="56">
        <v>2618015211</v>
      </c>
      <c r="E3956" s="49" t="s">
        <v>811</v>
      </c>
      <c r="F3956" s="49">
        <v>4</v>
      </c>
      <c r="G3956" s="50" t="str">
        <f t="shared" si="62"/>
        <v>Г4</v>
      </c>
      <c r="H3956" s="51" t="str">
        <f>VLOOKUP(G3956,доплист!$A$2:$B$17,2,0)</f>
        <v>низкий</v>
      </c>
      <c r="I3956" s="51" t="s">
        <v>50</v>
      </c>
      <c r="J3956" s="54" t="s">
        <v>8608</v>
      </c>
    </row>
    <row r="3957" spans="1:10" ht="99" x14ac:dyDescent="0.3">
      <c r="A3957" s="46">
        <v>3954</v>
      </c>
      <c r="B3957" s="54" t="s">
        <v>8807</v>
      </c>
      <c r="C3957" s="56">
        <v>1022601449067</v>
      </c>
      <c r="D3957" s="56">
        <v>2630031259</v>
      </c>
      <c r="E3957" s="49" t="s">
        <v>811</v>
      </c>
      <c r="F3957" s="49">
        <v>4</v>
      </c>
      <c r="G3957" s="50" t="str">
        <f t="shared" si="62"/>
        <v>Г4</v>
      </c>
      <c r="H3957" s="51" t="str">
        <f>VLOOKUP(G3957,доплист!$A$2:$B$17,2,0)</f>
        <v>низкий</v>
      </c>
      <c r="I3957" s="51" t="s">
        <v>50</v>
      </c>
      <c r="J3957" s="54" t="s">
        <v>8608</v>
      </c>
    </row>
    <row r="3958" spans="1:10" ht="99" x14ac:dyDescent="0.3">
      <c r="A3958" s="46">
        <v>3955</v>
      </c>
      <c r="B3958" s="54" t="s">
        <v>8808</v>
      </c>
      <c r="C3958" s="56">
        <v>1022602220706</v>
      </c>
      <c r="D3958" s="56">
        <v>2609014765</v>
      </c>
      <c r="E3958" s="49" t="s">
        <v>811</v>
      </c>
      <c r="F3958" s="49">
        <v>4</v>
      </c>
      <c r="G3958" s="50" t="str">
        <f t="shared" si="62"/>
        <v>Г4</v>
      </c>
      <c r="H3958" s="51" t="str">
        <f>VLOOKUP(G3958,доплист!$A$2:$B$17,2,0)</f>
        <v>низкий</v>
      </c>
      <c r="I3958" s="51" t="s">
        <v>50</v>
      </c>
      <c r="J3958" s="54" t="s">
        <v>8608</v>
      </c>
    </row>
    <row r="3959" spans="1:10" ht="99" x14ac:dyDescent="0.3">
      <c r="A3959" s="46">
        <v>3956</v>
      </c>
      <c r="B3959" s="54" t="s">
        <v>8809</v>
      </c>
      <c r="C3959" s="56">
        <v>1022603025928</v>
      </c>
      <c r="D3959" s="56">
        <v>2623016531</v>
      </c>
      <c r="E3959" s="49" t="s">
        <v>811</v>
      </c>
      <c r="F3959" s="49">
        <v>4</v>
      </c>
      <c r="G3959" s="50" t="str">
        <f t="shared" si="62"/>
        <v>Г4</v>
      </c>
      <c r="H3959" s="51" t="str">
        <f>VLOOKUP(G3959,доплист!$A$2:$B$17,2,0)</f>
        <v>низкий</v>
      </c>
      <c r="I3959" s="51" t="s">
        <v>50</v>
      </c>
      <c r="J3959" s="54" t="s">
        <v>8608</v>
      </c>
    </row>
    <row r="3960" spans="1:10" ht="99" x14ac:dyDescent="0.3">
      <c r="A3960" s="46">
        <v>3957</v>
      </c>
      <c r="B3960" s="54" t="s">
        <v>8810</v>
      </c>
      <c r="C3960" s="56">
        <v>1022601935058</v>
      </c>
      <c r="D3960" s="56">
        <v>2634043174</v>
      </c>
      <c r="E3960" s="49" t="s">
        <v>811</v>
      </c>
      <c r="F3960" s="49">
        <v>4</v>
      </c>
      <c r="G3960" s="50" t="str">
        <f t="shared" si="62"/>
        <v>Г4</v>
      </c>
      <c r="H3960" s="51" t="str">
        <f>VLOOKUP(G3960,доплист!$A$2:$B$17,2,0)</f>
        <v>низкий</v>
      </c>
      <c r="I3960" s="51" t="s">
        <v>50</v>
      </c>
      <c r="J3960" s="54" t="s">
        <v>8608</v>
      </c>
    </row>
    <row r="3961" spans="1:10" ht="99" x14ac:dyDescent="0.3">
      <c r="A3961" s="46">
        <v>3958</v>
      </c>
      <c r="B3961" s="54" t="s">
        <v>8811</v>
      </c>
      <c r="C3961" s="56">
        <v>1022601983458</v>
      </c>
      <c r="D3961" s="56">
        <v>2635053224</v>
      </c>
      <c r="E3961" s="49" t="s">
        <v>811</v>
      </c>
      <c r="F3961" s="49">
        <v>4</v>
      </c>
      <c r="G3961" s="50" t="str">
        <f t="shared" ref="G3961:G4024" si="63">E3961&amp;F3961</f>
        <v>Г4</v>
      </c>
      <c r="H3961" s="51" t="str">
        <f>VLOOKUP(G3961,доплист!$A$2:$B$17,2,0)</f>
        <v>низкий</v>
      </c>
      <c r="I3961" s="51" t="s">
        <v>50</v>
      </c>
      <c r="J3961" s="54" t="s">
        <v>8608</v>
      </c>
    </row>
    <row r="3962" spans="1:10" ht="99" x14ac:dyDescent="0.3">
      <c r="A3962" s="46">
        <v>3959</v>
      </c>
      <c r="B3962" s="54" t="s">
        <v>8812</v>
      </c>
      <c r="C3962" s="56">
        <v>1022601974284</v>
      </c>
      <c r="D3962" s="56">
        <v>2636032611</v>
      </c>
      <c r="E3962" s="49" t="s">
        <v>811</v>
      </c>
      <c r="F3962" s="49">
        <v>4</v>
      </c>
      <c r="G3962" s="50" t="str">
        <f t="shared" si="63"/>
        <v>Г4</v>
      </c>
      <c r="H3962" s="51" t="str">
        <f>VLOOKUP(G3962,доплист!$A$2:$B$17,2,0)</f>
        <v>низкий</v>
      </c>
      <c r="I3962" s="51" t="s">
        <v>50</v>
      </c>
      <c r="J3962" s="54" t="s">
        <v>8608</v>
      </c>
    </row>
    <row r="3963" spans="1:10" ht="99" x14ac:dyDescent="0.3">
      <c r="A3963" s="46">
        <v>3960</v>
      </c>
      <c r="B3963" s="54" t="s">
        <v>8813</v>
      </c>
      <c r="C3963" s="56">
        <v>1022601631172</v>
      </c>
      <c r="D3963" s="56">
        <v>2632057742</v>
      </c>
      <c r="E3963" s="49" t="s">
        <v>811</v>
      </c>
      <c r="F3963" s="49">
        <v>4</v>
      </c>
      <c r="G3963" s="50" t="str">
        <f t="shared" si="63"/>
        <v>Г4</v>
      </c>
      <c r="H3963" s="51" t="str">
        <f>VLOOKUP(G3963,доплист!$A$2:$B$17,2,0)</f>
        <v>низкий</v>
      </c>
      <c r="I3963" s="51" t="s">
        <v>50</v>
      </c>
      <c r="J3963" s="54" t="s">
        <v>8608</v>
      </c>
    </row>
    <row r="3964" spans="1:10" ht="99" x14ac:dyDescent="0.3">
      <c r="A3964" s="46">
        <v>3961</v>
      </c>
      <c r="B3964" s="54" t="s">
        <v>8814</v>
      </c>
      <c r="C3964" s="56">
        <v>1022601631150</v>
      </c>
      <c r="D3964" s="56">
        <v>2632056097</v>
      </c>
      <c r="E3964" s="49" t="s">
        <v>811</v>
      </c>
      <c r="F3964" s="49">
        <v>4</v>
      </c>
      <c r="G3964" s="50" t="str">
        <f t="shared" si="63"/>
        <v>Г4</v>
      </c>
      <c r="H3964" s="51" t="str">
        <f>VLOOKUP(G3964,доплист!$A$2:$B$17,2,0)</f>
        <v>низкий</v>
      </c>
      <c r="I3964" s="51" t="s">
        <v>50</v>
      </c>
      <c r="J3964" s="54" t="s">
        <v>8608</v>
      </c>
    </row>
    <row r="3965" spans="1:10" ht="99" x14ac:dyDescent="0.3">
      <c r="A3965" s="46">
        <v>3962</v>
      </c>
      <c r="B3965" s="54" t="s">
        <v>8815</v>
      </c>
      <c r="C3965" s="56">
        <v>1022600962141</v>
      </c>
      <c r="D3965" s="56">
        <v>2618014881</v>
      </c>
      <c r="E3965" s="49" t="s">
        <v>811</v>
      </c>
      <c r="F3965" s="49">
        <v>4</v>
      </c>
      <c r="G3965" s="50" t="str">
        <f t="shared" si="63"/>
        <v>Г4</v>
      </c>
      <c r="H3965" s="51" t="str">
        <f>VLOOKUP(G3965,доплист!$A$2:$B$17,2,0)</f>
        <v>низкий</v>
      </c>
      <c r="I3965" s="51" t="s">
        <v>50</v>
      </c>
      <c r="J3965" s="54" t="s">
        <v>8608</v>
      </c>
    </row>
    <row r="3966" spans="1:10" ht="99" x14ac:dyDescent="0.3">
      <c r="A3966" s="46">
        <v>3963</v>
      </c>
      <c r="B3966" s="54" t="s">
        <v>8816</v>
      </c>
      <c r="C3966" s="56">
        <v>1022601980455</v>
      </c>
      <c r="D3966" s="56">
        <v>2636038123</v>
      </c>
      <c r="E3966" s="49" t="s">
        <v>811</v>
      </c>
      <c r="F3966" s="49">
        <v>4</v>
      </c>
      <c r="G3966" s="50" t="str">
        <f t="shared" si="63"/>
        <v>Г4</v>
      </c>
      <c r="H3966" s="51" t="str">
        <f>VLOOKUP(G3966,доплист!$A$2:$B$17,2,0)</f>
        <v>низкий</v>
      </c>
      <c r="I3966" s="51" t="s">
        <v>50</v>
      </c>
      <c r="J3966" s="54" t="s">
        <v>8608</v>
      </c>
    </row>
    <row r="3967" spans="1:10" ht="99" x14ac:dyDescent="0.3">
      <c r="A3967" s="46">
        <v>3964</v>
      </c>
      <c r="B3967" s="54" t="s">
        <v>8817</v>
      </c>
      <c r="C3967" s="56">
        <v>1022601628796</v>
      </c>
      <c r="D3967" s="56">
        <v>2632062943</v>
      </c>
      <c r="E3967" s="49" t="s">
        <v>811</v>
      </c>
      <c r="F3967" s="49">
        <v>4</v>
      </c>
      <c r="G3967" s="50" t="str">
        <f t="shared" si="63"/>
        <v>Г4</v>
      </c>
      <c r="H3967" s="51" t="str">
        <f>VLOOKUP(G3967,доплист!$A$2:$B$17,2,0)</f>
        <v>низкий</v>
      </c>
      <c r="I3967" s="51" t="s">
        <v>50</v>
      </c>
      <c r="J3967" s="54" t="s">
        <v>8608</v>
      </c>
    </row>
    <row r="3968" spans="1:10" ht="99" x14ac:dyDescent="0.3">
      <c r="A3968" s="46">
        <v>3965</v>
      </c>
      <c r="B3968" s="54" t="s">
        <v>8818</v>
      </c>
      <c r="C3968" s="56">
        <v>1022601222269</v>
      </c>
      <c r="D3968" s="56">
        <v>2626005288</v>
      </c>
      <c r="E3968" s="49" t="s">
        <v>811</v>
      </c>
      <c r="F3968" s="49">
        <v>4</v>
      </c>
      <c r="G3968" s="50" t="str">
        <f t="shared" si="63"/>
        <v>Г4</v>
      </c>
      <c r="H3968" s="51" t="str">
        <f>VLOOKUP(G3968,доплист!$A$2:$B$17,2,0)</f>
        <v>низкий</v>
      </c>
      <c r="I3968" s="51" t="s">
        <v>50</v>
      </c>
      <c r="J3968" s="54" t="s">
        <v>8608</v>
      </c>
    </row>
    <row r="3969" spans="1:10" ht="99" x14ac:dyDescent="0.3">
      <c r="A3969" s="46">
        <v>3966</v>
      </c>
      <c r="B3969" s="54" t="s">
        <v>8819</v>
      </c>
      <c r="C3969" s="56">
        <v>1022601227538</v>
      </c>
      <c r="D3969" s="56">
        <v>2626023103</v>
      </c>
      <c r="E3969" s="49" t="s">
        <v>811</v>
      </c>
      <c r="F3969" s="49">
        <v>4</v>
      </c>
      <c r="G3969" s="50" t="str">
        <f t="shared" si="63"/>
        <v>Г4</v>
      </c>
      <c r="H3969" s="51" t="str">
        <f>VLOOKUP(G3969,доплист!$A$2:$B$17,2,0)</f>
        <v>низкий</v>
      </c>
      <c r="I3969" s="51" t="s">
        <v>50</v>
      </c>
      <c r="J3969" s="54" t="s">
        <v>8608</v>
      </c>
    </row>
    <row r="3970" spans="1:10" ht="99" x14ac:dyDescent="0.3">
      <c r="A3970" s="46">
        <v>3967</v>
      </c>
      <c r="B3970" s="54" t="s">
        <v>8820</v>
      </c>
      <c r="C3970" s="56">
        <v>1022601453544</v>
      </c>
      <c r="D3970" s="56">
        <v>2630018360</v>
      </c>
      <c r="E3970" s="49" t="s">
        <v>811</v>
      </c>
      <c r="F3970" s="49">
        <v>4</v>
      </c>
      <c r="G3970" s="50" t="str">
        <f t="shared" si="63"/>
        <v>Г4</v>
      </c>
      <c r="H3970" s="51" t="str">
        <f>VLOOKUP(G3970,доплист!$A$2:$B$17,2,0)</f>
        <v>низкий</v>
      </c>
      <c r="I3970" s="51" t="s">
        <v>50</v>
      </c>
      <c r="J3970" s="54" t="s">
        <v>8608</v>
      </c>
    </row>
    <row r="3971" spans="1:10" ht="99" x14ac:dyDescent="0.3">
      <c r="A3971" s="46">
        <v>3968</v>
      </c>
      <c r="B3971" s="54" t="s">
        <v>8821</v>
      </c>
      <c r="C3971" s="56">
        <v>1032600972997</v>
      </c>
      <c r="D3971" s="56">
        <v>2635071600</v>
      </c>
      <c r="E3971" s="49" t="s">
        <v>811</v>
      </c>
      <c r="F3971" s="49">
        <v>4</v>
      </c>
      <c r="G3971" s="50" t="str">
        <f t="shared" si="63"/>
        <v>Г4</v>
      </c>
      <c r="H3971" s="51" t="str">
        <f>VLOOKUP(G3971,доплист!$A$2:$B$17,2,0)</f>
        <v>низкий</v>
      </c>
      <c r="I3971" s="51" t="s">
        <v>50</v>
      </c>
      <c r="J3971" s="54" t="s">
        <v>8608</v>
      </c>
    </row>
    <row r="3972" spans="1:10" ht="99" x14ac:dyDescent="0.3">
      <c r="A3972" s="46">
        <v>3969</v>
      </c>
      <c r="B3972" s="54" t="s">
        <v>8822</v>
      </c>
      <c r="C3972" s="56">
        <v>1022601626200</v>
      </c>
      <c r="D3972" s="56">
        <v>2632060304</v>
      </c>
      <c r="E3972" s="49" t="s">
        <v>811</v>
      </c>
      <c r="F3972" s="49">
        <v>4</v>
      </c>
      <c r="G3972" s="50" t="str">
        <f t="shared" si="63"/>
        <v>Г4</v>
      </c>
      <c r="H3972" s="51" t="str">
        <f>VLOOKUP(G3972,доплист!$A$2:$B$17,2,0)</f>
        <v>низкий</v>
      </c>
      <c r="I3972" s="51" t="s">
        <v>50</v>
      </c>
      <c r="J3972" s="54" t="s">
        <v>8608</v>
      </c>
    </row>
    <row r="3973" spans="1:10" ht="99" x14ac:dyDescent="0.3">
      <c r="A3973" s="46">
        <v>3970</v>
      </c>
      <c r="B3973" s="54" t="s">
        <v>8823</v>
      </c>
      <c r="C3973" s="56">
        <v>1022602624307</v>
      </c>
      <c r="D3973" s="56">
        <v>2602004581</v>
      </c>
      <c r="E3973" s="49" t="s">
        <v>811</v>
      </c>
      <c r="F3973" s="49">
        <v>4</v>
      </c>
      <c r="G3973" s="50" t="str">
        <f t="shared" si="63"/>
        <v>Г4</v>
      </c>
      <c r="H3973" s="51" t="str">
        <f>VLOOKUP(G3973,доплист!$A$2:$B$17,2,0)</f>
        <v>низкий</v>
      </c>
      <c r="I3973" s="51" t="s">
        <v>50</v>
      </c>
      <c r="J3973" s="54" t="s">
        <v>8608</v>
      </c>
    </row>
    <row r="3974" spans="1:10" ht="99" x14ac:dyDescent="0.3">
      <c r="A3974" s="46">
        <v>3971</v>
      </c>
      <c r="B3974" s="54" t="s">
        <v>8824</v>
      </c>
      <c r="C3974" s="56">
        <v>1022601008870</v>
      </c>
      <c r="D3974" s="56">
        <v>2619001564</v>
      </c>
      <c r="E3974" s="49" t="s">
        <v>811</v>
      </c>
      <c r="F3974" s="49">
        <v>4</v>
      </c>
      <c r="G3974" s="50" t="str">
        <f t="shared" si="63"/>
        <v>Г4</v>
      </c>
      <c r="H3974" s="51" t="str">
        <f>VLOOKUP(G3974,доплист!$A$2:$B$17,2,0)</f>
        <v>низкий</v>
      </c>
      <c r="I3974" s="51" t="s">
        <v>50</v>
      </c>
      <c r="J3974" s="54" t="s">
        <v>8608</v>
      </c>
    </row>
    <row r="3975" spans="1:10" ht="99" x14ac:dyDescent="0.3">
      <c r="A3975" s="46">
        <v>3972</v>
      </c>
      <c r="B3975" s="54" t="s">
        <v>8825</v>
      </c>
      <c r="C3975" s="56">
        <v>1022600661896</v>
      </c>
      <c r="D3975" s="56">
        <v>901013904</v>
      </c>
      <c r="E3975" s="49" t="s">
        <v>811</v>
      </c>
      <c r="F3975" s="49">
        <v>4</v>
      </c>
      <c r="G3975" s="50" t="str">
        <f t="shared" si="63"/>
        <v>Г4</v>
      </c>
      <c r="H3975" s="51" t="str">
        <f>VLOOKUP(G3975,доплист!$A$2:$B$17,2,0)</f>
        <v>низкий</v>
      </c>
      <c r="I3975" s="51" t="s">
        <v>50</v>
      </c>
      <c r="J3975" s="54" t="s">
        <v>8608</v>
      </c>
    </row>
    <row r="3976" spans="1:10" ht="99" x14ac:dyDescent="0.3">
      <c r="A3976" s="46">
        <v>3973</v>
      </c>
      <c r="B3976" s="54" t="s">
        <v>8826</v>
      </c>
      <c r="C3976" s="56">
        <v>1022600663360</v>
      </c>
      <c r="D3976" s="56">
        <v>2607012184</v>
      </c>
      <c r="E3976" s="49" t="s">
        <v>811</v>
      </c>
      <c r="F3976" s="49">
        <v>4</v>
      </c>
      <c r="G3976" s="50" t="str">
        <f t="shared" si="63"/>
        <v>Г4</v>
      </c>
      <c r="H3976" s="51" t="str">
        <f>VLOOKUP(G3976,доплист!$A$2:$B$17,2,0)</f>
        <v>низкий</v>
      </c>
      <c r="I3976" s="51" t="s">
        <v>50</v>
      </c>
      <c r="J3976" s="54" t="s">
        <v>8608</v>
      </c>
    </row>
    <row r="3977" spans="1:10" ht="99" x14ac:dyDescent="0.3">
      <c r="A3977" s="46">
        <v>3974</v>
      </c>
      <c r="B3977" s="54" t="s">
        <v>8827</v>
      </c>
      <c r="C3977" s="56">
        <v>1022601453599</v>
      </c>
      <c r="D3977" s="56">
        <v>2630025858</v>
      </c>
      <c r="E3977" s="49" t="s">
        <v>811</v>
      </c>
      <c r="F3977" s="49">
        <v>4</v>
      </c>
      <c r="G3977" s="50" t="str">
        <f t="shared" si="63"/>
        <v>Г4</v>
      </c>
      <c r="H3977" s="51" t="str">
        <f>VLOOKUP(G3977,доплист!$A$2:$B$17,2,0)</f>
        <v>низкий</v>
      </c>
      <c r="I3977" s="51" t="s">
        <v>50</v>
      </c>
      <c r="J3977" s="54" t="s">
        <v>8608</v>
      </c>
    </row>
    <row r="3978" spans="1:10" ht="99" x14ac:dyDescent="0.3">
      <c r="A3978" s="46">
        <v>3975</v>
      </c>
      <c r="B3978" s="54" t="s">
        <v>8828</v>
      </c>
      <c r="C3978" s="56">
        <v>1022601321160</v>
      </c>
      <c r="D3978" s="56">
        <v>2628036563</v>
      </c>
      <c r="E3978" s="49" t="s">
        <v>811</v>
      </c>
      <c r="F3978" s="49">
        <v>4</v>
      </c>
      <c r="G3978" s="50" t="str">
        <f t="shared" si="63"/>
        <v>Г4</v>
      </c>
      <c r="H3978" s="51" t="str">
        <f>VLOOKUP(G3978,доплист!$A$2:$B$17,2,0)</f>
        <v>низкий</v>
      </c>
      <c r="I3978" s="51" t="s">
        <v>50</v>
      </c>
      <c r="J3978" s="54" t="s">
        <v>8608</v>
      </c>
    </row>
    <row r="3979" spans="1:10" ht="99" x14ac:dyDescent="0.3">
      <c r="A3979" s="46">
        <v>3976</v>
      </c>
      <c r="B3979" s="54" t="s">
        <v>8829</v>
      </c>
      <c r="C3979" s="56">
        <v>1022601994579</v>
      </c>
      <c r="D3979" s="56">
        <v>2636022194</v>
      </c>
      <c r="E3979" s="49" t="s">
        <v>811</v>
      </c>
      <c r="F3979" s="49">
        <v>4</v>
      </c>
      <c r="G3979" s="50" t="str">
        <f t="shared" si="63"/>
        <v>Г4</v>
      </c>
      <c r="H3979" s="51" t="str">
        <f>VLOOKUP(G3979,доплист!$A$2:$B$17,2,0)</f>
        <v>низкий</v>
      </c>
      <c r="I3979" s="51" t="s">
        <v>50</v>
      </c>
      <c r="J3979" s="54" t="s">
        <v>8608</v>
      </c>
    </row>
    <row r="3980" spans="1:10" ht="99" x14ac:dyDescent="0.3">
      <c r="A3980" s="46">
        <v>3977</v>
      </c>
      <c r="B3980" s="54" t="s">
        <v>8830</v>
      </c>
      <c r="C3980" s="56">
        <v>1022601625430</v>
      </c>
      <c r="D3980" s="56">
        <v>2632047060</v>
      </c>
      <c r="E3980" s="49" t="s">
        <v>811</v>
      </c>
      <c r="F3980" s="49">
        <v>4</v>
      </c>
      <c r="G3980" s="50" t="str">
        <f t="shared" si="63"/>
        <v>Г4</v>
      </c>
      <c r="H3980" s="51" t="str">
        <f>VLOOKUP(G3980,доплист!$A$2:$B$17,2,0)</f>
        <v>низкий</v>
      </c>
      <c r="I3980" s="51" t="s">
        <v>50</v>
      </c>
      <c r="J3980" s="54" t="s">
        <v>8608</v>
      </c>
    </row>
    <row r="3981" spans="1:10" ht="99" x14ac:dyDescent="0.3">
      <c r="A3981" s="46">
        <v>3978</v>
      </c>
      <c r="B3981" s="54" t="s">
        <v>8831</v>
      </c>
      <c r="C3981" s="56">
        <v>1022601314504</v>
      </c>
      <c r="D3981" s="56">
        <v>2628033925</v>
      </c>
      <c r="E3981" s="49" t="s">
        <v>811</v>
      </c>
      <c r="F3981" s="49">
        <v>4</v>
      </c>
      <c r="G3981" s="50" t="str">
        <f t="shared" si="63"/>
        <v>Г4</v>
      </c>
      <c r="H3981" s="51" t="str">
        <f>VLOOKUP(G3981,доплист!$A$2:$B$17,2,0)</f>
        <v>низкий</v>
      </c>
      <c r="I3981" s="51" t="s">
        <v>50</v>
      </c>
      <c r="J3981" s="54" t="s">
        <v>8608</v>
      </c>
    </row>
    <row r="3982" spans="1:10" ht="99" x14ac:dyDescent="0.3">
      <c r="A3982" s="46">
        <v>3979</v>
      </c>
      <c r="B3982" s="54" t="s">
        <v>8832</v>
      </c>
      <c r="C3982" s="56">
        <v>1022601316737</v>
      </c>
      <c r="D3982" s="56">
        <v>2628010653</v>
      </c>
      <c r="E3982" s="49" t="s">
        <v>811</v>
      </c>
      <c r="F3982" s="49">
        <v>4</v>
      </c>
      <c r="G3982" s="50" t="str">
        <f t="shared" si="63"/>
        <v>Г4</v>
      </c>
      <c r="H3982" s="51" t="str">
        <f>VLOOKUP(G3982,доплист!$A$2:$B$17,2,0)</f>
        <v>низкий</v>
      </c>
      <c r="I3982" s="51" t="s">
        <v>50</v>
      </c>
      <c r="J3982" s="54" t="s">
        <v>8608</v>
      </c>
    </row>
    <row r="3983" spans="1:10" ht="99" x14ac:dyDescent="0.3">
      <c r="A3983" s="46">
        <v>3980</v>
      </c>
      <c r="B3983" s="54" t="s">
        <v>8833</v>
      </c>
      <c r="C3983" s="56">
        <v>1022603029734</v>
      </c>
      <c r="D3983" s="56">
        <v>2623012907</v>
      </c>
      <c r="E3983" s="49" t="s">
        <v>811</v>
      </c>
      <c r="F3983" s="49">
        <v>4</v>
      </c>
      <c r="G3983" s="50" t="str">
        <f t="shared" si="63"/>
        <v>Г4</v>
      </c>
      <c r="H3983" s="51" t="str">
        <f>VLOOKUP(G3983,доплист!$A$2:$B$17,2,0)</f>
        <v>низкий</v>
      </c>
      <c r="I3983" s="51" t="s">
        <v>50</v>
      </c>
      <c r="J3983" s="54" t="s">
        <v>8608</v>
      </c>
    </row>
    <row r="3984" spans="1:10" ht="99" x14ac:dyDescent="0.3">
      <c r="A3984" s="46">
        <v>3981</v>
      </c>
      <c r="B3984" s="54" t="s">
        <v>8834</v>
      </c>
      <c r="C3984" s="56">
        <v>1022603021495</v>
      </c>
      <c r="D3984" s="56">
        <v>2623015633</v>
      </c>
      <c r="E3984" s="49" t="s">
        <v>811</v>
      </c>
      <c r="F3984" s="49">
        <v>4</v>
      </c>
      <c r="G3984" s="50" t="str">
        <f t="shared" si="63"/>
        <v>Г4</v>
      </c>
      <c r="H3984" s="51" t="str">
        <f>VLOOKUP(G3984,доплист!$A$2:$B$17,2,0)</f>
        <v>низкий</v>
      </c>
      <c r="I3984" s="51" t="s">
        <v>50</v>
      </c>
      <c r="J3984" s="54" t="s">
        <v>8608</v>
      </c>
    </row>
    <row r="3985" spans="1:10" ht="99" x14ac:dyDescent="0.3">
      <c r="A3985" s="46">
        <v>3982</v>
      </c>
      <c r="B3985" s="54" t="s">
        <v>8835</v>
      </c>
      <c r="C3985" s="56">
        <v>1022601946718</v>
      </c>
      <c r="D3985" s="56">
        <v>2636033291</v>
      </c>
      <c r="E3985" s="49" t="s">
        <v>811</v>
      </c>
      <c r="F3985" s="49">
        <v>4</v>
      </c>
      <c r="G3985" s="50" t="str">
        <f t="shared" si="63"/>
        <v>Г4</v>
      </c>
      <c r="H3985" s="51" t="str">
        <f>VLOOKUP(G3985,доплист!$A$2:$B$17,2,0)</f>
        <v>низкий</v>
      </c>
      <c r="I3985" s="51" t="s">
        <v>50</v>
      </c>
      <c r="J3985" s="54" t="s">
        <v>8608</v>
      </c>
    </row>
    <row r="3986" spans="1:10" ht="99" x14ac:dyDescent="0.3">
      <c r="A3986" s="46">
        <v>3983</v>
      </c>
      <c r="B3986" s="54" t="s">
        <v>8836</v>
      </c>
      <c r="C3986" s="56">
        <v>1022601452213</v>
      </c>
      <c r="D3986" s="56">
        <v>2630026058</v>
      </c>
      <c r="E3986" s="49" t="s">
        <v>811</v>
      </c>
      <c r="F3986" s="49">
        <v>4</v>
      </c>
      <c r="G3986" s="50" t="str">
        <f t="shared" si="63"/>
        <v>Г4</v>
      </c>
      <c r="H3986" s="51" t="str">
        <f>VLOOKUP(G3986,доплист!$A$2:$B$17,2,0)</f>
        <v>низкий</v>
      </c>
      <c r="I3986" s="51" t="s">
        <v>50</v>
      </c>
      <c r="J3986" s="54" t="s">
        <v>8608</v>
      </c>
    </row>
    <row r="3987" spans="1:10" ht="99" x14ac:dyDescent="0.3">
      <c r="A3987" s="46">
        <v>3984</v>
      </c>
      <c r="B3987" s="54" t="s">
        <v>8837</v>
      </c>
      <c r="C3987" s="56">
        <v>1022601312095</v>
      </c>
      <c r="D3987" s="56">
        <v>2628033675</v>
      </c>
      <c r="E3987" s="49" t="s">
        <v>811</v>
      </c>
      <c r="F3987" s="49">
        <v>4</v>
      </c>
      <c r="G3987" s="50" t="str">
        <f t="shared" si="63"/>
        <v>Г4</v>
      </c>
      <c r="H3987" s="51" t="str">
        <f>VLOOKUP(G3987,доплист!$A$2:$B$17,2,0)</f>
        <v>низкий</v>
      </c>
      <c r="I3987" s="51" t="s">
        <v>50</v>
      </c>
      <c r="J3987" s="54" t="s">
        <v>8608</v>
      </c>
    </row>
    <row r="3988" spans="1:10" ht="99" x14ac:dyDescent="0.3">
      <c r="A3988" s="46">
        <v>3985</v>
      </c>
      <c r="B3988" s="54" t="s">
        <v>8838</v>
      </c>
      <c r="C3988" s="56">
        <v>1022601980950</v>
      </c>
      <c r="D3988" s="56">
        <v>2635059280</v>
      </c>
      <c r="E3988" s="49" t="s">
        <v>811</v>
      </c>
      <c r="F3988" s="49">
        <v>4</v>
      </c>
      <c r="G3988" s="50" t="str">
        <f t="shared" si="63"/>
        <v>Г4</v>
      </c>
      <c r="H3988" s="51" t="str">
        <f>VLOOKUP(G3988,доплист!$A$2:$B$17,2,0)</f>
        <v>низкий</v>
      </c>
      <c r="I3988" s="51" t="s">
        <v>50</v>
      </c>
      <c r="J3988" s="54" t="s">
        <v>8608</v>
      </c>
    </row>
    <row r="3989" spans="1:10" ht="99" x14ac:dyDescent="0.3">
      <c r="A3989" s="46">
        <v>3986</v>
      </c>
      <c r="B3989" s="54" t="s">
        <v>8839</v>
      </c>
      <c r="C3989" s="56">
        <v>1022601454237</v>
      </c>
      <c r="D3989" s="56">
        <v>2630017342</v>
      </c>
      <c r="E3989" s="49" t="s">
        <v>811</v>
      </c>
      <c r="F3989" s="49">
        <v>4</v>
      </c>
      <c r="G3989" s="50" t="str">
        <f t="shared" si="63"/>
        <v>Г4</v>
      </c>
      <c r="H3989" s="51" t="str">
        <f>VLOOKUP(G3989,доплист!$A$2:$B$17,2,0)</f>
        <v>низкий</v>
      </c>
      <c r="I3989" s="51" t="s">
        <v>50</v>
      </c>
      <c r="J3989" s="54" t="s">
        <v>8608</v>
      </c>
    </row>
    <row r="3990" spans="1:10" ht="99" x14ac:dyDescent="0.3">
      <c r="A3990" s="46">
        <v>3987</v>
      </c>
      <c r="B3990" s="54" t="s">
        <v>8840</v>
      </c>
      <c r="C3990" s="56">
        <v>1022601312084</v>
      </c>
      <c r="D3990" s="56">
        <v>2628031903</v>
      </c>
      <c r="E3990" s="49" t="s">
        <v>811</v>
      </c>
      <c r="F3990" s="49">
        <v>4</v>
      </c>
      <c r="G3990" s="50" t="str">
        <f t="shared" si="63"/>
        <v>Г4</v>
      </c>
      <c r="H3990" s="51" t="str">
        <f>VLOOKUP(G3990,доплист!$A$2:$B$17,2,0)</f>
        <v>низкий</v>
      </c>
      <c r="I3990" s="51" t="s">
        <v>50</v>
      </c>
      <c r="J3990" s="54" t="s">
        <v>8608</v>
      </c>
    </row>
    <row r="3991" spans="1:10" ht="99" x14ac:dyDescent="0.3">
      <c r="A3991" s="46">
        <v>3988</v>
      </c>
      <c r="B3991" s="54" t="s">
        <v>8841</v>
      </c>
      <c r="C3991" s="56">
        <v>1022601320873</v>
      </c>
      <c r="D3991" s="56">
        <v>2628042775</v>
      </c>
      <c r="E3991" s="49" t="s">
        <v>811</v>
      </c>
      <c r="F3991" s="49">
        <v>4</v>
      </c>
      <c r="G3991" s="50" t="str">
        <f t="shared" si="63"/>
        <v>Г4</v>
      </c>
      <c r="H3991" s="51" t="str">
        <f>VLOOKUP(G3991,доплист!$A$2:$B$17,2,0)</f>
        <v>низкий</v>
      </c>
      <c r="I3991" s="51" t="s">
        <v>50</v>
      </c>
      <c r="J3991" s="54" t="s">
        <v>8608</v>
      </c>
    </row>
    <row r="3992" spans="1:10" ht="99" x14ac:dyDescent="0.3">
      <c r="A3992" s="46">
        <v>3989</v>
      </c>
      <c r="B3992" s="54" t="s">
        <v>8842</v>
      </c>
      <c r="C3992" s="56">
        <v>1022601939634</v>
      </c>
      <c r="D3992" s="56">
        <v>2636031907</v>
      </c>
      <c r="E3992" s="49" t="s">
        <v>811</v>
      </c>
      <c r="F3992" s="49">
        <v>4</v>
      </c>
      <c r="G3992" s="50" t="str">
        <f t="shared" si="63"/>
        <v>Г4</v>
      </c>
      <c r="H3992" s="51" t="str">
        <f>VLOOKUP(G3992,доплист!$A$2:$B$17,2,0)</f>
        <v>низкий</v>
      </c>
      <c r="I3992" s="51" t="s">
        <v>50</v>
      </c>
      <c r="J3992" s="54" t="s">
        <v>8608</v>
      </c>
    </row>
    <row r="3993" spans="1:10" ht="99" x14ac:dyDescent="0.3">
      <c r="A3993" s="46">
        <v>3990</v>
      </c>
      <c r="B3993" s="54" t="s">
        <v>8843</v>
      </c>
      <c r="C3993" s="56">
        <v>1022601319619</v>
      </c>
      <c r="D3993" s="56">
        <v>2628042743</v>
      </c>
      <c r="E3993" s="49" t="s">
        <v>811</v>
      </c>
      <c r="F3993" s="49">
        <v>4</v>
      </c>
      <c r="G3993" s="50" t="str">
        <f t="shared" si="63"/>
        <v>Г4</v>
      </c>
      <c r="H3993" s="51" t="str">
        <f>VLOOKUP(G3993,доплист!$A$2:$B$17,2,0)</f>
        <v>низкий</v>
      </c>
      <c r="I3993" s="51" t="s">
        <v>50</v>
      </c>
      <c r="J3993" s="54" t="s">
        <v>8608</v>
      </c>
    </row>
    <row r="3994" spans="1:10" ht="99" x14ac:dyDescent="0.3">
      <c r="A3994" s="46">
        <v>3991</v>
      </c>
      <c r="B3994" s="54" t="s">
        <v>8844</v>
      </c>
      <c r="C3994" s="56">
        <v>1022601454501</v>
      </c>
      <c r="D3994" s="56">
        <v>2630025495</v>
      </c>
      <c r="E3994" s="49" t="s">
        <v>811</v>
      </c>
      <c r="F3994" s="49">
        <v>4</v>
      </c>
      <c r="G3994" s="50" t="str">
        <f t="shared" si="63"/>
        <v>Г4</v>
      </c>
      <c r="H3994" s="51" t="str">
        <f>VLOOKUP(G3994,доплист!$A$2:$B$17,2,0)</f>
        <v>низкий</v>
      </c>
      <c r="I3994" s="51" t="s">
        <v>50</v>
      </c>
      <c r="J3994" s="54" t="s">
        <v>8608</v>
      </c>
    </row>
    <row r="3995" spans="1:10" ht="99" x14ac:dyDescent="0.3">
      <c r="A3995" s="46">
        <v>3992</v>
      </c>
      <c r="B3995" s="54" t="s">
        <v>8845</v>
      </c>
      <c r="C3995" s="56">
        <v>1022601316870</v>
      </c>
      <c r="D3995" s="56">
        <v>2628034446</v>
      </c>
      <c r="E3995" s="49" t="s">
        <v>811</v>
      </c>
      <c r="F3995" s="49">
        <v>4</v>
      </c>
      <c r="G3995" s="50" t="str">
        <f t="shared" si="63"/>
        <v>Г4</v>
      </c>
      <c r="H3995" s="51" t="str">
        <f>VLOOKUP(G3995,доплист!$A$2:$B$17,2,0)</f>
        <v>низкий</v>
      </c>
      <c r="I3995" s="51" t="s">
        <v>50</v>
      </c>
      <c r="J3995" s="54" t="s">
        <v>8608</v>
      </c>
    </row>
    <row r="3996" spans="1:10" ht="99" x14ac:dyDescent="0.3">
      <c r="A3996" s="46">
        <v>3993</v>
      </c>
      <c r="B3996" s="54" t="s">
        <v>8846</v>
      </c>
      <c r="C3996" s="56">
        <v>1022601009606</v>
      </c>
      <c r="D3996" s="56">
        <v>2619008506</v>
      </c>
      <c r="E3996" s="49" t="s">
        <v>811</v>
      </c>
      <c r="F3996" s="49">
        <v>4</v>
      </c>
      <c r="G3996" s="50" t="str">
        <f t="shared" si="63"/>
        <v>Г4</v>
      </c>
      <c r="H3996" s="51" t="str">
        <f>VLOOKUP(G3996,доплист!$A$2:$B$17,2,0)</f>
        <v>низкий</v>
      </c>
      <c r="I3996" s="51" t="s">
        <v>50</v>
      </c>
      <c r="J3996" s="54" t="s">
        <v>8608</v>
      </c>
    </row>
    <row r="3997" spans="1:10" ht="99" x14ac:dyDescent="0.3">
      <c r="A3997" s="46">
        <v>3994</v>
      </c>
      <c r="B3997" s="54" t="s">
        <v>8847</v>
      </c>
      <c r="C3997" s="56">
        <v>1022601319795</v>
      </c>
      <c r="D3997" s="56">
        <v>2628032671</v>
      </c>
      <c r="E3997" s="49" t="s">
        <v>811</v>
      </c>
      <c r="F3997" s="49">
        <v>4</v>
      </c>
      <c r="G3997" s="50" t="str">
        <f t="shared" si="63"/>
        <v>Г4</v>
      </c>
      <c r="H3997" s="51" t="str">
        <f>VLOOKUP(G3997,доплист!$A$2:$B$17,2,0)</f>
        <v>низкий</v>
      </c>
      <c r="I3997" s="51" t="s">
        <v>50</v>
      </c>
      <c r="J3997" s="54" t="s">
        <v>8608</v>
      </c>
    </row>
    <row r="3998" spans="1:10" ht="99" x14ac:dyDescent="0.3">
      <c r="A3998" s="46">
        <v>3995</v>
      </c>
      <c r="B3998" s="54" t="s">
        <v>8848</v>
      </c>
      <c r="C3998" s="56">
        <v>1022601452631</v>
      </c>
      <c r="D3998" s="56">
        <v>2630028714</v>
      </c>
      <c r="E3998" s="49" t="s">
        <v>811</v>
      </c>
      <c r="F3998" s="49">
        <v>4</v>
      </c>
      <c r="G3998" s="50" t="str">
        <f t="shared" si="63"/>
        <v>Г4</v>
      </c>
      <c r="H3998" s="51" t="str">
        <f>VLOOKUP(G3998,доплист!$A$2:$B$17,2,0)</f>
        <v>низкий</v>
      </c>
      <c r="I3998" s="51" t="s">
        <v>50</v>
      </c>
      <c r="J3998" s="54" t="s">
        <v>8608</v>
      </c>
    </row>
    <row r="3999" spans="1:10" ht="99" x14ac:dyDescent="0.3">
      <c r="A3999" s="46">
        <v>3996</v>
      </c>
      <c r="B3999" s="54" t="s">
        <v>8849</v>
      </c>
      <c r="C3999" s="56">
        <v>1022601621240</v>
      </c>
      <c r="D3999" s="56">
        <v>2632010416</v>
      </c>
      <c r="E3999" s="49" t="s">
        <v>811</v>
      </c>
      <c r="F3999" s="49">
        <v>4</v>
      </c>
      <c r="G3999" s="50" t="str">
        <f t="shared" si="63"/>
        <v>Г4</v>
      </c>
      <c r="H3999" s="51" t="str">
        <f>VLOOKUP(G3999,доплист!$A$2:$B$17,2,0)</f>
        <v>низкий</v>
      </c>
      <c r="I3999" s="51" t="s">
        <v>50</v>
      </c>
      <c r="J3999" s="54" t="s">
        <v>8608</v>
      </c>
    </row>
    <row r="4000" spans="1:10" ht="99" x14ac:dyDescent="0.3">
      <c r="A4000" s="46">
        <v>3997</v>
      </c>
      <c r="B4000" s="54" t="s">
        <v>8850</v>
      </c>
      <c r="C4000" s="56">
        <v>1022602223016</v>
      </c>
      <c r="D4000" s="56">
        <v>2609020688</v>
      </c>
      <c r="E4000" s="49" t="s">
        <v>811</v>
      </c>
      <c r="F4000" s="49">
        <v>4</v>
      </c>
      <c r="G4000" s="50" t="str">
        <f t="shared" si="63"/>
        <v>Г4</v>
      </c>
      <c r="H4000" s="51" t="str">
        <f>VLOOKUP(G4000,доплист!$A$2:$B$17,2,0)</f>
        <v>низкий</v>
      </c>
      <c r="I4000" s="51" t="s">
        <v>50</v>
      </c>
      <c r="J4000" s="54" t="s">
        <v>8608</v>
      </c>
    </row>
    <row r="4001" spans="1:10" ht="99" x14ac:dyDescent="0.3">
      <c r="A4001" s="46">
        <v>3998</v>
      </c>
      <c r="B4001" s="54" t="s">
        <v>8851</v>
      </c>
      <c r="C4001" s="56">
        <v>1022601313778</v>
      </c>
      <c r="D4001" s="56">
        <v>2628042461</v>
      </c>
      <c r="E4001" s="49" t="s">
        <v>811</v>
      </c>
      <c r="F4001" s="49">
        <v>4</v>
      </c>
      <c r="G4001" s="50" t="str">
        <f t="shared" si="63"/>
        <v>Г4</v>
      </c>
      <c r="H4001" s="51" t="str">
        <f>VLOOKUP(G4001,доплист!$A$2:$B$17,2,0)</f>
        <v>низкий</v>
      </c>
      <c r="I4001" s="51" t="s">
        <v>50</v>
      </c>
      <c r="J4001" s="54" t="s">
        <v>8608</v>
      </c>
    </row>
    <row r="4002" spans="1:10" ht="99" x14ac:dyDescent="0.3">
      <c r="A4002" s="46">
        <v>3999</v>
      </c>
      <c r="B4002" s="54" t="s">
        <v>8852</v>
      </c>
      <c r="C4002" s="56">
        <v>1022601984294</v>
      </c>
      <c r="D4002" s="56">
        <v>2636010079</v>
      </c>
      <c r="E4002" s="49" t="s">
        <v>811</v>
      </c>
      <c r="F4002" s="49">
        <v>4</v>
      </c>
      <c r="G4002" s="50" t="str">
        <f t="shared" si="63"/>
        <v>Г4</v>
      </c>
      <c r="H4002" s="51" t="str">
        <f>VLOOKUP(G4002,доплист!$A$2:$B$17,2,0)</f>
        <v>низкий</v>
      </c>
      <c r="I4002" s="51" t="s">
        <v>50</v>
      </c>
      <c r="J4002" s="54" t="s">
        <v>8608</v>
      </c>
    </row>
    <row r="4003" spans="1:10" ht="99" x14ac:dyDescent="0.3">
      <c r="A4003" s="46">
        <v>4000</v>
      </c>
      <c r="B4003" s="54" t="s">
        <v>8853</v>
      </c>
      <c r="C4003" s="56">
        <v>1022601964318</v>
      </c>
      <c r="D4003" s="56">
        <v>2634039650</v>
      </c>
      <c r="E4003" s="49" t="s">
        <v>811</v>
      </c>
      <c r="F4003" s="49">
        <v>4</v>
      </c>
      <c r="G4003" s="50" t="str">
        <f t="shared" si="63"/>
        <v>Г4</v>
      </c>
      <c r="H4003" s="51" t="str">
        <f>VLOOKUP(G4003,доплист!$A$2:$B$17,2,0)</f>
        <v>низкий</v>
      </c>
      <c r="I4003" s="51" t="s">
        <v>50</v>
      </c>
      <c r="J4003" s="54" t="s">
        <v>8608</v>
      </c>
    </row>
    <row r="4004" spans="1:10" ht="99" x14ac:dyDescent="0.3">
      <c r="A4004" s="46">
        <v>4001</v>
      </c>
      <c r="B4004" s="54" t="s">
        <v>8854</v>
      </c>
      <c r="C4004" s="56">
        <v>1022601979685</v>
      </c>
      <c r="D4004" s="56">
        <v>2635045921</v>
      </c>
      <c r="E4004" s="49" t="s">
        <v>811</v>
      </c>
      <c r="F4004" s="49">
        <v>4</v>
      </c>
      <c r="G4004" s="50" t="str">
        <f t="shared" si="63"/>
        <v>Г4</v>
      </c>
      <c r="H4004" s="51" t="str">
        <f>VLOOKUP(G4004,доплист!$A$2:$B$17,2,0)</f>
        <v>низкий</v>
      </c>
      <c r="I4004" s="51" t="s">
        <v>50</v>
      </c>
      <c r="J4004" s="54" t="s">
        <v>8608</v>
      </c>
    </row>
    <row r="4005" spans="1:10" ht="99" x14ac:dyDescent="0.3">
      <c r="A4005" s="46">
        <v>4002</v>
      </c>
      <c r="B4005" s="54" t="s">
        <v>8855</v>
      </c>
      <c r="C4005" s="56">
        <v>1022601970775</v>
      </c>
      <c r="D4005" s="56">
        <v>2635041155</v>
      </c>
      <c r="E4005" s="49" t="s">
        <v>811</v>
      </c>
      <c r="F4005" s="49">
        <v>4</v>
      </c>
      <c r="G4005" s="50" t="str">
        <f t="shared" si="63"/>
        <v>Г4</v>
      </c>
      <c r="H4005" s="51" t="str">
        <f>VLOOKUP(G4005,доплист!$A$2:$B$17,2,0)</f>
        <v>низкий</v>
      </c>
      <c r="I4005" s="51" t="s">
        <v>50</v>
      </c>
      <c r="J4005" s="54" t="s">
        <v>8608</v>
      </c>
    </row>
    <row r="4006" spans="1:10" ht="99" x14ac:dyDescent="0.3">
      <c r="A4006" s="46">
        <v>4003</v>
      </c>
      <c r="B4006" s="54" t="s">
        <v>8856</v>
      </c>
      <c r="C4006" s="56">
        <v>1022601007054</v>
      </c>
      <c r="D4006" s="56">
        <v>2619002230</v>
      </c>
      <c r="E4006" s="49" t="s">
        <v>811</v>
      </c>
      <c r="F4006" s="49">
        <v>4</v>
      </c>
      <c r="G4006" s="50" t="str">
        <f t="shared" si="63"/>
        <v>Г4</v>
      </c>
      <c r="H4006" s="51" t="str">
        <f>VLOOKUP(G4006,доплист!$A$2:$B$17,2,0)</f>
        <v>низкий</v>
      </c>
      <c r="I4006" s="51" t="s">
        <v>50</v>
      </c>
      <c r="J4006" s="54" t="s">
        <v>8608</v>
      </c>
    </row>
    <row r="4007" spans="1:10" ht="99" x14ac:dyDescent="0.3">
      <c r="A4007" s="46">
        <v>4004</v>
      </c>
      <c r="B4007" s="54" t="s">
        <v>8857</v>
      </c>
      <c r="C4007" s="56">
        <v>1022601980477</v>
      </c>
      <c r="D4007" s="56">
        <v>2636034320</v>
      </c>
      <c r="E4007" s="49" t="s">
        <v>811</v>
      </c>
      <c r="F4007" s="49">
        <v>4</v>
      </c>
      <c r="G4007" s="50" t="str">
        <f t="shared" si="63"/>
        <v>Г4</v>
      </c>
      <c r="H4007" s="51" t="str">
        <f>VLOOKUP(G4007,доплист!$A$2:$B$17,2,0)</f>
        <v>низкий</v>
      </c>
      <c r="I4007" s="51" t="s">
        <v>50</v>
      </c>
      <c r="J4007" s="54" t="s">
        <v>8608</v>
      </c>
    </row>
    <row r="4008" spans="1:10" ht="99" x14ac:dyDescent="0.3">
      <c r="A4008" s="46">
        <v>4005</v>
      </c>
      <c r="B4008" s="54" t="s">
        <v>8858</v>
      </c>
      <c r="C4008" s="56">
        <v>1022601954814</v>
      </c>
      <c r="D4008" s="56">
        <v>2635047622</v>
      </c>
      <c r="E4008" s="49" t="s">
        <v>811</v>
      </c>
      <c r="F4008" s="49">
        <v>4</v>
      </c>
      <c r="G4008" s="50" t="str">
        <f t="shared" si="63"/>
        <v>Г4</v>
      </c>
      <c r="H4008" s="51" t="str">
        <f>VLOOKUP(G4008,доплист!$A$2:$B$17,2,0)</f>
        <v>низкий</v>
      </c>
      <c r="I4008" s="51" t="s">
        <v>50</v>
      </c>
      <c r="J4008" s="54" t="s">
        <v>8608</v>
      </c>
    </row>
    <row r="4009" spans="1:10" ht="99" x14ac:dyDescent="0.3">
      <c r="A4009" s="46">
        <v>4006</v>
      </c>
      <c r="B4009" s="54" t="s">
        <v>8859</v>
      </c>
      <c r="C4009" s="56">
        <v>1022603031230</v>
      </c>
      <c r="D4009" s="56">
        <v>2623015626</v>
      </c>
      <c r="E4009" s="49" t="s">
        <v>811</v>
      </c>
      <c r="F4009" s="49">
        <v>4</v>
      </c>
      <c r="G4009" s="50" t="str">
        <f t="shared" si="63"/>
        <v>Г4</v>
      </c>
      <c r="H4009" s="51" t="str">
        <f>VLOOKUP(G4009,доплист!$A$2:$B$17,2,0)</f>
        <v>низкий</v>
      </c>
      <c r="I4009" s="51" t="s">
        <v>50</v>
      </c>
      <c r="J4009" s="54" t="s">
        <v>8608</v>
      </c>
    </row>
    <row r="4010" spans="1:10" ht="99" x14ac:dyDescent="0.3">
      <c r="A4010" s="46">
        <v>4007</v>
      </c>
      <c r="B4010" s="54" t="s">
        <v>8860</v>
      </c>
      <c r="C4010" s="56">
        <v>1022601311237</v>
      </c>
      <c r="D4010" s="56">
        <v>2628041965</v>
      </c>
      <c r="E4010" s="49" t="s">
        <v>811</v>
      </c>
      <c r="F4010" s="49">
        <v>4</v>
      </c>
      <c r="G4010" s="50" t="str">
        <f t="shared" si="63"/>
        <v>Г4</v>
      </c>
      <c r="H4010" s="51" t="str">
        <f>VLOOKUP(G4010,доплист!$A$2:$B$17,2,0)</f>
        <v>низкий</v>
      </c>
      <c r="I4010" s="51" t="s">
        <v>50</v>
      </c>
      <c r="J4010" s="54" t="s">
        <v>8608</v>
      </c>
    </row>
    <row r="4011" spans="1:10" ht="99" x14ac:dyDescent="0.3">
      <c r="A4011" s="46">
        <v>4008</v>
      </c>
      <c r="B4011" s="54" t="s">
        <v>8861</v>
      </c>
      <c r="C4011" s="56">
        <v>1022601989453</v>
      </c>
      <c r="D4011" s="56">
        <v>2634038520</v>
      </c>
      <c r="E4011" s="49" t="s">
        <v>811</v>
      </c>
      <c r="F4011" s="49">
        <v>4</v>
      </c>
      <c r="G4011" s="50" t="str">
        <f t="shared" si="63"/>
        <v>Г4</v>
      </c>
      <c r="H4011" s="51" t="str">
        <f>VLOOKUP(G4011,доплист!$A$2:$B$17,2,0)</f>
        <v>низкий</v>
      </c>
      <c r="I4011" s="51" t="s">
        <v>50</v>
      </c>
      <c r="J4011" s="54" t="s">
        <v>8608</v>
      </c>
    </row>
    <row r="4012" spans="1:10" ht="99" x14ac:dyDescent="0.3">
      <c r="A4012" s="46">
        <v>4009</v>
      </c>
      <c r="B4012" s="54" t="s">
        <v>8862</v>
      </c>
      <c r="C4012" s="56">
        <v>1022601985504</v>
      </c>
      <c r="D4012" s="56">
        <v>2634051552</v>
      </c>
      <c r="E4012" s="49" t="s">
        <v>811</v>
      </c>
      <c r="F4012" s="49">
        <v>4</v>
      </c>
      <c r="G4012" s="50" t="str">
        <f t="shared" si="63"/>
        <v>Г4</v>
      </c>
      <c r="H4012" s="51" t="str">
        <f>VLOOKUP(G4012,доплист!$A$2:$B$17,2,0)</f>
        <v>низкий</v>
      </c>
      <c r="I4012" s="51" t="s">
        <v>50</v>
      </c>
      <c r="J4012" s="54" t="s">
        <v>8608</v>
      </c>
    </row>
    <row r="4013" spans="1:10" ht="99" x14ac:dyDescent="0.3">
      <c r="A4013" s="46">
        <v>4010</v>
      </c>
      <c r="B4013" s="54" t="s">
        <v>8863</v>
      </c>
      <c r="C4013" s="56">
        <v>1032601794280</v>
      </c>
      <c r="D4013" s="56">
        <v>2604003872</v>
      </c>
      <c r="E4013" s="49" t="s">
        <v>811</v>
      </c>
      <c r="F4013" s="49">
        <v>4</v>
      </c>
      <c r="G4013" s="50" t="str">
        <f t="shared" si="63"/>
        <v>Г4</v>
      </c>
      <c r="H4013" s="51" t="str">
        <f>VLOOKUP(G4013,доплист!$A$2:$B$17,2,0)</f>
        <v>низкий</v>
      </c>
      <c r="I4013" s="51" t="s">
        <v>50</v>
      </c>
      <c r="J4013" s="54" t="s">
        <v>8608</v>
      </c>
    </row>
    <row r="4014" spans="1:10" ht="99" x14ac:dyDescent="0.3">
      <c r="A4014" s="46">
        <v>4011</v>
      </c>
      <c r="B4014" s="54" t="s">
        <v>8864</v>
      </c>
      <c r="C4014" s="56">
        <v>1022602220860</v>
      </c>
      <c r="D4014" s="56">
        <v>2609020920</v>
      </c>
      <c r="E4014" s="49" t="s">
        <v>811</v>
      </c>
      <c r="F4014" s="49">
        <v>4</v>
      </c>
      <c r="G4014" s="50" t="str">
        <f t="shared" si="63"/>
        <v>Г4</v>
      </c>
      <c r="H4014" s="51" t="str">
        <f>VLOOKUP(G4014,доплист!$A$2:$B$17,2,0)</f>
        <v>низкий</v>
      </c>
      <c r="I4014" s="51" t="s">
        <v>50</v>
      </c>
      <c r="J4014" s="54" t="s">
        <v>8608</v>
      </c>
    </row>
    <row r="4015" spans="1:10" ht="99" x14ac:dyDescent="0.3">
      <c r="A4015" s="46">
        <v>4012</v>
      </c>
      <c r="B4015" s="54" t="s">
        <v>8865</v>
      </c>
      <c r="C4015" s="56">
        <v>1022601950238</v>
      </c>
      <c r="D4015" s="56">
        <v>2635042504</v>
      </c>
      <c r="E4015" s="49" t="s">
        <v>811</v>
      </c>
      <c r="F4015" s="49">
        <v>4</v>
      </c>
      <c r="G4015" s="50" t="str">
        <f t="shared" si="63"/>
        <v>Г4</v>
      </c>
      <c r="H4015" s="51" t="str">
        <f>VLOOKUP(G4015,доплист!$A$2:$B$17,2,0)</f>
        <v>низкий</v>
      </c>
      <c r="I4015" s="51" t="s">
        <v>50</v>
      </c>
      <c r="J4015" s="54" t="s">
        <v>8608</v>
      </c>
    </row>
    <row r="4016" spans="1:10" ht="99" x14ac:dyDescent="0.3">
      <c r="A4016" s="46">
        <v>4013</v>
      </c>
      <c r="B4016" s="54" t="s">
        <v>8866</v>
      </c>
      <c r="C4016" s="56">
        <v>1022603423787</v>
      </c>
      <c r="D4016" s="56">
        <v>2627012288</v>
      </c>
      <c r="E4016" s="49" t="s">
        <v>811</v>
      </c>
      <c r="F4016" s="49">
        <v>4</v>
      </c>
      <c r="G4016" s="50" t="str">
        <f t="shared" si="63"/>
        <v>Г4</v>
      </c>
      <c r="H4016" s="51" t="str">
        <f>VLOOKUP(G4016,доплист!$A$2:$B$17,2,0)</f>
        <v>низкий</v>
      </c>
      <c r="I4016" s="51" t="s">
        <v>50</v>
      </c>
      <c r="J4016" s="54" t="s">
        <v>8608</v>
      </c>
    </row>
    <row r="4017" spans="1:10" ht="99" x14ac:dyDescent="0.3">
      <c r="A4017" s="46">
        <v>4014</v>
      </c>
      <c r="B4017" s="54" t="s">
        <v>8867</v>
      </c>
      <c r="C4017" s="56">
        <v>1022601958554</v>
      </c>
      <c r="D4017" s="56">
        <v>2634043294</v>
      </c>
      <c r="E4017" s="49" t="s">
        <v>811</v>
      </c>
      <c r="F4017" s="49">
        <v>4</v>
      </c>
      <c r="G4017" s="50" t="str">
        <f t="shared" si="63"/>
        <v>Г4</v>
      </c>
      <c r="H4017" s="51" t="str">
        <f>VLOOKUP(G4017,доплист!$A$2:$B$17,2,0)</f>
        <v>низкий</v>
      </c>
      <c r="I4017" s="51" t="s">
        <v>50</v>
      </c>
      <c r="J4017" s="54" t="s">
        <v>8608</v>
      </c>
    </row>
    <row r="4018" spans="1:10" ht="99" x14ac:dyDescent="0.3">
      <c r="A4018" s="46">
        <v>4015</v>
      </c>
      <c r="B4018" s="54" t="s">
        <v>8868</v>
      </c>
      <c r="C4018" s="56">
        <v>1022601971545</v>
      </c>
      <c r="D4018" s="56">
        <v>2635040240</v>
      </c>
      <c r="E4018" s="49" t="s">
        <v>811</v>
      </c>
      <c r="F4018" s="49">
        <v>4</v>
      </c>
      <c r="G4018" s="50" t="str">
        <f t="shared" si="63"/>
        <v>Г4</v>
      </c>
      <c r="H4018" s="51" t="str">
        <f>VLOOKUP(G4018,доплист!$A$2:$B$17,2,0)</f>
        <v>низкий</v>
      </c>
      <c r="I4018" s="51" t="s">
        <v>50</v>
      </c>
      <c r="J4018" s="54" t="s">
        <v>8608</v>
      </c>
    </row>
    <row r="4019" spans="1:10" ht="99" x14ac:dyDescent="0.3">
      <c r="A4019" s="46">
        <v>4016</v>
      </c>
      <c r="B4019" s="54" t="s">
        <v>8869</v>
      </c>
      <c r="C4019" s="56">
        <v>1022603029833</v>
      </c>
      <c r="D4019" s="56">
        <v>2623014968</v>
      </c>
      <c r="E4019" s="49" t="s">
        <v>811</v>
      </c>
      <c r="F4019" s="49">
        <v>4</v>
      </c>
      <c r="G4019" s="50" t="str">
        <f t="shared" si="63"/>
        <v>Г4</v>
      </c>
      <c r="H4019" s="51" t="str">
        <f>VLOOKUP(G4019,доплист!$A$2:$B$17,2,0)</f>
        <v>низкий</v>
      </c>
      <c r="I4019" s="51" t="s">
        <v>50</v>
      </c>
      <c r="J4019" s="54" t="s">
        <v>8608</v>
      </c>
    </row>
    <row r="4020" spans="1:10" ht="99" x14ac:dyDescent="0.3">
      <c r="A4020" s="46">
        <v>4017</v>
      </c>
      <c r="B4020" s="54" t="s">
        <v>8870</v>
      </c>
      <c r="C4020" s="56">
        <v>1022601945794</v>
      </c>
      <c r="D4020" s="56">
        <v>2634040367</v>
      </c>
      <c r="E4020" s="49" t="s">
        <v>811</v>
      </c>
      <c r="F4020" s="49">
        <v>4</v>
      </c>
      <c r="G4020" s="50" t="str">
        <f t="shared" si="63"/>
        <v>Г4</v>
      </c>
      <c r="H4020" s="51" t="str">
        <f>VLOOKUP(G4020,доплист!$A$2:$B$17,2,0)</f>
        <v>низкий</v>
      </c>
      <c r="I4020" s="51" t="s">
        <v>50</v>
      </c>
      <c r="J4020" s="54" t="s">
        <v>8608</v>
      </c>
    </row>
    <row r="4021" spans="1:10" ht="99" x14ac:dyDescent="0.3">
      <c r="A4021" s="46">
        <v>4018</v>
      </c>
      <c r="B4021" s="54" t="s">
        <v>8871</v>
      </c>
      <c r="C4021" s="56">
        <v>1022600507764</v>
      </c>
      <c r="D4021" s="56">
        <v>2601004525</v>
      </c>
      <c r="E4021" s="49" t="s">
        <v>811</v>
      </c>
      <c r="F4021" s="49">
        <v>4</v>
      </c>
      <c r="G4021" s="50" t="str">
        <f t="shared" si="63"/>
        <v>Г4</v>
      </c>
      <c r="H4021" s="51" t="str">
        <f>VLOOKUP(G4021,доплист!$A$2:$B$17,2,0)</f>
        <v>низкий</v>
      </c>
      <c r="I4021" s="51" t="s">
        <v>50</v>
      </c>
      <c r="J4021" s="54" t="s">
        <v>8608</v>
      </c>
    </row>
    <row r="4022" spans="1:10" ht="99" x14ac:dyDescent="0.3">
      <c r="A4022" s="46">
        <v>4019</v>
      </c>
      <c r="B4022" s="54" t="s">
        <v>8872</v>
      </c>
      <c r="C4022" s="56">
        <v>1022601935025</v>
      </c>
      <c r="D4022" s="56">
        <v>2634044273</v>
      </c>
      <c r="E4022" s="49" t="s">
        <v>811</v>
      </c>
      <c r="F4022" s="49">
        <v>4</v>
      </c>
      <c r="G4022" s="50" t="str">
        <f t="shared" si="63"/>
        <v>Г4</v>
      </c>
      <c r="H4022" s="51" t="str">
        <f>VLOOKUP(G4022,доплист!$A$2:$B$17,2,0)</f>
        <v>низкий</v>
      </c>
      <c r="I4022" s="51" t="s">
        <v>50</v>
      </c>
      <c r="J4022" s="54" t="s">
        <v>8608</v>
      </c>
    </row>
    <row r="4023" spans="1:10" ht="99" x14ac:dyDescent="0.3">
      <c r="A4023" s="46">
        <v>4020</v>
      </c>
      <c r="B4023" s="54" t="s">
        <v>8873</v>
      </c>
      <c r="C4023" s="56">
        <v>1022601960545</v>
      </c>
      <c r="D4023" s="56">
        <v>2635001716</v>
      </c>
      <c r="E4023" s="49" t="s">
        <v>811</v>
      </c>
      <c r="F4023" s="49">
        <v>4</v>
      </c>
      <c r="G4023" s="50" t="str">
        <f t="shared" si="63"/>
        <v>Г4</v>
      </c>
      <c r="H4023" s="51" t="str">
        <f>VLOOKUP(G4023,доплист!$A$2:$B$17,2,0)</f>
        <v>низкий</v>
      </c>
      <c r="I4023" s="51" t="s">
        <v>50</v>
      </c>
      <c r="J4023" s="54" t="s">
        <v>8608</v>
      </c>
    </row>
    <row r="4024" spans="1:10" ht="99" x14ac:dyDescent="0.3">
      <c r="A4024" s="46">
        <v>4021</v>
      </c>
      <c r="B4024" s="54" t="s">
        <v>8874</v>
      </c>
      <c r="C4024" s="56">
        <v>1022601966991</v>
      </c>
      <c r="D4024" s="56">
        <v>2635000913</v>
      </c>
      <c r="E4024" s="49" t="s">
        <v>811</v>
      </c>
      <c r="F4024" s="49">
        <v>4</v>
      </c>
      <c r="G4024" s="50" t="str">
        <f t="shared" si="63"/>
        <v>Г4</v>
      </c>
      <c r="H4024" s="51" t="str">
        <f>VLOOKUP(G4024,доплист!$A$2:$B$17,2,0)</f>
        <v>низкий</v>
      </c>
      <c r="I4024" s="51" t="s">
        <v>50</v>
      </c>
      <c r="J4024" s="54" t="s">
        <v>8608</v>
      </c>
    </row>
    <row r="4025" spans="1:10" ht="99" x14ac:dyDescent="0.3">
      <c r="A4025" s="46">
        <v>4022</v>
      </c>
      <c r="B4025" s="54" t="s">
        <v>8875</v>
      </c>
      <c r="C4025" s="56">
        <v>1022603621798</v>
      </c>
      <c r="D4025" s="56">
        <v>2631006752</v>
      </c>
      <c r="E4025" s="49" t="s">
        <v>811</v>
      </c>
      <c r="F4025" s="49">
        <v>4</v>
      </c>
      <c r="G4025" s="50" t="str">
        <f t="shared" ref="G4025:G4088" si="64">E4025&amp;F4025</f>
        <v>Г4</v>
      </c>
      <c r="H4025" s="51" t="str">
        <f>VLOOKUP(G4025,доплист!$A$2:$B$17,2,0)</f>
        <v>низкий</v>
      </c>
      <c r="I4025" s="51" t="s">
        <v>50</v>
      </c>
      <c r="J4025" s="54" t="s">
        <v>8608</v>
      </c>
    </row>
    <row r="4026" spans="1:10" ht="99" x14ac:dyDescent="0.3">
      <c r="A4026" s="46">
        <v>4023</v>
      </c>
      <c r="B4026" s="54" t="s">
        <v>8876</v>
      </c>
      <c r="C4026" s="56">
        <v>1022602225601</v>
      </c>
      <c r="D4026" s="56">
        <v>2620000043</v>
      </c>
      <c r="E4026" s="49" t="s">
        <v>811</v>
      </c>
      <c r="F4026" s="49">
        <v>4</v>
      </c>
      <c r="G4026" s="50" t="str">
        <f t="shared" si="64"/>
        <v>Г4</v>
      </c>
      <c r="H4026" s="51" t="str">
        <f>VLOOKUP(G4026,доплист!$A$2:$B$17,2,0)</f>
        <v>низкий</v>
      </c>
      <c r="I4026" s="51" t="s">
        <v>50</v>
      </c>
      <c r="J4026" s="54" t="s">
        <v>8608</v>
      </c>
    </row>
    <row r="4027" spans="1:10" ht="99" x14ac:dyDescent="0.3">
      <c r="A4027" s="46">
        <v>4024</v>
      </c>
      <c r="B4027" s="54" t="s">
        <v>8877</v>
      </c>
      <c r="C4027" s="56">
        <v>1022601948885</v>
      </c>
      <c r="D4027" s="56">
        <v>2635032827</v>
      </c>
      <c r="E4027" s="49" t="s">
        <v>811</v>
      </c>
      <c r="F4027" s="49">
        <v>4</v>
      </c>
      <c r="G4027" s="50" t="str">
        <f t="shared" si="64"/>
        <v>Г4</v>
      </c>
      <c r="H4027" s="51" t="str">
        <f>VLOOKUP(G4027,доплист!$A$2:$B$17,2,0)</f>
        <v>низкий</v>
      </c>
      <c r="I4027" s="51" t="s">
        <v>50</v>
      </c>
      <c r="J4027" s="54" t="s">
        <v>8608</v>
      </c>
    </row>
    <row r="4028" spans="1:10" ht="99" x14ac:dyDescent="0.3">
      <c r="A4028" s="46">
        <v>4025</v>
      </c>
      <c r="B4028" s="54" t="s">
        <v>8878</v>
      </c>
      <c r="C4028" s="56">
        <v>1022601937676</v>
      </c>
      <c r="D4028" s="56">
        <v>2635030940</v>
      </c>
      <c r="E4028" s="49" t="s">
        <v>811</v>
      </c>
      <c r="F4028" s="49">
        <v>4</v>
      </c>
      <c r="G4028" s="50" t="str">
        <f t="shared" si="64"/>
        <v>Г4</v>
      </c>
      <c r="H4028" s="51" t="str">
        <f>VLOOKUP(G4028,доплист!$A$2:$B$17,2,0)</f>
        <v>низкий</v>
      </c>
      <c r="I4028" s="51" t="s">
        <v>50</v>
      </c>
      <c r="J4028" s="54" t="s">
        <v>8608</v>
      </c>
    </row>
    <row r="4029" spans="1:10" ht="99" x14ac:dyDescent="0.3">
      <c r="A4029" s="46">
        <v>4026</v>
      </c>
      <c r="B4029" s="54" t="s">
        <v>8879</v>
      </c>
      <c r="C4029" s="56">
        <v>1022601224414</v>
      </c>
      <c r="D4029" s="56">
        <v>2626013063</v>
      </c>
      <c r="E4029" s="49" t="s">
        <v>811</v>
      </c>
      <c r="F4029" s="49">
        <v>4</v>
      </c>
      <c r="G4029" s="50" t="str">
        <f t="shared" si="64"/>
        <v>Г4</v>
      </c>
      <c r="H4029" s="51" t="str">
        <f>VLOOKUP(G4029,доплист!$A$2:$B$17,2,0)</f>
        <v>низкий</v>
      </c>
      <c r="I4029" s="51" t="s">
        <v>50</v>
      </c>
      <c r="J4029" s="54" t="s">
        <v>8608</v>
      </c>
    </row>
    <row r="4030" spans="1:10" ht="99" x14ac:dyDescent="0.3">
      <c r="A4030" s="46">
        <v>4027</v>
      </c>
      <c r="B4030" s="54" t="s">
        <v>8880</v>
      </c>
      <c r="C4030" s="56">
        <v>1042600112752</v>
      </c>
      <c r="D4030" s="56">
        <v>2626032740</v>
      </c>
      <c r="E4030" s="49" t="s">
        <v>811</v>
      </c>
      <c r="F4030" s="49">
        <v>4</v>
      </c>
      <c r="G4030" s="50" t="str">
        <f t="shared" si="64"/>
        <v>Г4</v>
      </c>
      <c r="H4030" s="51" t="str">
        <f>VLOOKUP(G4030,доплист!$A$2:$B$17,2,0)</f>
        <v>низкий</v>
      </c>
      <c r="I4030" s="51" t="s">
        <v>50</v>
      </c>
      <c r="J4030" s="54" t="s">
        <v>8608</v>
      </c>
    </row>
    <row r="4031" spans="1:10" ht="99" x14ac:dyDescent="0.3">
      <c r="A4031" s="46">
        <v>4028</v>
      </c>
      <c r="B4031" s="54" t="s">
        <v>8881</v>
      </c>
      <c r="C4031" s="56">
        <v>1022601935399</v>
      </c>
      <c r="D4031" s="56">
        <v>2635025450</v>
      </c>
      <c r="E4031" s="49" t="s">
        <v>811</v>
      </c>
      <c r="F4031" s="49">
        <v>4</v>
      </c>
      <c r="G4031" s="50" t="str">
        <f t="shared" si="64"/>
        <v>Г4</v>
      </c>
      <c r="H4031" s="51" t="str">
        <f>VLOOKUP(G4031,доплист!$A$2:$B$17,2,0)</f>
        <v>низкий</v>
      </c>
      <c r="I4031" s="51" t="s">
        <v>50</v>
      </c>
      <c r="J4031" s="54" t="s">
        <v>8608</v>
      </c>
    </row>
    <row r="4032" spans="1:10" ht="99" x14ac:dyDescent="0.3">
      <c r="A4032" s="46">
        <v>4029</v>
      </c>
      <c r="B4032" s="54" t="s">
        <v>8882</v>
      </c>
      <c r="C4032" s="56">
        <v>1022304343742</v>
      </c>
      <c r="D4032" s="56">
        <v>2342014000</v>
      </c>
      <c r="E4032" s="49" t="s">
        <v>811</v>
      </c>
      <c r="F4032" s="49">
        <v>4</v>
      </c>
      <c r="G4032" s="50" t="str">
        <f t="shared" si="64"/>
        <v>Г4</v>
      </c>
      <c r="H4032" s="51" t="str">
        <f>VLOOKUP(G4032,доплист!$A$2:$B$17,2,0)</f>
        <v>низкий</v>
      </c>
      <c r="I4032" s="51" t="s">
        <v>50</v>
      </c>
      <c r="J4032" s="54" t="s">
        <v>8608</v>
      </c>
    </row>
    <row r="4033" spans="1:10" ht="99" x14ac:dyDescent="0.3">
      <c r="A4033" s="46">
        <v>4030</v>
      </c>
      <c r="B4033" s="54" t="s">
        <v>8883</v>
      </c>
      <c r="C4033" s="56">
        <v>1022600509128</v>
      </c>
      <c r="D4033" s="56">
        <v>2601000224</v>
      </c>
      <c r="E4033" s="49" t="s">
        <v>811</v>
      </c>
      <c r="F4033" s="49">
        <v>4</v>
      </c>
      <c r="G4033" s="50" t="str">
        <f t="shared" si="64"/>
        <v>Г4</v>
      </c>
      <c r="H4033" s="51" t="str">
        <f>VLOOKUP(G4033,доплист!$A$2:$B$17,2,0)</f>
        <v>низкий</v>
      </c>
      <c r="I4033" s="51" t="s">
        <v>50</v>
      </c>
      <c r="J4033" s="54" t="s">
        <v>8608</v>
      </c>
    </row>
    <row r="4034" spans="1:10" ht="99" x14ac:dyDescent="0.3">
      <c r="A4034" s="46">
        <v>4031</v>
      </c>
      <c r="B4034" s="54" t="s">
        <v>8884</v>
      </c>
      <c r="C4034" s="56">
        <v>1022600661027</v>
      </c>
      <c r="D4034" s="56">
        <v>2607007667</v>
      </c>
      <c r="E4034" s="49" t="s">
        <v>811</v>
      </c>
      <c r="F4034" s="49">
        <v>4</v>
      </c>
      <c r="G4034" s="50" t="str">
        <f t="shared" si="64"/>
        <v>Г4</v>
      </c>
      <c r="H4034" s="51" t="str">
        <f>VLOOKUP(G4034,доплист!$A$2:$B$17,2,0)</f>
        <v>низкий</v>
      </c>
      <c r="I4034" s="51" t="s">
        <v>50</v>
      </c>
      <c r="J4034" s="54" t="s">
        <v>8608</v>
      </c>
    </row>
    <row r="4035" spans="1:10" ht="99" x14ac:dyDescent="0.3">
      <c r="A4035" s="46">
        <v>4032</v>
      </c>
      <c r="B4035" s="54" t="s">
        <v>8885</v>
      </c>
      <c r="C4035" s="56">
        <v>1022601933903</v>
      </c>
      <c r="D4035" s="56">
        <v>2633002150</v>
      </c>
      <c r="E4035" s="49" t="s">
        <v>811</v>
      </c>
      <c r="F4035" s="49">
        <v>4</v>
      </c>
      <c r="G4035" s="50" t="str">
        <f t="shared" si="64"/>
        <v>Г4</v>
      </c>
      <c r="H4035" s="51" t="str">
        <f>VLOOKUP(G4035,доплист!$A$2:$B$17,2,0)</f>
        <v>низкий</v>
      </c>
      <c r="I4035" s="51" t="s">
        <v>50</v>
      </c>
      <c r="J4035" s="54" t="s">
        <v>8608</v>
      </c>
    </row>
    <row r="4036" spans="1:10" ht="99" x14ac:dyDescent="0.3">
      <c r="A4036" s="46">
        <v>4033</v>
      </c>
      <c r="B4036" s="54" t="s">
        <v>8886</v>
      </c>
      <c r="C4036" s="56">
        <v>1022601958796</v>
      </c>
      <c r="D4036" s="56">
        <v>2636015944</v>
      </c>
      <c r="E4036" s="49" t="s">
        <v>811</v>
      </c>
      <c r="F4036" s="49">
        <v>4</v>
      </c>
      <c r="G4036" s="50" t="str">
        <f t="shared" si="64"/>
        <v>Г4</v>
      </c>
      <c r="H4036" s="51" t="str">
        <f>VLOOKUP(G4036,доплист!$A$2:$B$17,2,0)</f>
        <v>низкий</v>
      </c>
      <c r="I4036" s="51" t="s">
        <v>50</v>
      </c>
      <c r="J4036" s="54" t="s">
        <v>8608</v>
      </c>
    </row>
    <row r="4037" spans="1:10" ht="99" x14ac:dyDescent="0.3">
      <c r="A4037" s="46">
        <v>4034</v>
      </c>
      <c r="B4037" s="54" t="s">
        <v>8887</v>
      </c>
      <c r="C4037" s="56">
        <v>1022601219893</v>
      </c>
      <c r="D4037" s="56">
        <v>2626030534</v>
      </c>
      <c r="E4037" s="49" t="s">
        <v>811</v>
      </c>
      <c r="F4037" s="49">
        <v>4</v>
      </c>
      <c r="G4037" s="50" t="str">
        <f t="shared" si="64"/>
        <v>Г4</v>
      </c>
      <c r="H4037" s="51" t="str">
        <f>VLOOKUP(G4037,доплист!$A$2:$B$17,2,0)</f>
        <v>низкий</v>
      </c>
      <c r="I4037" s="51" t="s">
        <v>50</v>
      </c>
      <c r="J4037" s="54" t="s">
        <v>8608</v>
      </c>
    </row>
    <row r="4038" spans="1:10" ht="99" x14ac:dyDescent="0.3">
      <c r="A4038" s="46">
        <v>4035</v>
      </c>
      <c r="B4038" s="54" t="s">
        <v>8888</v>
      </c>
      <c r="C4038" s="56">
        <v>1022601620073</v>
      </c>
      <c r="D4038" s="56">
        <v>2632017690</v>
      </c>
      <c r="E4038" s="49" t="s">
        <v>811</v>
      </c>
      <c r="F4038" s="49">
        <v>4</v>
      </c>
      <c r="G4038" s="50" t="str">
        <f t="shared" si="64"/>
        <v>Г4</v>
      </c>
      <c r="H4038" s="51" t="str">
        <f>VLOOKUP(G4038,доплист!$A$2:$B$17,2,0)</f>
        <v>низкий</v>
      </c>
      <c r="I4038" s="51" t="s">
        <v>50</v>
      </c>
      <c r="J4038" s="54" t="s">
        <v>8608</v>
      </c>
    </row>
    <row r="4039" spans="1:10" ht="99" x14ac:dyDescent="0.3">
      <c r="A4039" s="46">
        <v>4036</v>
      </c>
      <c r="B4039" s="54" t="s">
        <v>8889</v>
      </c>
      <c r="C4039" s="56">
        <v>1062600025498</v>
      </c>
      <c r="D4039" s="56">
        <v>2630037148</v>
      </c>
      <c r="E4039" s="49" t="s">
        <v>811</v>
      </c>
      <c r="F4039" s="49">
        <v>4</v>
      </c>
      <c r="G4039" s="50" t="str">
        <f t="shared" si="64"/>
        <v>Г4</v>
      </c>
      <c r="H4039" s="51" t="str">
        <f>VLOOKUP(G4039,доплист!$A$2:$B$17,2,0)</f>
        <v>низкий</v>
      </c>
      <c r="I4039" s="51" t="s">
        <v>50</v>
      </c>
      <c r="J4039" s="54" t="s">
        <v>8608</v>
      </c>
    </row>
    <row r="4040" spans="1:10" ht="99" x14ac:dyDescent="0.3">
      <c r="A4040" s="46">
        <v>4037</v>
      </c>
      <c r="B4040" s="54" t="s">
        <v>8890</v>
      </c>
      <c r="C4040" s="56">
        <v>1022601166158</v>
      </c>
      <c r="D4040" s="56">
        <v>2625022682</v>
      </c>
      <c r="E4040" s="49" t="s">
        <v>811</v>
      </c>
      <c r="F4040" s="49">
        <v>4</v>
      </c>
      <c r="G4040" s="50" t="str">
        <f t="shared" si="64"/>
        <v>Г4</v>
      </c>
      <c r="H4040" s="51" t="str">
        <f>VLOOKUP(G4040,доплист!$A$2:$B$17,2,0)</f>
        <v>низкий</v>
      </c>
      <c r="I4040" s="51" t="s">
        <v>50</v>
      </c>
      <c r="J4040" s="54" t="s">
        <v>8608</v>
      </c>
    </row>
    <row r="4041" spans="1:10" ht="99" x14ac:dyDescent="0.3">
      <c r="A4041" s="46">
        <v>4038</v>
      </c>
      <c r="B4041" s="54" t="s">
        <v>8891</v>
      </c>
      <c r="C4041" s="56">
        <v>1022603633425</v>
      </c>
      <c r="D4041" s="56">
        <v>2603002026</v>
      </c>
      <c r="E4041" s="49" t="s">
        <v>811</v>
      </c>
      <c r="F4041" s="49">
        <v>4</v>
      </c>
      <c r="G4041" s="50" t="str">
        <f t="shared" si="64"/>
        <v>Г4</v>
      </c>
      <c r="H4041" s="51" t="str">
        <f>VLOOKUP(G4041,доплист!$A$2:$B$17,2,0)</f>
        <v>низкий</v>
      </c>
      <c r="I4041" s="51" t="s">
        <v>50</v>
      </c>
      <c r="J4041" s="54" t="s">
        <v>8608</v>
      </c>
    </row>
    <row r="4042" spans="1:10" ht="99" x14ac:dyDescent="0.3">
      <c r="A4042" s="46">
        <v>4039</v>
      </c>
      <c r="B4042" s="54" t="s">
        <v>8892</v>
      </c>
      <c r="C4042" s="56">
        <v>1022602625968</v>
      </c>
      <c r="D4042" s="56">
        <v>2602004670</v>
      </c>
      <c r="E4042" s="49" t="s">
        <v>811</v>
      </c>
      <c r="F4042" s="49">
        <v>4</v>
      </c>
      <c r="G4042" s="50" t="str">
        <f t="shared" si="64"/>
        <v>Г4</v>
      </c>
      <c r="H4042" s="51" t="str">
        <f>VLOOKUP(G4042,доплист!$A$2:$B$17,2,0)</f>
        <v>низкий</v>
      </c>
      <c r="I4042" s="51" t="s">
        <v>50</v>
      </c>
      <c r="J4042" s="54" t="s">
        <v>8608</v>
      </c>
    </row>
    <row r="4043" spans="1:10" ht="99" x14ac:dyDescent="0.3">
      <c r="A4043" s="46">
        <v>4040</v>
      </c>
      <c r="B4043" s="54" t="s">
        <v>8893</v>
      </c>
      <c r="C4043" s="56">
        <v>1022601451014</v>
      </c>
      <c r="D4043" s="56">
        <v>2630027125</v>
      </c>
      <c r="E4043" s="49" t="s">
        <v>811</v>
      </c>
      <c r="F4043" s="49">
        <v>4</v>
      </c>
      <c r="G4043" s="50" t="str">
        <f t="shared" si="64"/>
        <v>Г4</v>
      </c>
      <c r="H4043" s="51" t="str">
        <f>VLOOKUP(G4043,доплист!$A$2:$B$17,2,0)</f>
        <v>низкий</v>
      </c>
      <c r="I4043" s="51" t="s">
        <v>50</v>
      </c>
      <c r="J4043" s="54" t="s">
        <v>8608</v>
      </c>
    </row>
    <row r="4044" spans="1:10" ht="99" x14ac:dyDescent="0.3">
      <c r="A4044" s="46">
        <v>4041</v>
      </c>
      <c r="B4044" s="54" t="s">
        <v>8894</v>
      </c>
      <c r="C4044" s="56">
        <v>1022602424426</v>
      </c>
      <c r="D4044" s="56">
        <v>2616005747</v>
      </c>
      <c r="E4044" s="49" t="s">
        <v>811</v>
      </c>
      <c r="F4044" s="49">
        <v>4</v>
      </c>
      <c r="G4044" s="50" t="str">
        <f t="shared" si="64"/>
        <v>Г4</v>
      </c>
      <c r="H4044" s="51" t="str">
        <f>VLOOKUP(G4044,доплист!$A$2:$B$17,2,0)</f>
        <v>низкий</v>
      </c>
      <c r="I4044" s="51" t="s">
        <v>50</v>
      </c>
      <c r="J4044" s="54" t="s">
        <v>8608</v>
      </c>
    </row>
    <row r="4045" spans="1:10" ht="99" x14ac:dyDescent="0.3">
      <c r="A4045" s="46">
        <v>4042</v>
      </c>
      <c r="B4045" s="54" t="s">
        <v>8895</v>
      </c>
      <c r="C4045" s="56">
        <v>1022601008022</v>
      </c>
      <c r="D4045" s="56">
        <v>2619009330</v>
      </c>
      <c r="E4045" s="49" t="s">
        <v>811</v>
      </c>
      <c r="F4045" s="49">
        <v>4</v>
      </c>
      <c r="G4045" s="50" t="str">
        <f t="shared" si="64"/>
        <v>Г4</v>
      </c>
      <c r="H4045" s="51" t="str">
        <f>VLOOKUP(G4045,доплист!$A$2:$B$17,2,0)</f>
        <v>низкий</v>
      </c>
      <c r="I4045" s="51" t="s">
        <v>50</v>
      </c>
      <c r="J4045" s="54" t="s">
        <v>8608</v>
      </c>
    </row>
    <row r="4046" spans="1:10" ht="99" x14ac:dyDescent="0.3">
      <c r="A4046" s="46">
        <v>4043</v>
      </c>
      <c r="B4046" s="54" t="s">
        <v>8896</v>
      </c>
      <c r="C4046" s="56">
        <v>1032600140980</v>
      </c>
      <c r="D4046" s="56">
        <v>2612018512</v>
      </c>
      <c r="E4046" s="49" t="s">
        <v>811</v>
      </c>
      <c r="F4046" s="49">
        <v>4</v>
      </c>
      <c r="G4046" s="50" t="str">
        <f t="shared" si="64"/>
        <v>Г4</v>
      </c>
      <c r="H4046" s="51" t="str">
        <f>VLOOKUP(G4046,доплист!$A$2:$B$17,2,0)</f>
        <v>низкий</v>
      </c>
      <c r="I4046" s="51" t="s">
        <v>50</v>
      </c>
      <c r="J4046" s="54" t="s">
        <v>8608</v>
      </c>
    </row>
    <row r="4047" spans="1:10" ht="99" x14ac:dyDescent="0.3">
      <c r="A4047" s="46">
        <v>4044</v>
      </c>
      <c r="B4047" s="54" t="s">
        <v>8897</v>
      </c>
      <c r="C4047" s="56">
        <v>1022602226217</v>
      </c>
      <c r="D4047" s="56">
        <v>2620000212</v>
      </c>
      <c r="E4047" s="49" t="s">
        <v>811</v>
      </c>
      <c r="F4047" s="49">
        <v>4</v>
      </c>
      <c r="G4047" s="50" t="str">
        <f t="shared" si="64"/>
        <v>Г4</v>
      </c>
      <c r="H4047" s="51" t="str">
        <f>VLOOKUP(G4047,доплист!$A$2:$B$17,2,0)</f>
        <v>низкий</v>
      </c>
      <c r="I4047" s="51" t="s">
        <v>50</v>
      </c>
      <c r="J4047" s="54" t="s">
        <v>8608</v>
      </c>
    </row>
    <row r="4048" spans="1:10" ht="99" x14ac:dyDescent="0.3">
      <c r="A4048" s="46">
        <v>4045</v>
      </c>
      <c r="B4048" s="54" t="s">
        <v>8898</v>
      </c>
      <c r="C4048" s="56">
        <v>1022601171890</v>
      </c>
      <c r="D4048" s="56">
        <v>2625021505</v>
      </c>
      <c r="E4048" s="49" t="s">
        <v>811</v>
      </c>
      <c r="F4048" s="49">
        <v>4</v>
      </c>
      <c r="G4048" s="50" t="str">
        <f t="shared" si="64"/>
        <v>Г4</v>
      </c>
      <c r="H4048" s="51" t="str">
        <f>VLOOKUP(G4048,доплист!$A$2:$B$17,2,0)</f>
        <v>низкий</v>
      </c>
      <c r="I4048" s="51" t="s">
        <v>50</v>
      </c>
      <c r="J4048" s="54" t="s">
        <v>8608</v>
      </c>
    </row>
    <row r="4049" spans="1:10" ht="99" x14ac:dyDescent="0.3">
      <c r="A4049" s="46">
        <v>4046</v>
      </c>
      <c r="B4049" s="54" t="s">
        <v>8899</v>
      </c>
      <c r="C4049" s="56">
        <v>311265115100271</v>
      </c>
      <c r="D4049" s="56">
        <v>262517313529</v>
      </c>
      <c r="E4049" s="49" t="s">
        <v>811</v>
      </c>
      <c r="F4049" s="49">
        <v>4</v>
      </c>
      <c r="G4049" s="50" t="str">
        <f t="shared" si="64"/>
        <v>Г4</v>
      </c>
      <c r="H4049" s="51" t="str">
        <f>VLOOKUP(G4049,доплист!$A$2:$B$17,2,0)</f>
        <v>низкий</v>
      </c>
      <c r="I4049" s="51" t="s">
        <v>50</v>
      </c>
      <c r="J4049" s="54" t="s">
        <v>8608</v>
      </c>
    </row>
    <row r="4050" spans="1:10" ht="99" x14ac:dyDescent="0.3">
      <c r="A4050" s="46">
        <v>4047</v>
      </c>
      <c r="B4050" s="54" t="s">
        <v>8900</v>
      </c>
      <c r="C4050" s="56">
        <v>304262819800345</v>
      </c>
      <c r="D4050" s="56">
        <v>262800015518</v>
      </c>
      <c r="E4050" s="49" t="s">
        <v>811</v>
      </c>
      <c r="F4050" s="49">
        <v>4</v>
      </c>
      <c r="G4050" s="50" t="str">
        <f t="shared" si="64"/>
        <v>Г4</v>
      </c>
      <c r="H4050" s="51" t="str">
        <f>VLOOKUP(G4050,доплист!$A$2:$B$17,2,0)</f>
        <v>низкий</v>
      </c>
      <c r="I4050" s="51" t="s">
        <v>50</v>
      </c>
      <c r="J4050" s="54" t="s">
        <v>8608</v>
      </c>
    </row>
    <row r="4051" spans="1:10" ht="99" x14ac:dyDescent="0.3">
      <c r="A4051" s="46">
        <v>4048</v>
      </c>
      <c r="B4051" s="54" t="s">
        <v>8901</v>
      </c>
      <c r="C4051" s="56">
        <v>1022601450310</v>
      </c>
      <c r="D4051" s="56">
        <v>2630000652</v>
      </c>
      <c r="E4051" s="49" t="s">
        <v>811</v>
      </c>
      <c r="F4051" s="49">
        <v>4</v>
      </c>
      <c r="G4051" s="50" t="str">
        <f t="shared" si="64"/>
        <v>Г4</v>
      </c>
      <c r="H4051" s="51" t="str">
        <f>VLOOKUP(G4051,доплист!$A$2:$B$17,2,0)</f>
        <v>низкий</v>
      </c>
      <c r="I4051" s="51" t="s">
        <v>50</v>
      </c>
      <c r="J4051" s="54" t="s">
        <v>8608</v>
      </c>
    </row>
    <row r="4052" spans="1:10" ht="99" x14ac:dyDescent="0.3">
      <c r="A4052" s="46">
        <v>4049</v>
      </c>
      <c r="B4052" s="54" t="s">
        <v>8902</v>
      </c>
      <c r="C4052" s="56">
        <v>1102643000140</v>
      </c>
      <c r="D4052" s="56">
        <v>2617013765</v>
      </c>
      <c r="E4052" s="49" t="s">
        <v>811</v>
      </c>
      <c r="F4052" s="49">
        <v>4</v>
      </c>
      <c r="G4052" s="50" t="str">
        <f t="shared" si="64"/>
        <v>Г4</v>
      </c>
      <c r="H4052" s="51" t="str">
        <f>VLOOKUP(G4052,доплист!$A$2:$B$17,2,0)</f>
        <v>низкий</v>
      </c>
      <c r="I4052" s="51" t="s">
        <v>50</v>
      </c>
      <c r="J4052" s="54" t="s">
        <v>8608</v>
      </c>
    </row>
    <row r="4053" spans="1:10" ht="99" x14ac:dyDescent="0.3">
      <c r="A4053" s="46">
        <v>4050</v>
      </c>
      <c r="B4053" s="54" t="s">
        <v>8903</v>
      </c>
      <c r="C4053" s="56">
        <v>1112651004146</v>
      </c>
      <c r="D4053" s="56">
        <v>2607800121</v>
      </c>
      <c r="E4053" s="49" t="s">
        <v>811</v>
      </c>
      <c r="F4053" s="49">
        <v>4</v>
      </c>
      <c r="G4053" s="50" t="str">
        <f t="shared" si="64"/>
        <v>Г4</v>
      </c>
      <c r="H4053" s="51" t="str">
        <f>VLOOKUP(G4053,доплист!$A$2:$B$17,2,0)</f>
        <v>низкий</v>
      </c>
      <c r="I4053" s="51" t="s">
        <v>50</v>
      </c>
      <c r="J4053" s="54" t="s">
        <v>8608</v>
      </c>
    </row>
    <row r="4054" spans="1:10" ht="99" x14ac:dyDescent="0.3">
      <c r="A4054" s="46">
        <v>4051</v>
      </c>
      <c r="B4054" s="54" t="s">
        <v>8904</v>
      </c>
      <c r="C4054" s="56">
        <v>1022601618280</v>
      </c>
      <c r="D4054" s="56">
        <v>2632011466</v>
      </c>
      <c r="E4054" s="49" t="s">
        <v>811</v>
      </c>
      <c r="F4054" s="49">
        <v>4</v>
      </c>
      <c r="G4054" s="50" t="str">
        <f t="shared" si="64"/>
        <v>Г4</v>
      </c>
      <c r="H4054" s="51" t="str">
        <f>VLOOKUP(G4054,доплист!$A$2:$B$17,2,0)</f>
        <v>низкий</v>
      </c>
      <c r="I4054" s="51" t="s">
        <v>50</v>
      </c>
      <c r="J4054" s="54" t="s">
        <v>8608</v>
      </c>
    </row>
    <row r="4055" spans="1:10" ht="99" x14ac:dyDescent="0.3">
      <c r="A4055" s="46">
        <v>4052</v>
      </c>
      <c r="B4055" s="54" t="s">
        <v>8905</v>
      </c>
      <c r="C4055" s="56">
        <v>1112651007556</v>
      </c>
      <c r="D4055" s="56">
        <v>2629800090</v>
      </c>
      <c r="E4055" s="49" t="s">
        <v>811</v>
      </c>
      <c r="F4055" s="49">
        <v>4</v>
      </c>
      <c r="G4055" s="50" t="str">
        <f t="shared" si="64"/>
        <v>Г4</v>
      </c>
      <c r="H4055" s="51" t="str">
        <f>VLOOKUP(G4055,доплист!$A$2:$B$17,2,0)</f>
        <v>низкий</v>
      </c>
      <c r="I4055" s="51" t="s">
        <v>50</v>
      </c>
      <c r="J4055" s="54" t="s">
        <v>8608</v>
      </c>
    </row>
    <row r="4056" spans="1:10" ht="99" x14ac:dyDescent="0.3">
      <c r="A4056" s="46">
        <v>4053</v>
      </c>
      <c r="B4056" s="54" t="s">
        <v>8906</v>
      </c>
      <c r="C4056" s="56">
        <v>1022603626605</v>
      </c>
      <c r="D4056" s="56">
        <v>2631001070</v>
      </c>
      <c r="E4056" s="49" t="s">
        <v>811</v>
      </c>
      <c r="F4056" s="49">
        <v>4</v>
      </c>
      <c r="G4056" s="50" t="str">
        <f t="shared" si="64"/>
        <v>Г4</v>
      </c>
      <c r="H4056" s="51" t="str">
        <f>VLOOKUP(G4056,доплист!$A$2:$B$17,2,0)</f>
        <v>низкий</v>
      </c>
      <c r="I4056" s="51" t="s">
        <v>50</v>
      </c>
      <c r="J4056" s="54" t="s">
        <v>8608</v>
      </c>
    </row>
    <row r="4057" spans="1:10" ht="99" x14ac:dyDescent="0.3">
      <c r="A4057" s="46">
        <v>4054</v>
      </c>
      <c r="B4057" s="54" t="s">
        <v>8907</v>
      </c>
      <c r="C4057" s="56">
        <v>1022603424964</v>
      </c>
      <c r="D4057" s="56">
        <v>2627016290</v>
      </c>
      <c r="E4057" s="49" t="s">
        <v>811</v>
      </c>
      <c r="F4057" s="49">
        <v>4</v>
      </c>
      <c r="G4057" s="50" t="str">
        <f t="shared" si="64"/>
        <v>Г4</v>
      </c>
      <c r="H4057" s="51" t="str">
        <f>VLOOKUP(G4057,доплист!$A$2:$B$17,2,0)</f>
        <v>низкий</v>
      </c>
      <c r="I4057" s="51" t="s">
        <v>50</v>
      </c>
      <c r="J4057" s="54" t="s">
        <v>8608</v>
      </c>
    </row>
    <row r="4058" spans="1:10" ht="99" x14ac:dyDescent="0.3">
      <c r="A4058" s="46">
        <v>4055</v>
      </c>
      <c r="B4058" s="54" t="s">
        <v>8908</v>
      </c>
      <c r="C4058" s="56">
        <v>1022601168248</v>
      </c>
      <c r="D4058" s="56">
        <v>2625028540</v>
      </c>
      <c r="E4058" s="49" t="s">
        <v>811</v>
      </c>
      <c r="F4058" s="49">
        <v>4</v>
      </c>
      <c r="G4058" s="50" t="str">
        <f t="shared" si="64"/>
        <v>Г4</v>
      </c>
      <c r="H4058" s="51" t="str">
        <f>VLOOKUP(G4058,доплист!$A$2:$B$17,2,0)</f>
        <v>низкий</v>
      </c>
      <c r="I4058" s="51" t="s">
        <v>50</v>
      </c>
      <c r="J4058" s="54" t="s">
        <v>8608</v>
      </c>
    </row>
    <row r="4059" spans="1:10" ht="115.5" x14ac:dyDescent="0.3">
      <c r="A4059" s="46">
        <v>4056</v>
      </c>
      <c r="B4059" s="54" t="s">
        <v>8909</v>
      </c>
      <c r="C4059" s="56">
        <v>1092600000228</v>
      </c>
      <c r="D4059" s="56">
        <v>2607021118</v>
      </c>
      <c r="E4059" s="49" t="s">
        <v>811</v>
      </c>
      <c r="F4059" s="49">
        <v>4</v>
      </c>
      <c r="G4059" s="50" t="str">
        <f t="shared" si="64"/>
        <v>Г4</v>
      </c>
      <c r="H4059" s="51" t="str">
        <f>VLOOKUP(G4059,доплист!$A$2:$B$17,2,0)</f>
        <v>низкий</v>
      </c>
      <c r="I4059" s="51" t="s">
        <v>50</v>
      </c>
      <c r="J4059" s="54" t="s">
        <v>8608</v>
      </c>
    </row>
    <row r="4060" spans="1:10" ht="99" x14ac:dyDescent="0.3">
      <c r="A4060" s="46">
        <v>4057</v>
      </c>
      <c r="B4060" s="54" t="s">
        <v>8910</v>
      </c>
      <c r="C4060" s="56">
        <v>1052600143287</v>
      </c>
      <c r="D4060" s="56">
        <v>2628045504</v>
      </c>
      <c r="E4060" s="49" t="s">
        <v>811</v>
      </c>
      <c r="F4060" s="49">
        <v>4</v>
      </c>
      <c r="G4060" s="50" t="str">
        <f t="shared" si="64"/>
        <v>Г4</v>
      </c>
      <c r="H4060" s="51" t="str">
        <f>VLOOKUP(G4060,доплист!$A$2:$B$17,2,0)</f>
        <v>низкий</v>
      </c>
      <c r="I4060" s="51" t="s">
        <v>50</v>
      </c>
      <c r="J4060" s="54" t="s">
        <v>8608</v>
      </c>
    </row>
    <row r="4061" spans="1:10" ht="115.5" x14ac:dyDescent="0.3">
      <c r="A4061" s="46">
        <v>4058</v>
      </c>
      <c r="B4061" s="54" t="s">
        <v>8911</v>
      </c>
      <c r="C4061" s="56">
        <v>1022603621732</v>
      </c>
      <c r="D4061" s="56">
        <v>2631016990</v>
      </c>
      <c r="E4061" s="49" t="s">
        <v>811</v>
      </c>
      <c r="F4061" s="49">
        <v>4</v>
      </c>
      <c r="G4061" s="50" t="str">
        <f t="shared" si="64"/>
        <v>Г4</v>
      </c>
      <c r="H4061" s="51" t="str">
        <f>VLOOKUP(G4061,доплист!$A$2:$B$17,2,0)</f>
        <v>низкий</v>
      </c>
      <c r="I4061" s="51" t="s">
        <v>50</v>
      </c>
      <c r="J4061" s="54" t="s">
        <v>8608</v>
      </c>
    </row>
    <row r="4062" spans="1:10" ht="99" x14ac:dyDescent="0.3">
      <c r="A4062" s="46">
        <v>4059</v>
      </c>
      <c r="B4062" s="54" t="s">
        <v>8912</v>
      </c>
      <c r="C4062" s="56">
        <v>1062641005404</v>
      </c>
      <c r="D4062" s="56">
        <v>2619011474</v>
      </c>
      <c r="E4062" s="49" t="s">
        <v>811</v>
      </c>
      <c r="F4062" s="49">
        <v>4</v>
      </c>
      <c r="G4062" s="50" t="str">
        <f t="shared" si="64"/>
        <v>Г4</v>
      </c>
      <c r="H4062" s="51" t="str">
        <f>VLOOKUP(G4062,доплист!$A$2:$B$17,2,0)</f>
        <v>низкий</v>
      </c>
      <c r="I4062" s="51" t="s">
        <v>50</v>
      </c>
      <c r="J4062" s="54" t="s">
        <v>8608</v>
      </c>
    </row>
    <row r="4063" spans="1:10" ht="115.5" x14ac:dyDescent="0.3">
      <c r="A4063" s="46">
        <v>4060</v>
      </c>
      <c r="B4063" s="54" t="s">
        <v>8913</v>
      </c>
      <c r="C4063" s="56">
        <v>1022601630479</v>
      </c>
      <c r="D4063" s="56">
        <v>2632033822</v>
      </c>
      <c r="E4063" s="49" t="s">
        <v>811</v>
      </c>
      <c r="F4063" s="49">
        <v>4</v>
      </c>
      <c r="G4063" s="50" t="str">
        <f t="shared" si="64"/>
        <v>Г4</v>
      </c>
      <c r="H4063" s="51" t="str">
        <f>VLOOKUP(G4063,доплист!$A$2:$B$17,2,0)</f>
        <v>низкий</v>
      </c>
      <c r="I4063" s="51" t="s">
        <v>50</v>
      </c>
      <c r="J4063" s="54" t="s">
        <v>8608</v>
      </c>
    </row>
    <row r="4064" spans="1:10" ht="132" x14ac:dyDescent="0.3">
      <c r="A4064" s="46">
        <v>4061</v>
      </c>
      <c r="B4064" s="54" t="s">
        <v>8914</v>
      </c>
      <c r="C4064" s="56">
        <v>1102651002926</v>
      </c>
      <c r="D4064" s="56">
        <v>2608800029</v>
      </c>
      <c r="E4064" s="49" t="s">
        <v>811</v>
      </c>
      <c r="F4064" s="49">
        <v>4</v>
      </c>
      <c r="G4064" s="50" t="str">
        <f t="shared" si="64"/>
        <v>Г4</v>
      </c>
      <c r="H4064" s="51" t="str">
        <f>VLOOKUP(G4064,доплист!$A$2:$B$17,2,0)</f>
        <v>низкий</v>
      </c>
      <c r="I4064" s="51" t="s">
        <v>50</v>
      </c>
      <c r="J4064" s="54" t="s">
        <v>8608</v>
      </c>
    </row>
    <row r="4065" spans="1:10" ht="99" x14ac:dyDescent="0.3">
      <c r="A4065" s="46">
        <v>4062</v>
      </c>
      <c r="B4065" s="54" t="s">
        <v>8915</v>
      </c>
      <c r="C4065" s="56">
        <v>1092645000359</v>
      </c>
      <c r="D4065" s="56">
        <v>2610018877</v>
      </c>
      <c r="E4065" s="49" t="s">
        <v>811</v>
      </c>
      <c r="F4065" s="49">
        <v>4</v>
      </c>
      <c r="G4065" s="50" t="str">
        <f t="shared" si="64"/>
        <v>Г4</v>
      </c>
      <c r="H4065" s="51" t="str">
        <f>VLOOKUP(G4065,доплист!$A$2:$B$17,2,0)</f>
        <v>низкий</v>
      </c>
      <c r="I4065" s="51" t="s">
        <v>50</v>
      </c>
      <c r="J4065" s="54" t="s">
        <v>8608</v>
      </c>
    </row>
    <row r="4066" spans="1:10" ht="99" x14ac:dyDescent="0.3">
      <c r="A4066" s="46">
        <v>4063</v>
      </c>
      <c r="B4066" s="54" t="s">
        <v>8916</v>
      </c>
      <c r="C4066" s="56">
        <v>1122651005564</v>
      </c>
      <c r="D4066" s="56">
        <v>2618800606</v>
      </c>
      <c r="E4066" s="49" t="s">
        <v>811</v>
      </c>
      <c r="F4066" s="49">
        <v>4</v>
      </c>
      <c r="G4066" s="50" t="str">
        <f t="shared" si="64"/>
        <v>Г4</v>
      </c>
      <c r="H4066" s="51" t="str">
        <f>VLOOKUP(G4066,доплист!$A$2:$B$17,2,0)</f>
        <v>низкий</v>
      </c>
      <c r="I4066" s="51" t="s">
        <v>50</v>
      </c>
      <c r="J4066" s="54" t="s">
        <v>8608</v>
      </c>
    </row>
    <row r="4067" spans="1:10" ht="99" x14ac:dyDescent="0.3">
      <c r="A4067" s="46">
        <v>4064</v>
      </c>
      <c r="B4067" s="54" t="s">
        <v>8917</v>
      </c>
      <c r="C4067" s="56">
        <v>1052600576709</v>
      </c>
      <c r="D4067" s="56">
        <v>2611007620</v>
      </c>
      <c r="E4067" s="49" t="s">
        <v>811</v>
      </c>
      <c r="F4067" s="49">
        <v>4</v>
      </c>
      <c r="G4067" s="50" t="str">
        <f t="shared" si="64"/>
        <v>Г4</v>
      </c>
      <c r="H4067" s="51" t="str">
        <f>VLOOKUP(G4067,доплист!$A$2:$B$17,2,0)</f>
        <v>низкий</v>
      </c>
      <c r="I4067" s="51" t="s">
        <v>50</v>
      </c>
      <c r="J4067" s="54" t="s">
        <v>8608</v>
      </c>
    </row>
    <row r="4068" spans="1:10" ht="99" x14ac:dyDescent="0.3">
      <c r="A4068" s="46">
        <v>4065</v>
      </c>
      <c r="B4068" s="54" t="s">
        <v>8918</v>
      </c>
      <c r="C4068" s="56">
        <v>1022601628268</v>
      </c>
      <c r="D4068" s="56">
        <v>2632015661</v>
      </c>
      <c r="E4068" s="49" t="s">
        <v>811</v>
      </c>
      <c r="F4068" s="49">
        <v>4</v>
      </c>
      <c r="G4068" s="50" t="str">
        <f t="shared" si="64"/>
        <v>Г4</v>
      </c>
      <c r="H4068" s="51" t="str">
        <f>VLOOKUP(G4068,доплист!$A$2:$B$17,2,0)</f>
        <v>низкий</v>
      </c>
      <c r="I4068" s="51" t="s">
        <v>50</v>
      </c>
      <c r="J4068" s="54" t="s">
        <v>8608</v>
      </c>
    </row>
    <row r="4069" spans="1:10" ht="132" x14ac:dyDescent="0.3">
      <c r="A4069" s="46">
        <v>4066</v>
      </c>
      <c r="B4069" s="54" t="s">
        <v>8919</v>
      </c>
      <c r="C4069" s="56">
        <v>1112651029171</v>
      </c>
      <c r="D4069" s="56">
        <v>2620800032</v>
      </c>
      <c r="E4069" s="49" t="s">
        <v>811</v>
      </c>
      <c r="F4069" s="49">
        <v>4</v>
      </c>
      <c r="G4069" s="50" t="str">
        <f t="shared" si="64"/>
        <v>Г4</v>
      </c>
      <c r="H4069" s="51" t="str">
        <f>VLOOKUP(G4069,доплист!$A$2:$B$17,2,0)</f>
        <v>низкий</v>
      </c>
      <c r="I4069" s="51" t="s">
        <v>50</v>
      </c>
      <c r="J4069" s="54" t="s">
        <v>8608</v>
      </c>
    </row>
    <row r="4070" spans="1:10" ht="99" x14ac:dyDescent="0.3">
      <c r="A4070" s="46">
        <v>4067</v>
      </c>
      <c r="B4070" s="54" t="s">
        <v>8920</v>
      </c>
      <c r="C4070" s="56">
        <v>1022602822780</v>
      </c>
      <c r="D4070" s="56">
        <v>2611006056</v>
      </c>
      <c r="E4070" s="49" t="s">
        <v>811</v>
      </c>
      <c r="F4070" s="49">
        <v>4</v>
      </c>
      <c r="G4070" s="50" t="str">
        <f t="shared" si="64"/>
        <v>Г4</v>
      </c>
      <c r="H4070" s="51" t="str">
        <f>VLOOKUP(G4070,доплист!$A$2:$B$17,2,0)</f>
        <v>низкий</v>
      </c>
      <c r="I4070" s="51" t="s">
        <v>50</v>
      </c>
      <c r="J4070" s="54" t="s">
        <v>8608</v>
      </c>
    </row>
    <row r="4071" spans="1:10" ht="99" x14ac:dyDescent="0.3">
      <c r="A4071" s="46">
        <v>4068</v>
      </c>
      <c r="B4071" s="54" t="s">
        <v>8921</v>
      </c>
      <c r="C4071" s="56">
        <v>1022601945387</v>
      </c>
      <c r="D4071" s="56">
        <v>2634036498</v>
      </c>
      <c r="E4071" s="49" t="s">
        <v>811</v>
      </c>
      <c r="F4071" s="49">
        <v>4</v>
      </c>
      <c r="G4071" s="50" t="str">
        <f t="shared" si="64"/>
        <v>Г4</v>
      </c>
      <c r="H4071" s="51" t="str">
        <f>VLOOKUP(G4071,доплист!$A$2:$B$17,2,0)</f>
        <v>низкий</v>
      </c>
      <c r="I4071" s="51" t="s">
        <v>50</v>
      </c>
      <c r="J4071" s="54" t="s">
        <v>8608</v>
      </c>
    </row>
    <row r="4072" spans="1:10" ht="99" x14ac:dyDescent="0.3">
      <c r="A4072" s="46">
        <v>4069</v>
      </c>
      <c r="B4072" s="54" t="s">
        <v>8922</v>
      </c>
      <c r="C4072" s="56">
        <v>1102651004906</v>
      </c>
      <c r="D4072" s="56">
        <v>2631800612</v>
      </c>
      <c r="E4072" s="49" t="s">
        <v>811</v>
      </c>
      <c r="F4072" s="49">
        <v>4</v>
      </c>
      <c r="G4072" s="50" t="str">
        <f t="shared" si="64"/>
        <v>Г4</v>
      </c>
      <c r="H4072" s="51" t="str">
        <f>VLOOKUP(G4072,доплист!$A$2:$B$17,2,0)</f>
        <v>низкий</v>
      </c>
      <c r="I4072" s="51" t="s">
        <v>50</v>
      </c>
      <c r="J4072" s="54" t="s">
        <v>8608</v>
      </c>
    </row>
    <row r="4073" spans="1:10" ht="115.5" x14ac:dyDescent="0.3">
      <c r="A4073" s="46">
        <v>4070</v>
      </c>
      <c r="B4073" s="54" t="s">
        <v>8923</v>
      </c>
      <c r="C4073" s="56">
        <v>1022600667594</v>
      </c>
      <c r="D4073" s="56">
        <v>2607011575</v>
      </c>
      <c r="E4073" s="49" t="s">
        <v>811</v>
      </c>
      <c r="F4073" s="49">
        <v>4</v>
      </c>
      <c r="G4073" s="50" t="str">
        <f t="shared" si="64"/>
        <v>Г4</v>
      </c>
      <c r="H4073" s="51" t="str">
        <f>VLOOKUP(G4073,доплист!$A$2:$B$17,2,0)</f>
        <v>низкий</v>
      </c>
      <c r="I4073" s="51" t="s">
        <v>50</v>
      </c>
      <c r="J4073" s="54" t="s">
        <v>8608</v>
      </c>
    </row>
    <row r="4074" spans="1:10" ht="115.5" x14ac:dyDescent="0.3">
      <c r="A4074" s="46">
        <v>4071</v>
      </c>
      <c r="B4074" s="54" t="s">
        <v>8924</v>
      </c>
      <c r="C4074" s="56">
        <v>1022600872535</v>
      </c>
      <c r="D4074" s="56">
        <v>2614015940</v>
      </c>
      <c r="E4074" s="49" t="s">
        <v>811</v>
      </c>
      <c r="F4074" s="49">
        <v>4</v>
      </c>
      <c r="G4074" s="50" t="str">
        <f t="shared" si="64"/>
        <v>Г4</v>
      </c>
      <c r="H4074" s="51" t="str">
        <f>VLOOKUP(G4074,доплист!$A$2:$B$17,2,0)</f>
        <v>низкий</v>
      </c>
      <c r="I4074" s="51" t="s">
        <v>50</v>
      </c>
      <c r="J4074" s="54" t="s">
        <v>8608</v>
      </c>
    </row>
    <row r="4075" spans="1:10" ht="115.5" x14ac:dyDescent="0.3">
      <c r="A4075" s="46">
        <v>4072</v>
      </c>
      <c r="B4075" s="54" t="s">
        <v>8925</v>
      </c>
      <c r="C4075" s="56">
        <v>1022603427032</v>
      </c>
      <c r="D4075" s="56">
        <v>2627013073</v>
      </c>
      <c r="E4075" s="49" t="s">
        <v>811</v>
      </c>
      <c r="F4075" s="49">
        <v>4</v>
      </c>
      <c r="G4075" s="50" t="str">
        <f t="shared" si="64"/>
        <v>Г4</v>
      </c>
      <c r="H4075" s="51" t="str">
        <f>VLOOKUP(G4075,доплист!$A$2:$B$17,2,0)</f>
        <v>низкий</v>
      </c>
      <c r="I4075" s="51" t="s">
        <v>50</v>
      </c>
      <c r="J4075" s="54" t="s">
        <v>8608</v>
      </c>
    </row>
    <row r="4076" spans="1:10" ht="99" x14ac:dyDescent="0.3">
      <c r="A4076" s="46">
        <v>4073</v>
      </c>
      <c r="B4076" s="54" t="s">
        <v>8926</v>
      </c>
      <c r="C4076" s="56">
        <v>1022600767859</v>
      </c>
      <c r="D4076" s="56">
        <v>2610015442</v>
      </c>
      <c r="E4076" s="49" t="s">
        <v>811</v>
      </c>
      <c r="F4076" s="49">
        <v>4</v>
      </c>
      <c r="G4076" s="50" t="str">
        <f t="shared" si="64"/>
        <v>Г4</v>
      </c>
      <c r="H4076" s="51" t="str">
        <f>VLOOKUP(G4076,доплист!$A$2:$B$17,2,0)</f>
        <v>низкий</v>
      </c>
      <c r="I4076" s="51" t="s">
        <v>50</v>
      </c>
      <c r="J4076" s="54" t="s">
        <v>8608</v>
      </c>
    </row>
    <row r="4077" spans="1:10" ht="99" x14ac:dyDescent="0.3">
      <c r="A4077" s="46">
        <v>4074</v>
      </c>
      <c r="B4077" s="54" t="s">
        <v>8927</v>
      </c>
      <c r="C4077" s="56">
        <v>1052608102249</v>
      </c>
      <c r="D4077" s="56">
        <v>2610017200</v>
      </c>
      <c r="E4077" s="49" t="s">
        <v>811</v>
      </c>
      <c r="F4077" s="49">
        <v>4</v>
      </c>
      <c r="G4077" s="50" t="str">
        <f t="shared" si="64"/>
        <v>Г4</v>
      </c>
      <c r="H4077" s="51" t="str">
        <f>VLOOKUP(G4077,доплист!$A$2:$B$17,2,0)</f>
        <v>низкий</v>
      </c>
      <c r="I4077" s="51" t="s">
        <v>50</v>
      </c>
      <c r="J4077" s="54" t="s">
        <v>8608</v>
      </c>
    </row>
    <row r="4078" spans="1:10" ht="115.5" x14ac:dyDescent="0.3">
      <c r="A4078" s="46">
        <v>4075</v>
      </c>
      <c r="B4078" s="54" t="s">
        <v>8928</v>
      </c>
      <c r="C4078" s="56">
        <v>1092600000437</v>
      </c>
      <c r="D4078" s="56">
        <v>2607021196</v>
      </c>
      <c r="E4078" s="49" t="s">
        <v>811</v>
      </c>
      <c r="F4078" s="49">
        <v>4</v>
      </c>
      <c r="G4078" s="50" t="str">
        <f t="shared" si="64"/>
        <v>Г4</v>
      </c>
      <c r="H4078" s="51" t="str">
        <f>VLOOKUP(G4078,доплист!$A$2:$B$17,2,0)</f>
        <v>низкий</v>
      </c>
      <c r="I4078" s="51" t="s">
        <v>50</v>
      </c>
      <c r="J4078" s="54" t="s">
        <v>8608</v>
      </c>
    </row>
    <row r="4079" spans="1:10" ht="99" x14ac:dyDescent="0.3">
      <c r="A4079" s="46">
        <v>4076</v>
      </c>
      <c r="B4079" s="54" t="s">
        <v>8929</v>
      </c>
      <c r="C4079" s="56">
        <v>1102642000405</v>
      </c>
      <c r="D4079" s="56">
        <v>2622005103</v>
      </c>
      <c r="E4079" s="49" t="s">
        <v>811</v>
      </c>
      <c r="F4079" s="49">
        <v>4</v>
      </c>
      <c r="G4079" s="50" t="str">
        <f t="shared" si="64"/>
        <v>Г4</v>
      </c>
      <c r="H4079" s="51" t="str">
        <f>VLOOKUP(G4079,доплист!$A$2:$B$17,2,0)</f>
        <v>низкий</v>
      </c>
      <c r="I4079" s="51" t="s">
        <v>50</v>
      </c>
      <c r="J4079" s="54" t="s">
        <v>8608</v>
      </c>
    </row>
    <row r="4080" spans="1:10" ht="99" x14ac:dyDescent="0.3">
      <c r="A4080" s="46">
        <v>4077</v>
      </c>
      <c r="B4080" s="54" t="s">
        <v>8930</v>
      </c>
      <c r="C4080" s="56">
        <v>1022601457295</v>
      </c>
      <c r="D4080" s="56">
        <v>2630019131</v>
      </c>
      <c r="E4080" s="49" t="s">
        <v>811</v>
      </c>
      <c r="F4080" s="49">
        <v>4</v>
      </c>
      <c r="G4080" s="50" t="str">
        <f t="shared" si="64"/>
        <v>Г4</v>
      </c>
      <c r="H4080" s="51" t="str">
        <f>VLOOKUP(G4080,доплист!$A$2:$B$17,2,0)</f>
        <v>низкий</v>
      </c>
      <c r="I4080" s="51" t="s">
        <v>50</v>
      </c>
      <c r="J4080" s="54" t="s">
        <v>8608</v>
      </c>
    </row>
    <row r="4081" spans="1:10" ht="115.5" x14ac:dyDescent="0.3">
      <c r="A4081" s="46">
        <v>4078</v>
      </c>
      <c r="B4081" s="54" t="s">
        <v>8931</v>
      </c>
      <c r="C4081" s="56">
        <v>1022600872470</v>
      </c>
      <c r="D4081" s="56">
        <v>2614015891</v>
      </c>
      <c r="E4081" s="49" t="s">
        <v>811</v>
      </c>
      <c r="F4081" s="49">
        <v>4</v>
      </c>
      <c r="G4081" s="50" t="str">
        <f t="shared" si="64"/>
        <v>Г4</v>
      </c>
      <c r="H4081" s="51" t="str">
        <f>VLOOKUP(G4081,доплист!$A$2:$B$17,2,0)</f>
        <v>низкий</v>
      </c>
      <c r="I4081" s="51" t="s">
        <v>50</v>
      </c>
      <c r="J4081" s="54" t="s">
        <v>8608</v>
      </c>
    </row>
    <row r="4082" spans="1:10" ht="99" x14ac:dyDescent="0.3">
      <c r="A4082" s="46">
        <v>4079</v>
      </c>
      <c r="B4082" s="54" t="s">
        <v>8932</v>
      </c>
      <c r="C4082" s="56">
        <v>1022601941724</v>
      </c>
      <c r="D4082" s="56">
        <v>2633003098</v>
      </c>
      <c r="E4082" s="49" t="s">
        <v>811</v>
      </c>
      <c r="F4082" s="49">
        <v>4</v>
      </c>
      <c r="G4082" s="50" t="str">
        <f t="shared" si="64"/>
        <v>Г4</v>
      </c>
      <c r="H4082" s="51" t="str">
        <f>VLOOKUP(G4082,доплист!$A$2:$B$17,2,0)</f>
        <v>низкий</v>
      </c>
      <c r="I4082" s="51" t="s">
        <v>50</v>
      </c>
      <c r="J4082" s="54" t="s">
        <v>8608</v>
      </c>
    </row>
    <row r="4083" spans="1:10" ht="99" x14ac:dyDescent="0.3">
      <c r="A4083" s="46">
        <v>4080</v>
      </c>
      <c r="B4083" s="54" t="s">
        <v>8933</v>
      </c>
      <c r="C4083" s="56">
        <v>1122651001285</v>
      </c>
      <c r="D4083" s="56">
        <v>2628800651</v>
      </c>
      <c r="E4083" s="49" t="s">
        <v>811</v>
      </c>
      <c r="F4083" s="49">
        <v>4</v>
      </c>
      <c r="G4083" s="50" t="str">
        <f t="shared" si="64"/>
        <v>Г4</v>
      </c>
      <c r="H4083" s="51" t="str">
        <f>VLOOKUP(G4083,доплист!$A$2:$B$17,2,0)</f>
        <v>низкий</v>
      </c>
      <c r="I4083" s="51" t="s">
        <v>50</v>
      </c>
      <c r="J4083" s="54" t="s">
        <v>8608</v>
      </c>
    </row>
    <row r="4084" spans="1:10" ht="99" x14ac:dyDescent="0.3">
      <c r="A4084" s="46">
        <v>4081</v>
      </c>
      <c r="B4084" s="54" t="s">
        <v>8934</v>
      </c>
      <c r="C4084" s="56">
        <v>1112651018260</v>
      </c>
      <c r="D4084" s="56">
        <v>2620800025</v>
      </c>
      <c r="E4084" s="49" t="s">
        <v>811</v>
      </c>
      <c r="F4084" s="49">
        <v>4</v>
      </c>
      <c r="G4084" s="50" t="str">
        <f t="shared" si="64"/>
        <v>Г4</v>
      </c>
      <c r="H4084" s="51" t="str">
        <f>VLOOKUP(G4084,доплист!$A$2:$B$17,2,0)</f>
        <v>низкий</v>
      </c>
      <c r="I4084" s="51" t="s">
        <v>50</v>
      </c>
      <c r="J4084" s="54" t="s">
        <v>8608</v>
      </c>
    </row>
    <row r="4085" spans="1:10" ht="148.5" x14ac:dyDescent="0.3">
      <c r="A4085" s="46">
        <v>4082</v>
      </c>
      <c r="B4085" s="54" t="s">
        <v>8935</v>
      </c>
      <c r="C4085" s="56">
        <v>1092632001395</v>
      </c>
      <c r="D4085" s="56">
        <v>2632095138</v>
      </c>
      <c r="E4085" s="49" t="s">
        <v>811</v>
      </c>
      <c r="F4085" s="49">
        <v>4</v>
      </c>
      <c r="G4085" s="50" t="str">
        <f t="shared" si="64"/>
        <v>Г4</v>
      </c>
      <c r="H4085" s="51" t="str">
        <f>VLOOKUP(G4085,доплист!$A$2:$B$17,2,0)</f>
        <v>низкий</v>
      </c>
      <c r="I4085" s="51" t="s">
        <v>50</v>
      </c>
      <c r="J4085" s="54" t="s">
        <v>8608</v>
      </c>
    </row>
    <row r="4086" spans="1:10" ht="115.5" x14ac:dyDescent="0.3">
      <c r="A4086" s="46">
        <v>4083</v>
      </c>
      <c r="B4086" s="54" t="s">
        <v>8936</v>
      </c>
      <c r="C4086" s="56">
        <v>1092600000470</v>
      </c>
      <c r="D4086" s="56">
        <v>2607021171</v>
      </c>
      <c r="E4086" s="49" t="s">
        <v>811</v>
      </c>
      <c r="F4086" s="49">
        <v>4</v>
      </c>
      <c r="G4086" s="50" t="str">
        <f t="shared" si="64"/>
        <v>Г4</v>
      </c>
      <c r="H4086" s="51" t="str">
        <f>VLOOKUP(G4086,доплист!$A$2:$B$17,2,0)</f>
        <v>низкий</v>
      </c>
      <c r="I4086" s="51" t="s">
        <v>50</v>
      </c>
      <c r="J4086" s="54" t="s">
        <v>8608</v>
      </c>
    </row>
    <row r="4087" spans="1:10" ht="132" x14ac:dyDescent="0.3">
      <c r="A4087" s="46">
        <v>4084</v>
      </c>
      <c r="B4087" s="54" t="s">
        <v>8937</v>
      </c>
      <c r="C4087" s="56">
        <v>1102643000173</v>
      </c>
      <c r="D4087" s="56">
        <v>2617013780</v>
      </c>
      <c r="E4087" s="49" t="s">
        <v>811</v>
      </c>
      <c r="F4087" s="49">
        <v>4</v>
      </c>
      <c r="G4087" s="50" t="str">
        <f t="shared" si="64"/>
        <v>Г4</v>
      </c>
      <c r="H4087" s="51" t="str">
        <f>VLOOKUP(G4087,доплист!$A$2:$B$17,2,0)</f>
        <v>низкий</v>
      </c>
      <c r="I4087" s="51" t="s">
        <v>50</v>
      </c>
      <c r="J4087" s="54" t="s">
        <v>8608</v>
      </c>
    </row>
    <row r="4088" spans="1:10" ht="99" x14ac:dyDescent="0.3">
      <c r="A4088" s="46">
        <v>4085</v>
      </c>
      <c r="B4088" s="54" t="s">
        <v>8938</v>
      </c>
      <c r="C4088" s="56">
        <v>1082632000219</v>
      </c>
      <c r="D4088" s="56">
        <v>2632089007</v>
      </c>
      <c r="E4088" s="49" t="s">
        <v>811</v>
      </c>
      <c r="F4088" s="49">
        <v>4</v>
      </c>
      <c r="G4088" s="50" t="str">
        <f t="shared" si="64"/>
        <v>Г4</v>
      </c>
      <c r="H4088" s="51" t="str">
        <f>VLOOKUP(G4088,доплист!$A$2:$B$17,2,0)</f>
        <v>низкий</v>
      </c>
      <c r="I4088" s="51" t="s">
        <v>50</v>
      </c>
      <c r="J4088" s="54" t="s">
        <v>8608</v>
      </c>
    </row>
    <row r="4089" spans="1:10" ht="99" x14ac:dyDescent="0.3">
      <c r="A4089" s="46">
        <v>4086</v>
      </c>
      <c r="B4089" s="54" t="s">
        <v>8939</v>
      </c>
      <c r="C4089" s="56">
        <v>1022603428891</v>
      </c>
      <c r="D4089" s="56">
        <v>2627011284</v>
      </c>
      <c r="E4089" s="49" t="s">
        <v>811</v>
      </c>
      <c r="F4089" s="49">
        <v>4</v>
      </c>
      <c r="G4089" s="50" t="str">
        <f t="shared" ref="G4089:G4152" si="65">E4089&amp;F4089</f>
        <v>Г4</v>
      </c>
      <c r="H4089" s="51" t="str">
        <f>VLOOKUP(G4089,доплист!$A$2:$B$17,2,0)</f>
        <v>низкий</v>
      </c>
      <c r="I4089" s="51" t="s">
        <v>50</v>
      </c>
      <c r="J4089" s="54" t="s">
        <v>8608</v>
      </c>
    </row>
    <row r="4090" spans="1:10" ht="99" x14ac:dyDescent="0.3">
      <c r="A4090" s="46">
        <v>4087</v>
      </c>
      <c r="B4090" s="54" t="s">
        <v>8940</v>
      </c>
      <c r="C4090" s="56">
        <v>1052600384220</v>
      </c>
      <c r="D4090" s="56">
        <v>2609021890</v>
      </c>
      <c r="E4090" s="49" t="s">
        <v>811</v>
      </c>
      <c r="F4090" s="49">
        <v>4</v>
      </c>
      <c r="G4090" s="50" t="str">
        <f t="shared" si="65"/>
        <v>Г4</v>
      </c>
      <c r="H4090" s="51" t="str">
        <f>VLOOKUP(G4090,доплист!$A$2:$B$17,2,0)</f>
        <v>низкий</v>
      </c>
      <c r="I4090" s="51" t="s">
        <v>50</v>
      </c>
      <c r="J4090" s="54" t="s">
        <v>8608</v>
      </c>
    </row>
    <row r="4091" spans="1:10" ht="115.5" x14ac:dyDescent="0.3">
      <c r="A4091" s="46">
        <v>4088</v>
      </c>
      <c r="B4091" s="54" t="s">
        <v>8941</v>
      </c>
      <c r="C4091" s="56">
        <v>1022602621865</v>
      </c>
      <c r="D4091" s="56">
        <v>2608009000</v>
      </c>
      <c r="E4091" s="49" t="s">
        <v>811</v>
      </c>
      <c r="F4091" s="49">
        <v>4</v>
      </c>
      <c r="G4091" s="50" t="str">
        <f t="shared" si="65"/>
        <v>Г4</v>
      </c>
      <c r="H4091" s="51" t="str">
        <f>VLOOKUP(G4091,доплист!$A$2:$B$17,2,0)</f>
        <v>низкий</v>
      </c>
      <c r="I4091" s="51" t="s">
        <v>50</v>
      </c>
      <c r="J4091" s="54" t="s">
        <v>8608</v>
      </c>
    </row>
    <row r="4092" spans="1:10" ht="99" x14ac:dyDescent="0.3">
      <c r="A4092" s="46">
        <v>4089</v>
      </c>
      <c r="B4092" s="54" t="s">
        <v>8942</v>
      </c>
      <c r="C4092" s="56">
        <v>1122651037002</v>
      </c>
      <c r="D4092" s="56">
        <v>2626801900</v>
      </c>
      <c r="E4092" s="49" t="s">
        <v>811</v>
      </c>
      <c r="F4092" s="49">
        <v>4</v>
      </c>
      <c r="G4092" s="50" t="str">
        <f t="shared" si="65"/>
        <v>Г4</v>
      </c>
      <c r="H4092" s="51" t="str">
        <f>VLOOKUP(G4092,доплист!$A$2:$B$17,2,0)</f>
        <v>низкий</v>
      </c>
      <c r="I4092" s="51" t="s">
        <v>50</v>
      </c>
      <c r="J4092" s="54" t="s">
        <v>8608</v>
      </c>
    </row>
    <row r="4093" spans="1:10" ht="99" x14ac:dyDescent="0.3">
      <c r="A4093" s="46">
        <v>4090</v>
      </c>
      <c r="B4093" s="54" t="s">
        <v>8943</v>
      </c>
      <c r="C4093" s="56">
        <v>1022602423700</v>
      </c>
      <c r="D4093" s="56">
        <v>2605011629</v>
      </c>
      <c r="E4093" s="49" t="s">
        <v>811</v>
      </c>
      <c r="F4093" s="49">
        <v>4</v>
      </c>
      <c r="G4093" s="50" t="str">
        <f t="shared" si="65"/>
        <v>Г4</v>
      </c>
      <c r="H4093" s="51" t="str">
        <f>VLOOKUP(G4093,доплист!$A$2:$B$17,2,0)</f>
        <v>низкий</v>
      </c>
      <c r="I4093" s="51" t="s">
        <v>50</v>
      </c>
      <c r="J4093" s="54" t="s">
        <v>8608</v>
      </c>
    </row>
    <row r="4094" spans="1:10" ht="115.5" x14ac:dyDescent="0.3">
      <c r="A4094" s="46">
        <v>4091</v>
      </c>
      <c r="B4094" s="54" t="s">
        <v>8944</v>
      </c>
      <c r="C4094" s="56">
        <v>1022603423941</v>
      </c>
      <c r="D4094" s="56">
        <v>2627013010</v>
      </c>
      <c r="E4094" s="49" t="s">
        <v>811</v>
      </c>
      <c r="F4094" s="49">
        <v>4</v>
      </c>
      <c r="G4094" s="50" t="str">
        <f t="shared" si="65"/>
        <v>Г4</v>
      </c>
      <c r="H4094" s="51" t="str">
        <f>VLOOKUP(G4094,доплист!$A$2:$B$17,2,0)</f>
        <v>низкий</v>
      </c>
      <c r="I4094" s="51" t="s">
        <v>50</v>
      </c>
      <c r="J4094" s="54" t="s">
        <v>8608</v>
      </c>
    </row>
    <row r="4095" spans="1:10" ht="99" x14ac:dyDescent="0.3">
      <c r="A4095" s="46">
        <v>4092</v>
      </c>
      <c r="B4095" s="54" t="s">
        <v>8945</v>
      </c>
      <c r="C4095" s="56">
        <v>1022602421490</v>
      </c>
      <c r="D4095" s="56">
        <v>2605011379</v>
      </c>
      <c r="E4095" s="49" t="s">
        <v>811</v>
      </c>
      <c r="F4095" s="49">
        <v>4</v>
      </c>
      <c r="G4095" s="50" t="str">
        <f t="shared" si="65"/>
        <v>Г4</v>
      </c>
      <c r="H4095" s="51" t="str">
        <f>VLOOKUP(G4095,доплист!$A$2:$B$17,2,0)</f>
        <v>низкий</v>
      </c>
      <c r="I4095" s="51" t="s">
        <v>50</v>
      </c>
      <c r="J4095" s="54" t="s">
        <v>8608</v>
      </c>
    </row>
    <row r="4096" spans="1:10" ht="99" x14ac:dyDescent="0.3">
      <c r="A4096" s="46">
        <v>4093</v>
      </c>
      <c r="B4096" s="54" t="s">
        <v>8946</v>
      </c>
      <c r="C4096" s="56">
        <v>1022602422930</v>
      </c>
      <c r="D4096" s="56">
        <v>2605011330</v>
      </c>
      <c r="E4096" s="49" t="s">
        <v>811</v>
      </c>
      <c r="F4096" s="49">
        <v>4</v>
      </c>
      <c r="G4096" s="50" t="str">
        <f t="shared" si="65"/>
        <v>Г4</v>
      </c>
      <c r="H4096" s="51" t="str">
        <f>VLOOKUP(G4096,доплист!$A$2:$B$17,2,0)</f>
        <v>низкий</v>
      </c>
      <c r="I4096" s="51" t="s">
        <v>50</v>
      </c>
      <c r="J4096" s="54" t="s">
        <v>8608</v>
      </c>
    </row>
    <row r="4097" spans="1:10" ht="99" x14ac:dyDescent="0.3">
      <c r="A4097" s="46">
        <v>4094</v>
      </c>
      <c r="B4097" s="54" t="s">
        <v>8947</v>
      </c>
      <c r="C4097" s="56">
        <v>1102635005384</v>
      </c>
      <c r="D4097" s="56">
        <v>2635133470</v>
      </c>
      <c r="E4097" s="49" t="s">
        <v>811</v>
      </c>
      <c r="F4097" s="49">
        <v>4</v>
      </c>
      <c r="G4097" s="50" t="str">
        <f t="shared" si="65"/>
        <v>Г4</v>
      </c>
      <c r="H4097" s="51" t="str">
        <f>VLOOKUP(G4097,доплист!$A$2:$B$17,2,0)</f>
        <v>низкий</v>
      </c>
      <c r="I4097" s="51" t="s">
        <v>50</v>
      </c>
      <c r="J4097" s="54" t="s">
        <v>8608</v>
      </c>
    </row>
    <row r="4098" spans="1:10" ht="115.5" x14ac:dyDescent="0.3">
      <c r="A4098" s="46">
        <v>4095</v>
      </c>
      <c r="B4098" s="54" t="s">
        <v>8948</v>
      </c>
      <c r="C4098" s="56">
        <v>1072648001920</v>
      </c>
      <c r="D4098" s="56">
        <v>2610018080</v>
      </c>
      <c r="E4098" s="49" t="s">
        <v>811</v>
      </c>
      <c r="F4098" s="49">
        <v>4</v>
      </c>
      <c r="G4098" s="50" t="str">
        <f t="shared" si="65"/>
        <v>Г4</v>
      </c>
      <c r="H4098" s="51" t="str">
        <f>VLOOKUP(G4098,доплист!$A$2:$B$17,2,0)</f>
        <v>низкий</v>
      </c>
      <c r="I4098" s="51" t="s">
        <v>50</v>
      </c>
      <c r="J4098" s="54" t="s">
        <v>8608</v>
      </c>
    </row>
    <row r="4099" spans="1:10" ht="115.5" x14ac:dyDescent="0.3">
      <c r="A4099" s="46">
        <v>4096</v>
      </c>
      <c r="B4099" s="54" t="s">
        <v>8949</v>
      </c>
      <c r="C4099" s="56">
        <v>1022601611251</v>
      </c>
      <c r="D4099" s="56">
        <v>2632011650</v>
      </c>
      <c r="E4099" s="49" t="s">
        <v>811</v>
      </c>
      <c r="F4099" s="49">
        <v>4</v>
      </c>
      <c r="G4099" s="50" t="str">
        <f t="shared" si="65"/>
        <v>Г4</v>
      </c>
      <c r="H4099" s="51" t="str">
        <f>VLOOKUP(G4099,доплист!$A$2:$B$17,2,0)</f>
        <v>низкий</v>
      </c>
      <c r="I4099" s="51" t="s">
        <v>50</v>
      </c>
      <c r="J4099" s="54" t="s">
        <v>8608</v>
      </c>
    </row>
    <row r="4100" spans="1:10" ht="148.5" x14ac:dyDescent="0.3">
      <c r="A4100" s="46">
        <v>4097</v>
      </c>
      <c r="B4100" s="54" t="s">
        <v>8950</v>
      </c>
      <c r="C4100" s="56">
        <v>1032601903113</v>
      </c>
      <c r="D4100" s="56">
        <v>2627020240</v>
      </c>
      <c r="E4100" s="49" t="s">
        <v>811</v>
      </c>
      <c r="F4100" s="49">
        <v>4</v>
      </c>
      <c r="G4100" s="50" t="str">
        <f t="shared" si="65"/>
        <v>Г4</v>
      </c>
      <c r="H4100" s="51" t="str">
        <f>VLOOKUP(G4100,доплист!$A$2:$B$17,2,0)</f>
        <v>низкий</v>
      </c>
      <c r="I4100" s="51" t="s">
        <v>50</v>
      </c>
      <c r="J4100" s="54" t="s">
        <v>8608</v>
      </c>
    </row>
    <row r="4101" spans="1:10" ht="148.5" x14ac:dyDescent="0.3">
      <c r="A4101" s="46">
        <v>4098</v>
      </c>
      <c r="B4101" s="54" t="s">
        <v>8951</v>
      </c>
      <c r="C4101" s="56">
        <v>1022602621667</v>
      </c>
      <c r="D4101" s="56">
        <v>2608008536</v>
      </c>
      <c r="E4101" s="49" t="s">
        <v>811</v>
      </c>
      <c r="F4101" s="49">
        <v>4</v>
      </c>
      <c r="G4101" s="50" t="str">
        <f t="shared" si="65"/>
        <v>Г4</v>
      </c>
      <c r="H4101" s="51" t="str">
        <f>VLOOKUP(G4101,доплист!$A$2:$B$17,2,0)</f>
        <v>низкий</v>
      </c>
      <c r="I4101" s="51" t="s">
        <v>50</v>
      </c>
      <c r="J4101" s="54" t="s">
        <v>8608</v>
      </c>
    </row>
    <row r="4102" spans="1:10" ht="115.5" x14ac:dyDescent="0.3">
      <c r="A4102" s="46">
        <v>4099</v>
      </c>
      <c r="B4102" s="54" t="s">
        <v>8952</v>
      </c>
      <c r="C4102" s="56">
        <v>1022602621744</v>
      </c>
      <c r="D4102" s="56">
        <v>2608008127</v>
      </c>
      <c r="E4102" s="49" t="s">
        <v>811</v>
      </c>
      <c r="F4102" s="49">
        <v>4</v>
      </c>
      <c r="G4102" s="50" t="str">
        <f t="shared" si="65"/>
        <v>Г4</v>
      </c>
      <c r="H4102" s="51" t="str">
        <f>VLOOKUP(G4102,доплист!$A$2:$B$17,2,0)</f>
        <v>низкий</v>
      </c>
      <c r="I4102" s="51" t="s">
        <v>50</v>
      </c>
      <c r="J4102" s="54" t="s">
        <v>8608</v>
      </c>
    </row>
    <row r="4103" spans="1:10" ht="99" x14ac:dyDescent="0.3">
      <c r="A4103" s="46">
        <v>4100</v>
      </c>
      <c r="B4103" s="54" t="s">
        <v>8953</v>
      </c>
      <c r="C4103" s="56">
        <v>1092647000600</v>
      </c>
      <c r="D4103" s="56">
        <v>2629011025</v>
      </c>
      <c r="E4103" s="49" t="s">
        <v>811</v>
      </c>
      <c r="F4103" s="49">
        <v>4</v>
      </c>
      <c r="G4103" s="50" t="str">
        <f t="shared" si="65"/>
        <v>Г4</v>
      </c>
      <c r="H4103" s="51" t="str">
        <f>VLOOKUP(G4103,доплист!$A$2:$B$17,2,0)</f>
        <v>низкий</v>
      </c>
      <c r="I4103" s="51" t="s">
        <v>50</v>
      </c>
      <c r="J4103" s="54" t="s">
        <v>8608</v>
      </c>
    </row>
    <row r="4104" spans="1:10" ht="99" x14ac:dyDescent="0.3">
      <c r="A4104" s="46">
        <v>4101</v>
      </c>
      <c r="B4104" s="54" t="s">
        <v>8954</v>
      </c>
      <c r="C4104" s="56">
        <v>1022600766803</v>
      </c>
      <c r="D4104" s="56">
        <v>2610013452</v>
      </c>
      <c r="E4104" s="49" t="s">
        <v>811</v>
      </c>
      <c r="F4104" s="49">
        <v>4</v>
      </c>
      <c r="G4104" s="50" t="str">
        <f t="shared" si="65"/>
        <v>Г4</v>
      </c>
      <c r="H4104" s="51" t="str">
        <f>VLOOKUP(G4104,доплист!$A$2:$B$17,2,0)</f>
        <v>низкий</v>
      </c>
      <c r="I4104" s="51" t="s">
        <v>50</v>
      </c>
      <c r="J4104" s="54" t="s">
        <v>8608</v>
      </c>
    </row>
    <row r="4105" spans="1:10" ht="115.5" x14ac:dyDescent="0.3">
      <c r="A4105" s="46">
        <v>4102</v>
      </c>
      <c r="B4105" s="54" t="s">
        <v>8955</v>
      </c>
      <c r="C4105" s="56">
        <v>1032601790946</v>
      </c>
      <c r="D4105" s="56">
        <v>2613007231</v>
      </c>
      <c r="E4105" s="49" t="s">
        <v>811</v>
      </c>
      <c r="F4105" s="49">
        <v>4</v>
      </c>
      <c r="G4105" s="50" t="str">
        <f t="shared" si="65"/>
        <v>Г4</v>
      </c>
      <c r="H4105" s="51" t="str">
        <f>VLOOKUP(G4105,доплист!$A$2:$B$17,2,0)</f>
        <v>низкий</v>
      </c>
      <c r="I4105" s="51" t="s">
        <v>50</v>
      </c>
      <c r="J4105" s="54" t="s">
        <v>8608</v>
      </c>
    </row>
    <row r="4106" spans="1:10" ht="99" x14ac:dyDescent="0.3">
      <c r="A4106" s="46">
        <v>4103</v>
      </c>
      <c r="B4106" s="54" t="s">
        <v>8956</v>
      </c>
      <c r="C4106" s="56">
        <v>1022602423645</v>
      </c>
      <c r="D4106" s="56">
        <v>2605009450</v>
      </c>
      <c r="E4106" s="49" t="s">
        <v>811</v>
      </c>
      <c r="F4106" s="49">
        <v>4</v>
      </c>
      <c r="G4106" s="50" t="str">
        <f t="shared" si="65"/>
        <v>Г4</v>
      </c>
      <c r="H4106" s="51" t="str">
        <f>VLOOKUP(G4106,доплист!$A$2:$B$17,2,0)</f>
        <v>низкий</v>
      </c>
      <c r="I4106" s="51" t="s">
        <v>50</v>
      </c>
      <c r="J4106" s="54" t="s">
        <v>8608</v>
      </c>
    </row>
    <row r="4107" spans="1:10" ht="99" x14ac:dyDescent="0.3">
      <c r="A4107" s="46">
        <v>4104</v>
      </c>
      <c r="B4107" s="54" t="s">
        <v>8957</v>
      </c>
      <c r="C4107" s="56">
        <v>1022601320037</v>
      </c>
      <c r="D4107" s="56">
        <v>2628039282</v>
      </c>
      <c r="E4107" s="49" t="s">
        <v>811</v>
      </c>
      <c r="F4107" s="49">
        <v>4</v>
      </c>
      <c r="G4107" s="50" t="str">
        <f t="shared" si="65"/>
        <v>Г4</v>
      </c>
      <c r="H4107" s="51" t="str">
        <f>VLOOKUP(G4107,доплист!$A$2:$B$17,2,0)</f>
        <v>низкий</v>
      </c>
      <c r="I4107" s="51" t="s">
        <v>50</v>
      </c>
      <c r="J4107" s="54" t="s">
        <v>8608</v>
      </c>
    </row>
    <row r="4108" spans="1:10" ht="99" x14ac:dyDescent="0.3">
      <c r="A4108" s="46">
        <v>4105</v>
      </c>
      <c r="B4108" s="54" t="s">
        <v>8958</v>
      </c>
      <c r="C4108" s="56">
        <v>1022601954990</v>
      </c>
      <c r="D4108" s="56">
        <v>2635042409</v>
      </c>
      <c r="E4108" s="49" t="s">
        <v>811</v>
      </c>
      <c r="F4108" s="49">
        <v>4</v>
      </c>
      <c r="G4108" s="50" t="str">
        <f t="shared" si="65"/>
        <v>Г4</v>
      </c>
      <c r="H4108" s="51" t="str">
        <f>VLOOKUP(G4108,доплист!$A$2:$B$17,2,0)</f>
        <v>низкий</v>
      </c>
      <c r="I4108" s="51" t="s">
        <v>50</v>
      </c>
      <c r="J4108" s="54" t="s">
        <v>8608</v>
      </c>
    </row>
    <row r="4109" spans="1:10" ht="99" x14ac:dyDescent="0.3">
      <c r="A4109" s="46">
        <v>4106</v>
      </c>
      <c r="B4109" s="54" t="s">
        <v>8959</v>
      </c>
      <c r="C4109" s="56">
        <v>1112651006071</v>
      </c>
      <c r="D4109" s="56">
        <v>2619800038</v>
      </c>
      <c r="E4109" s="49" t="s">
        <v>811</v>
      </c>
      <c r="F4109" s="49">
        <v>4</v>
      </c>
      <c r="G4109" s="50" t="str">
        <f t="shared" si="65"/>
        <v>Г4</v>
      </c>
      <c r="H4109" s="51" t="str">
        <f>VLOOKUP(G4109,доплист!$A$2:$B$17,2,0)</f>
        <v>низкий</v>
      </c>
      <c r="I4109" s="51" t="s">
        <v>50</v>
      </c>
      <c r="J4109" s="54" t="s">
        <v>8608</v>
      </c>
    </row>
    <row r="4110" spans="1:10" ht="115.5" x14ac:dyDescent="0.3">
      <c r="A4110" s="46">
        <v>4107</v>
      </c>
      <c r="B4110" s="54" t="s">
        <v>8960</v>
      </c>
      <c r="C4110" s="56">
        <v>1022600767606</v>
      </c>
      <c r="D4110" s="56">
        <v>2610004056</v>
      </c>
      <c r="E4110" s="49" t="s">
        <v>811</v>
      </c>
      <c r="F4110" s="49">
        <v>4</v>
      </c>
      <c r="G4110" s="50" t="str">
        <f t="shared" si="65"/>
        <v>Г4</v>
      </c>
      <c r="H4110" s="51" t="str">
        <f>VLOOKUP(G4110,доплист!$A$2:$B$17,2,0)</f>
        <v>низкий</v>
      </c>
      <c r="I4110" s="51" t="s">
        <v>50</v>
      </c>
      <c r="J4110" s="54" t="s">
        <v>8608</v>
      </c>
    </row>
    <row r="4111" spans="1:10" ht="115.5" x14ac:dyDescent="0.3">
      <c r="A4111" s="46">
        <v>4108</v>
      </c>
      <c r="B4111" s="54" t="s">
        <v>8961</v>
      </c>
      <c r="C4111" s="56">
        <v>1022601628906</v>
      </c>
      <c r="D4111" s="56">
        <v>2632033854</v>
      </c>
      <c r="E4111" s="49" t="s">
        <v>811</v>
      </c>
      <c r="F4111" s="49">
        <v>4</v>
      </c>
      <c r="G4111" s="50" t="str">
        <f t="shared" si="65"/>
        <v>Г4</v>
      </c>
      <c r="H4111" s="51" t="str">
        <f>VLOOKUP(G4111,доплист!$A$2:$B$17,2,0)</f>
        <v>низкий</v>
      </c>
      <c r="I4111" s="51" t="s">
        <v>50</v>
      </c>
      <c r="J4111" s="54" t="s">
        <v>8608</v>
      </c>
    </row>
    <row r="4112" spans="1:10" ht="99" x14ac:dyDescent="0.3">
      <c r="A4112" s="46">
        <v>4109</v>
      </c>
      <c r="B4112" s="54" t="s">
        <v>8962</v>
      </c>
      <c r="C4112" s="56">
        <v>1032600141199</v>
      </c>
      <c r="D4112" s="56">
        <v>2612009437</v>
      </c>
      <c r="E4112" s="49" t="s">
        <v>811</v>
      </c>
      <c r="F4112" s="49">
        <v>4</v>
      </c>
      <c r="G4112" s="50" t="str">
        <f t="shared" si="65"/>
        <v>Г4</v>
      </c>
      <c r="H4112" s="51" t="str">
        <f>VLOOKUP(G4112,доплист!$A$2:$B$17,2,0)</f>
        <v>низкий</v>
      </c>
      <c r="I4112" s="51" t="s">
        <v>50</v>
      </c>
      <c r="J4112" s="54" t="s">
        <v>8608</v>
      </c>
    </row>
    <row r="4113" spans="1:10" ht="115.5" x14ac:dyDescent="0.3">
      <c r="A4113" s="46">
        <v>4110</v>
      </c>
      <c r="B4113" s="54" t="s">
        <v>8963</v>
      </c>
      <c r="C4113" s="56">
        <v>1022602625033</v>
      </c>
      <c r="D4113" s="56">
        <v>2608008409</v>
      </c>
      <c r="E4113" s="49" t="s">
        <v>811</v>
      </c>
      <c r="F4113" s="49">
        <v>4</v>
      </c>
      <c r="G4113" s="50" t="str">
        <f t="shared" si="65"/>
        <v>Г4</v>
      </c>
      <c r="H4113" s="51" t="str">
        <f>VLOOKUP(G4113,доплист!$A$2:$B$17,2,0)</f>
        <v>низкий</v>
      </c>
      <c r="I4113" s="51" t="s">
        <v>50</v>
      </c>
      <c r="J4113" s="54" t="s">
        <v>8608</v>
      </c>
    </row>
    <row r="4114" spans="1:10" ht="99" x14ac:dyDescent="0.3">
      <c r="A4114" s="46">
        <v>4111</v>
      </c>
      <c r="B4114" s="54" t="s">
        <v>8964</v>
      </c>
      <c r="C4114" s="56">
        <v>1022603427197</v>
      </c>
      <c r="D4114" s="56">
        <v>2627013700</v>
      </c>
      <c r="E4114" s="49" t="s">
        <v>811</v>
      </c>
      <c r="F4114" s="49">
        <v>4</v>
      </c>
      <c r="G4114" s="50" t="str">
        <f t="shared" si="65"/>
        <v>Г4</v>
      </c>
      <c r="H4114" s="51" t="str">
        <f>VLOOKUP(G4114,доплист!$A$2:$B$17,2,0)</f>
        <v>низкий</v>
      </c>
      <c r="I4114" s="51" t="s">
        <v>50</v>
      </c>
      <c r="J4114" s="54" t="s">
        <v>8608</v>
      </c>
    </row>
    <row r="4115" spans="1:10" ht="115.5" x14ac:dyDescent="0.3">
      <c r="A4115" s="46">
        <v>4112</v>
      </c>
      <c r="B4115" s="54" t="s">
        <v>8965</v>
      </c>
      <c r="C4115" s="56">
        <v>1032600030363</v>
      </c>
      <c r="D4115" s="56">
        <v>2607013325</v>
      </c>
      <c r="E4115" s="49" t="s">
        <v>811</v>
      </c>
      <c r="F4115" s="49">
        <v>4</v>
      </c>
      <c r="G4115" s="50" t="str">
        <f t="shared" si="65"/>
        <v>Г4</v>
      </c>
      <c r="H4115" s="51" t="str">
        <f>VLOOKUP(G4115,доплист!$A$2:$B$17,2,0)</f>
        <v>низкий</v>
      </c>
      <c r="I4115" s="51" t="s">
        <v>50</v>
      </c>
      <c r="J4115" s="54" t="s">
        <v>8608</v>
      </c>
    </row>
    <row r="4116" spans="1:10" ht="99" x14ac:dyDescent="0.3">
      <c r="A4116" s="46">
        <v>4113</v>
      </c>
      <c r="B4116" s="54" t="s">
        <v>8966</v>
      </c>
      <c r="C4116" s="56">
        <v>1112651011692</v>
      </c>
      <c r="D4116" s="56">
        <v>2634802495</v>
      </c>
      <c r="E4116" s="49" t="s">
        <v>811</v>
      </c>
      <c r="F4116" s="49">
        <v>4</v>
      </c>
      <c r="G4116" s="50" t="str">
        <f t="shared" si="65"/>
        <v>Г4</v>
      </c>
      <c r="H4116" s="51" t="str">
        <f>VLOOKUP(G4116,доплист!$A$2:$B$17,2,0)</f>
        <v>низкий</v>
      </c>
      <c r="I4116" s="51" t="s">
        <v>50</v>
      </c>
      <c r="J4116" s="54" t="s">
        <v>8608</v>
      </c>
    </row>
    <row r="4117" spans="1:10" ht="99" x14ac:dyDescent="0.3">
      <c r="A4117" s="46">
        <v>4114</v>
      </c>
      <c r="B4117" s="54" t="s">
        <v>8967</v>
      </c>
      <c r="C4117" s="56">
        <v>1102646000577</v>
      </c>
      <c r="D4117" s="56">
        <v>2624033120</v>
      </c>
      <c r="E4117" s="49" t="s">
        <v>811</v>
      </c>
      <c r="F4117" s="49">
        <v>4</v>
      </c>
      <c r="G4117" s="50" t="str">
        <f t="shared" si="65"/>
        <v>Г4</v>
      </c>
      <c r="H4117" s="51" t="str">
        <f>VLOOKUP(G4117,доплист!$A$2:$B$17,2,0)</f>
        <v>низкий</v>
      </c>
      <c r="I4117" s="51" t="s">
        <v>50</v>
      </c>
      <c r="J4117" s="54" t="s">
        <v>8608</v>
      </c>
    </row>
    <row r="4118" spans="1:10" ht="115.5" x14ac:dyDescent="0.3">
      <c r="A4118" s="46">
        <v>4115</v>
      </c>
      <c r="B4118" s="54" t="s">
        <v>8968</v>
      </c>
      <c r="C4118" s="56">
        <v>1022603422434</v>
      </c>
      <c r="D4118" s="56">
        <v>2627013098</v>
      </c>
      <c r="E4118" s="49" t="s">
        <v>811</v>
      </c>
      <c r="F4118" s="49">
        <v>4</v>
      </c>
      <c r="G4118" s="50" t="str">
        <f t="shared" si="65"/>
        <v>Г4</v>
      </c>
      <c r="H4118" s="51" t="str">
        <f>VLOOKUP(G4118,доплист!$A$2:$B$17,2,0)</f>
        <v>низкий</v>
      </c>
      <c r="I4118" s="51" t="s">
        <v>50</v>
      </c>
      <c r="J4118" s="54" t="s">
        <v>8608</v>
      </c>
    </row>
    <row r="4119" spans="1:10" ht="99" x14ac:dyDescent="0.3">
      <c r="A4119" s="46">
        <v>4116</v>
      </c>
      <c r="B4119" s="54" t="s">
        <v>8920</v>
      </c>
      <c r="C4119" s="56">
        <v>1022603623481</v>
      </c>
      <c r="D4119" s="56">
        <v>2603008613</v>
      </c>
      <c r="E4119" s="49" t="s">
        <v>811</v>
      </c>
      <c r="F4119" s="49">
        <v>4</v>
      </c>
      <c r="G4119" s="50" t="str">
        <f t="shared" si="65"/>
        <v>Г4</v>
      </c>
      <c r="H4119" s="51" t="str">
        <f>VLOOKUP(G4119,доплист!$A$2:$B$17,2,0)</f>
        <v>низкий</v>
      </c>
      <c r="I4119" s="51" t="s">
        <v>50</v>
      </c>
      <c r="J4119" s="54" t="s">
        <v>8608</v>
      </c>
    </row>
    <row r="4120" spans="1:10" ht="99" x14ac:dyDescent="0.3">
      <c r="A4120" s="46">
        <v>4117</v>
      </c>
      <c r="B4120" s="54" t="s">
        <v>8969</v>
      </c>
      <c r="C4120" s="56">
        <v>1022602422050</v>
      </c>
      <c r="D4120" s="56">
        <v>2605011308</v>
      </c>
      <c r="E4120" s="49" t="s">
        <v>811</v>
      </c>
      <c r="F4120" s="49">
        <v>4</v>
      </c>
      <c r="G4120" s="50" t="str">
        <f t="shared" si="65"/>
        <v>Г4</v>
      </c>
      <c r="H4120" s="51" t="str">
        <f>VLOOKUP(G4120,доплист!$A$2:$B$17,2,0)</f>
        <v>низкий</v>
      </c>
      <c r="I4120" s="51" t="s">
        <v>50</v>
      </c>
      <c r="J4120" s="54" t="s">
        <v>8608</v>
      </c>
    </row>
    <row r="4121" spans="1:10" ht="99" x14ac:dyDescent="0.3">
      <c r="A4121" s="46">
        <v>4118</v>
      </c>
      <c r="B4121" s="54" t="s">
        <v>8970</v>
      </c>
      <c r="C4121" s="56">
        <v>1072649001754</v>
      </c>
      <c r="D4121" s="56">
        <v>2630039233</v>
      </c>
      <c r="E4121" s="49" t="s">
        <v>811</v>
      </c>
      <c r="F4121" s="49">
        <v>4</v>
      </c>
      <c r="G4121" s="50" t="str">
        <f t="shared" si="65"/>
        <v>Г4</v>
      </c>
      <c r="H4121" s="51" t="str">
        <f>VLOOKUP(G4121,доплист!$A$2:$B$17,2,0)</f>
        <v>низкий</v>
      </c>
      <c r="I4121" s="51" t="s">
        <v>50</v>
      </c>
      <c r="J4121" s="54" t="s">
        <v>8608</v>
      </c>
    </row>
    <row r="4122" spans="1:10" ht="99" x14ac:dyDescent="0.3">
      <c r="A4122" s="46">
        <v>4119</v>
      </c>
      <c r="B4122" s="54" t="s">
        <v>8971</v>
      </c>
      <c r="C4122" s="56">
        <v>1022602420697</v>
      </c>
      <c r="D4122" s="56">
        <v>2605011442</v>
      </c>
      <c r="E4122" s="49" t="s">
        <v>811</v>
      </c>
      <c r="F4122" s="49">
        <v>4</v>
      </c>
      <c r="G4122" s="50" t="str">
        <f t="shared" si="65"/>
        <v>Г4</v>
      </c>
      <c r="H4122" s="51" t="str">
        <f>VLOOKUP(G4122,доплист!$A$2:$B$17,2,0)</f>
        <v>низкий</v>
      </c>
      <c r="I4122" s="51" t="s">
        <v>50</v>
      </c>
      <c r="J4122" s="54" t="s">
        <v>8608</v>
      </c>
    </row>
    <row r="4123" spans="1:10" ht="115.5" x14ac:dyDescent="0.3">
      <c r="A4123" s="46">
        <v>4120</v>
      </c>
      <c r="B4123" s="54" t="s">
        <v>8972</v>
      </c>
      <c r="C4123" s="56">
        <v>1092600000305</v>
      </c>
      <c r="D4123" s="56">
        <v>2607021157</v>
      </c>
      <c r="E4123" s="49" t="s">
        <v>811</v>
      </c>
      <c r="F4123" s="49">
        <v>4</v>
      </c>
      <c r="G4123" s="50" t="str">
        <f t="shared" si="65"/>
        <v>Г4</v>
      </c>
      <c r="H4123" s="51" t="str">
        <f>VLOOKUP(G4123,доплист!$A$2:$B$17,2,0)</f>
        <v>низкий</v>
      </c>
      <c r="I4123" s="51" t="s">
        <v>50</v>
      </c>
      <c r="J4123" s="54" t="s">
        <v>8608</v>
      </c>
    </row>
    <row r="4124" spans="1:10" ht="99" x14ac:dyDescent="0.3">
      <c r="A4124" s="46">
        <v>4121</v>
      </c>
      <c r="B4124" s="54" t="s">
        <v>8973</v>
      </c>
      <c r="C4124" s="56">
        <v>1022602420994</v>
      </c>
      <c r="D4124" s="56">
        <v>2605011450</v>
      </c>
      <c r="E4124" s="49" t="s">
        <v>811</v>
      </c>
      <c r="F4124" s="49">
        <v>4</v>
      </c>
      <c r="G4124" s="50" t="str">
        <f t="shared" si="65"/>
        <v>Г4</v>
      </c>
      <c r="H4124" s="51" t="str">
        <f>VLOOKUP(G4124,доплист!$A$2:$B$17,2,0)</f>
        <v>низкий</v>
      </c>
      <c r="I4124" s="51" t="s">
        <v>50</v>
      </c>
      <c r="J4124" s="54" t="s">
        <v>8608</v>
      </c>
    </row>
    <row r="4125" spans="1:10" ht="115.5" x14ac:dyDescent="0.3">
      <c r="A4125" s="46">
        <v>4122</v>
      </c>
      <c r="B4125" s="54" t="s">
        <v>8974</v>
      </c>
      <c r="C4125" s="56">
        <v>1022601617147</v>
      </c>
      <c r="D4125" s="56">
        <v>2632060431</v>
      </c>
      <c r="E4125" s="49" t="s">
        <v>811</v>
      </c>
      <c r="F4125" s="49">
        <v>4</v>
      </c>
      <c r="G4125" s="50" t="str">
        <f t="shared" si="65"/>
        <v>Г4</v>
      </c>
      <c r="H4125" s="51" t="str">
        <f>VLOOKUP(G4125,доплист!$A$2:$B$17,2,0)</f>
        <v>низкий</v>
      </c>
      <c r="I4125" s="51" t="s">
        <v>50</v>
      </c>
      <c r="J4125" s="54" t="s">
        <v>8608</v>
      </c>
    </row>
    <row r="4126" spans="1:10" ht="99" x14ac:dyDescent="0.3">
      <c r="A4126" s="46">
        <v>4123</v>
      </c>
      <c r="B4126" s="54" t="s">
        <v>8975</v>
      </c>
      <c r="C4126" s="56">
        <v>1022601992148</v>
      </c>
      <c r="D4126" s="56">
        <v>2636025149</v>
      </c>
      <c r="E4126" s="49" t="s">
        <v>811</v>
      </c>
      <c r="F4126" s="49">
        <v>4</v>
      </c>
      <c r="G4126" s="50" t="str">
        <f t="shared" si="65"/>
        <v>Г4</v>
      </c>
      <c r="H4126" s="51" t="str">
        <f>VLOOKUP(G4126,доплист!$A$2:$B$17,2,0)</f>
        <v>низкий</v>
      </c>
      <c r="I4126" s="51" t="s">
        <v>50</v>
      </c>
      <c r="J4126" s="54" t="s">
        <v>8608</v>
      </c>
    </row>
    <row r="4127" spans="1:10" ht="99" x14ac:dyDescent="0.3">
      <c r="A4127" s="46">
        <v>4124</v>
      </c>
      <c r="B4127" s="54" t="s">
        <v>8976</v>
      </c>
      <c r="C4127" s="56">
        <v>1052600073668</v>
      </c>
      <c r="D4127" s="56">
        <v>2625031158</v>
      </c>
      <c r="E4127" s="49" t="s">
        <v>811</v>
      </c>
      <c r="F4127" s="49">
        <v>4</v>
      </c>
      <c r="G4127" s="50" t="str">
        <f t="shared" si="65"/>
        <v>Г4</v>
      </c>
      <c r="H4127" s="51" t="str">
        <f>VLOOKUP(G4127,доплист!$A$2:$B$17,2,0)</f>
        <v>низкий</v>
      </c>
      <c r="I4127" s="51" t="s">
        <v>50</v>
      </c>
      <c r="J4127" s="54" t="s">
        <v>8608</v>
      </c>
    </row>
    <row r="4128" spans="1:10" ht="99" x14ac:dyDescent="0.3">
      <c r="A4128" s="46">
        <v>4125</v>
      </c>
      <c r="B4128" s="54" t="s">
        <v>8977</v>
      </c>
      <c r="C4128" s="56">
        <v>1112651006797</v>
      </c>
      <c r="D4128" s="56">
        <v>2619800045</v>
      </c>
      <c r="E4128" s="49" t="s">
        <v>811</v>
      </c>
      <c r="F4128" s="49">
        <v>4</v>
      </c>
      <c r="G4128" s="50" t="str">
        <f t="shared" si="65"/>
        <v>Г4</v>
      </c>
      <c r="H4128" s="51" t="str">
        <f>VLOOKUP(G4128,доплист!$A$2:$B$17,2,0)</f>
        <v>низкий</v>
      </c>
      <c r="I4128" s="51" t="s">
        <v>50</v>
      </c>
      <c r="J4128" s="54" t="s">
        <v>8608</v>
      </c>
    </row>
    <row r="4129" spans="1:10" ht="99" x14ac:dyDescent="0.3">
      <c r="A4129" s="46">
        <v>4126</v>
      </c>
      <c r="B4129" s="54" t="s">
        <v>8978</v>
      </c>
      <c r="C4129" s="56">
        <v>1022601164409</v>
      </c>
      <c r="D4129" s="56">
        <v>2625025436</v>
      </c>
      <c r="E4129" s="49" t="s">
        <v>811</v>
      </c>
      <c r="F4129" s="49">
        <v>4</v>
      </c>
      <c r="G4129" s="50" t="str">
        <f t="shared" si="65"/>
        <v>Г4</v>
      </c>
      <c r="H4129" s="51" t="str">
        <f>VLOOKUP(G4129,доплист!$A$2:$B$17,2,0)</f>
        <v>низкий</v>
      </c>
      <c r="I4129" s="51" t="s">
        <v>50</v>
      </c>
      <c r="J4129" s="54" t="s">
        <v>8608</v>
      </c>
    </row>
    <row r="4130" spans="1:10" ht="99" x14ac:dyDescent="0.3">
      <c r="A4130" s="46">
        <v>4127</v>
      </c>
      <c r="B4130" s="54" t="s">
        <v>8979</v>
      </c>
      <c r="C4130" s="56">
        <v>1022601220454</v>
      </c>
      <c r="D4130" s="56">
        <v>2626027348</v>
      </c>
      <c r="E4130" s="49" t="s">
        <v>811</v>
      </c>
      <c r="F4130" s="49">
        <v>4</v>
      </c>
      <c r="G4130" s="50" t="str">
        <f t="shared" si="65"/>
        <v>Г4</v>
      </c>
      <c r="H4130" s="51" t="str">
        <f>VLOOKUP(G4130,доплист!$A$2:$B$17,2,0)</f>
        <v>низкий</v>
      </c>
      <c r="I4130" s="51" t="s">
        <v>50</v>
      </c>
      <c r="J4130" s="54" t="s">
        <v>8608</v>
      </c>
    </row>
    <row r="4131" spans="1:10" ht="99" x14ac:dyDescent="0.3">
      <c r="A4131" s="46">
        <v>4128</v>
      </c>
      <c r="B4131" s="54" t="s">
        <v>8980</v>
      </c>
      <c r="C4131" s="56">
        <v>1022600662985</v>
      </c>
      <c r="D4131" s="56">
        <v>2607010437</v>
      </c>
      <c r="E4131" s="49" t="s">
        <v>811</v>
      </c>
      <c r="F4131" s="49">
        <v>4</v>
      </c>
      <c r="G4131" s="50" t="str">
        <f t="shared" si="65"/>
        <v>Г4</v>
      </c>
      <c r="H4131" s="51" t="str">
        <f>VLOOKUP(G4131,доплист!$A$2:$B$17,2,0)</f>
        <v>низкий</v>
      </c>
      <c r="I4131" s="51" t="s">
        <v>50</v>
      </c>
      <c r="J4131" s="54" t="s">
        <v>8608</v>
      </c>
    </row>
    <row r="4132" spans="1:10" ht="115.5" x14ac:dyDescent="0.3">
      <c r="A4132" s="46">
        <v>4129</v>
      </c>
      <c r="B4132" s="54" t="s">
        <v>8981</v>
      </c>
      <c r="C4132" s="56">
        <v>1022600872051</v>
      </c>
      <c r="D4132" s="56">
        <v>2614015676</v>
      </c>
      <c r="E4132" s="49" t="s">
        <v>811</v>
      </c>
      <c r="F4132" s="49">
        <v>4</v>
      </c>
      <c r="G4132" s="50" t="str">
        <f t="shared" si="65"/>
        <v>Г4</v>
      </c>
      <c r="H4132" s="51" t="str">
        <f>VLOOKUP(G4132,доплист!$A$2:$B$17,2,0)</f>
        <v>низкий</v>
      </c>
      <c r="I4132" s="51" t="s">
        <v>50</v>
      </c>
      <c r="J4132" s="54" t="s">
        <v>8608</v>
      </c>
    </row>
    <row r="4133" spans="1:10" ht="115.5" x14ac:dyDescent="0.3">
      <c r="A4133" s="46">
        <v>4130</v>
      </c>
      <c r="B4133" s="54" t="s">
        <v>8982</v>
      </c>
      <c r="C4133" s="56">
        <v>1022603428550</v>
      </c>
      <c r="D4133" s="56">
        <v>2627015673</v>
      </c>
      <c r="E4133" s="49" t="s">
        <v>811</v>
      </c>
      <c r="F4133" s="49">
        <v>4</v>
      </c>
      <c r="G4133" s="50" t="str">
        <f t="shared" si="65"/>
        <v>Г4</v>
      </c>
      <c r="H4133" s="51" t="str">
        <f>VLOOKUP(G4133,доплист!$A$2:$B$17,2,0)</f>
        <v>низкий</v>
      </c>
      <c r="I4133" s="51" t="s">
        <v>50</v>
      </c>
      <c r="J4133" s="54" t="s">
        <v>8608</v>
      </c>
    </row>
    <row r="4134" spans="1:10" ht="99" x14ac:dyDescent="0.3">
      <c r="A4134" s="46">
        <v>4131</v>
      </c>
      <c r="B4134" s="54" t="s">
        <v>8983</v>
      </c>
      <c r="C4134" s="56">
        <v>1112651026333</v>
      </c>
      <c r="D4134" s="56">
        <v>2606800104</v>
      </c>
      <c r="E4134" s="49" t="s">
        <v>811</v>
      </c>
      <c r="F4134" s="49">
        <v>4</v>
      </c>
      <c r="G4134" s="50" t="str">
        <f t="shared" si="65"/>
        <v>Г4</v>
      </c>
      <c r="H4134" s="51" t="str">
        <f>VLOOKUP(G4134,доплист!$A$2:$B$17,2,0)</f>
        <v>низкий</v>
      </c>
      <c r="I4134" s="51" t="s">
        <v>50</v>
      </c>
      <c r="J4134" s="54" t="s">
        <v>8608</v>
      </c>
    </row>
    <row r="4135" spans="1:10" ht="99" x14ac:dyDescent="0.3">
      <c r="A4135" s="46">
        <v>4132</v>
      </c>
      <c r="B4135" s="54" t="s">
        <v>8984</v>
      </c>
      <c r="C4135" s="56">
        <v>1032600036611</v>
      </c>
      <c r="D4135" s="56">
        <v>2607017263</v>
      </c>
      <c r="E4135" s="49" t="s">
        <v>811</v>
      </c>
      <c r="F4135" s="49">
        <v>4</v>
      </c>
      <c r="G4135" s="50" t="str">
        <f t="shared" si="65"/>
        <v>Г4</v>
      </c>
      <c r="H4135" s="51" t="str">
        <f>VLOOKUP(G4135,доплист!$A$2:$B$17,2,0)</f>
        <v>низкий</v>
      </c>
      <c r="I4135" s="51" t="s">
        <v>50</v>
      </c>
      <c r="J4135" s="54" t="s">
        <v>8608</v>
      </c>
    </row>
    <row r="4136" spans="1:10" ht="115.5" x14ac:dyDescent="0.3">
      <c r="A4136" s="46">
        <v>4133</v>
      </c>
      <c r="B4136" s="54" t="s">
        <v>8985</v>
      </c>
      <c r="C4136" s="56">
        <v>1102600000909</v>
      </c>
      <c r="D4136" s="56">
        <v>2636090684</v>
      </c>
      <c r="E4136" s="49" t="s">
        <v>811</v>
      </c>
      <c r="F4136" s="49">
        <v>4</v>
      </c>
      <c r="G4136" s="50" t="str">
        <f t="shared" si="65"/>
        <v>Г4</v>
      </c>
      <c r="H4136" s="51" t="str">
        <f>VLOOKUP(G4136,доплист!$A$2:$B$17,2,0)</f>
        <v>низкий</v>
      </c>
      <c r="I4136" s="51" t="s">
        <v>50</v>
      </c>
      <c r="J4136" s="54" t="s">
        <v>8608</v>
      </c>
    </row>
    <row r="4137" spans="1:10" ht="148.5" x14ac:dyDescent="0.3">
      <c r="A4137" s="46">
        <v>4134</v>
      </c>
      <c r="B4137" s="54" t="s">
        <v>8986</v>
      </c>
      <c r="C4137" s="56">
        <v>1122651000317</v>
      </c>
      <c r="D4137" s="56">
        <v>2623800993</v>
      </c>
      <c r="E4137" s="49" t="s">
        <v>811</v>
      </c>
      <c r="F4137" s="49">
        <v>4</v>
      </c>
      <c r="G4137" s="50" t="str">
        <f t="shared" si="65"/>
        <v>Г4</v>
      </c>
      <c r="H4137" s="51" t="str">
        <f>VLOOKUP(G4137,доплист!$A$2:$B$17,2,0)</f>
        <v>низкий</v>
      </c>
      <c r="I4137" s="51" t="s">
        <v>50</v>
      </c>
      <c r="J4137" s="54" t="s">
        <v>8608</v>
      </c>
    </row>
    <row r="4138" spans="1:10" ht="99" x14ac:dyDescent="0.3">
      <c r="A4138" s="46">
        <v>4135</v>
      </c>
      <c r="B4138" s="54" t="s">
        <v>8987</v>
      </c>
      <c r="C4138" s="56">
        <v>1082635014263</v>
      </c>
      <c r="D4138" s="56">
        <v>2635116509</v>
      </c>
      <c r="E4138" s="49" t="s">
        <v>811</v>
      </c>
      <c r="F4138" s="49">
        <v>4</v>
      </c>
      <c r="G4138" s="50" t="str">
        <f t="shared" si="65"/>
        <v>Г4</v>
      </c>
      <c r="H4138" s="51" t="str">
        <f>VLOOKUP(G4138,доплист!$A$2:$B$17,2,0)</f>
        <v>низкий</v>
      </c>
      <c r="I4138" s="51" t="s">
        <v>50</v>
      </c>
      <c r="J4138" s="54" t="s">
        <v>8608</v>
      </c>
    </row>
    <row r="4139" spans="1:10" ht="99" x14ac:dyDescent="0.3">
      <c r="A4139" s="46">
        <v>4136</v>
      </c>
      <c r="B4139" s="54" t="s">
        <v>8988</v>
      </c>
      <c r="C4139" s="56">
        <v>1022603020560</v>
      </c>
      <c r="D4139" s="56">
        <v>2623011815</v>
      </c>
      <c r="E4139" s="49" t="s">
        <v>811</v>
      </c>
      <c r="F4139" s="49">
        <v>4</v>
      </c>
      <c r="G4139" s="50" t="str">
        <f t="shared" si="65"/>
        <v>Г4</v>
      </c>
      <c r="H4139" s="51" t="str">
        <f>VLOOKUP(G4139,доплист!$A$2:$B$17,2,0)</f>
        <v>низкий</v>
      </c>
      <c r="I4139" s="51" t="s">
        <v>50</v>
      </c>
      <c r="J4139" s="54" t="s">
        <v>8608</v>
      </c>
    </row>
    <row r="4140" spans="1:10" ht="132" x14ac:dyDescent="0.3">
      <c r="A4140" s="46">
        <v>4137</v>
      </c>
      <c r="B4140" s="54" t="s">
        <v>8989</v>
      </c>
      <c r="C4140" s="56">
        <v>1102625000092</v>
      </c>
      <c r="D4140" s="56">
        <v>2625036519</v>
      </c>
      <c r="E4140" s="49" t="s">
        <v>811</v>
      </c>
      <c r="F4140" s="49">
        <v>4</v>
      </c>
      <c r="G4140" s="50" t="str">
        <f t="shared" si="65"/>
        <v>Г4</v>
      </c>
      <c r="H4140" s="51" t="str">
        <f>VLOOKUP(G4140,доплист!$A$2:$B$17,2,0)</f>
        <v>низкий</v>
      </c>
      <c r="I4140" s="51" t="s">
        <v>50</v>
      </c>
      <c r="J4140" s="54" t="s">
        <v>8608</v>
      </c>
    </row>
    <row r="4141" spans="1:10" ht="99" x14ac:dyDescent="0.3">
      <c r="A4141" s="46">
        <v>4138</v>
      </c>
      <c r="B4141" s="54" t="s">
        <v>8990</v>
      </c>
      <c r="C4141" s="56">
        <v>1092635015384</v>
      </c>
      <c r="D4141" s="56">
        <v>2636089738</v>
      </c>
      <c r="E4141" s="49" t="s">
        <v>811</v>
      </c>
      <c r="F4141" s="49">
        <v>4</v>
      </c>
      <c r="G4141" s="50" t="str">
        <f t="shared" si="65"/>
        <v>Г4</v>
      </c>
      <c r="H4141" s="51" t="str">
        <f>VLOOKUP(G4141,доплист!$A$2:$B$17,2,0)</f>
        <v>низкий</v>
      </c>
      <c r="I4141" s="51" t="s">
        <v>50</v>
      </c>
      <c r="J4141" s="54" t="s">
        <v>8608</v>
      </c>
    </row>
    <row r="4142" spans="1:10" ht="115.5" x14ac:dyDescent="0.3">
      <c r="A4142" s="46">
        <v>4139</v>
      </c>
      <c r="B4142" s="54" t="s">
        <v>8991</v>
      </c>
      <c r="C4142" s="56">
        <v>1022603229593</v>
      </c>
      <c r="D4142" s="56">
        <v>2604002597</v>
      </c>
      <c r="E4142" s="49" t="s">
        <v>811</v>
      </c>
      <c r="F4142" s="49">
        <v>4</v>
      </c>
      <c r="G4142" s="50" t="str">
        <f t="shared" si="65"/>
        <v>Г4</v>
      </c>
      <c r="H4142" s="51" t="str">
        <f>VLOOKUP(G4142,доплист!$A$2:$B$17,2,0)</f>
        <v>низкий</v>
      </c>
      <c r="I4142" s="51" t="s">
        <v>50</v>
      </c>
      <c r="J4142" s="54" t="s">
        <v>8608</v>
      </c>
    </row>
    <row r="4143" spans="1:10" ht="99" x14ac:dyDescent="0.3">
      <c r="A4143" s="46">
        <v>4140</v>
      </c>
      <c r="B4143" s="54" t="s">
        <v>8992</v>
      </c>
      <c r="C4143" s="56">
        <v>1062649014636</v>
      </c>
      <c r="D4143" s="56">
        <v>2630038310</v>
      </c>
      <c r="E4143" s="49" t="s">
        <v>811</v>
      </c>
      <c r="F4143" s="49">
        <v>4</v>
      </c>
      <c r="G4143" s="50" t="str">
        <f t="shared" si="65"/>
        <v>Г4</v>
      </c>
      <c r="H4143" s="51" t="str">
        <f>VLOOKUP(G4143,доплист!$A$2:$B$17,2,0)</f>
        <v>низкий</v>
      </c>
      <c r="I4143" s="51" t="s">
        <v>50</v>
      </c>
      <c r="J4143" s="54" t="s">
        <v>8608</v>
      </c>
    </row>
    <row r="4144" spans="1:10" ht="115.5" x14ac:dyDescent="0.3">
      <c r="A4144" s="46">
        <v>4141</v>
      </c>
      <c r="B4144" s="54" t="s">
        <v>8993</v>
      </c>
      <c r="C4144" s="56">
        <v>1092600000460</v>
      </c>
      <c r="D4144" s="56">
        <v>2607021164</v>
      </c>
      <c r="E4144" s="49" t="s">
        <v>811</v>
      </c>
      <c r="F4144" s="49">
        <v>4</v>
      </c>
      <c r="G4144" s="50" t="str">
        <f t="shared" si="65"/>
        <v>Г4</v>
      </c>
      <c r="H4144" s="51" t="str">
        <f>VLOOKUP(G4144,доплист!$A$2:$B$17,2,0)</f>
        <v>низкий</v>
      </c>
      <c r="I4144" s="51" t="s">
        <v>50</v>
      </c>
      <c r="J4144" s="54" t="s">
        <v>8608</v>
      </c>
    </row>
    <row r="4145" spans="1:10" ht="115.5" x14ac:dyDescent="0.3">
      <c r="A4145" s="46">
        <v>4142</v>
      </c>
      <c r="B4145" s="54" t="s">
        <v>8994</v>
      </c>
      <c r="C4145" s="56">
        <v>1022600872931</v>
      </c>
      <c r="D4145" s="56">
        <v>2614017257</v>
      </c>
      <c r="E4145" s="49" t="s">
        <v>811</v>
      </c>
      <c r="F4145" s="49">
        <v>4</v>
      </c>
      <c r="G4145" s="50" t="str">
        <f t="shared" si="65"/>
        <v>Г4</v>
      </c>
      <c r="H4145" s="51" t="str">
        <f>VLOOKUP(G4145,доплист!$A$2:$B$17,2,0)</f>
        <v>низкий</v>
      </c>
      <c r="I4145" s="51" t="s">
        <v>50</v>
      </c>
      <c r="J4145" s="54" t="s">
        <v>8608</v>
      </c>
    </row>
    <row r="4146" spans="1:10" ht="115.5" x14ac:dyDescent="0.3">
      <c r="A4146" s="46">
        <v>4143</v>
      </c>
      <c r="B4146" s="54" t="s">
        <v>8995</v>
      </c>
      <c r="C4146" s="56">
        <v>1022600872777</v>
      </c>
      <c r="D4146" s="56">
        <v>2614015683</v>
      </c>
      <c r="E4146" s="49" t="s">
        <v>811</v>
      </c>
      <c r="F4146" s="49">
        <v>4</v>
      </c>
      <c r="G4146" s="50" t="str">
        <f t="shared" si="65"/>
        <v>Г4</v>
      </c>
      <c r="H4146" s="51" t="str">
        <f>VLOOKUP(G4146,доплист!$A$2:$B$17,2,0)</f>
        <v>низкий</v>
      </c>
      <c r="I4146" s="51" t="s">
        <v>50</v>
      </c>
      <c r="J4146" s="54" t="s">
        <v>8608</v>
      </c>
    </row>
    <row r="4147" spans="1:10" ht="115.5" x14ac:dyDescent="0.3">
      <c r="A4147" s="46">
        <v>4144</v>
      </c>
      <c r="B4147" s="54" t="s">
        <v>8996</v>
      </c>
      <c r="C4147" s="56">
        <v>1022602621821</v>
      </c>
      <c r="D4147" s="56">
        <v>2608008215</v>
      </c>
      <c r="E4147" s="49" t="s">
        <v>811</v>
      </c>
      <c r="F4147" s="49">
        <v>4</v>
      </c>
      <c r="G4147" s="50" t="str">
        <f t="shared" si="65"/>
        <v>Г4</v>
      </c>
      <c r="H4147" s="51" t="str">
        <f>VLOOKUP(G4147,доплист!$A$2:$B$17,2,0)</f>
        <v>низкий</v>
      </c>
      <c r="I4147" s="51" t="s">
        <v>50</v>
      </c>
      <c r="J4147" s="54" t="s">
        <v>8608</v>
      </c>
    </row>
    <row r="4148" spans="1:10" ht="99" x14ac:dyDescent="0.3">
      <c r="A4148" s="46">
        <v>4145</v>
      </c>
      <c r="B4148" s="54" t="s">
        <v>8997</v>
      </c>
      <c r="C4148" s="56">
        <v>1022603022683</v>
      </c>
      <c r="D4148" s="56">
        <v>2623013763</v>
      </c>
      <c r="E4148" s="49" t="s">
        <v>811</v>
      </c>
      <c r="F4148" s="49">
        <v>4</v>
      </c>
      <c r="G4148" s="50" t="str">
        <f t="shared" si="65"/>
        <v>Г4</v>
      </c>
      <c r="H4148" s="51" t="str">
        <f>VLOOKUP(G4148,доплист!$A$2:$B$17,2,0)</f>
        <v>низкий</v>
      </c>
      <c r="I4148" s="51" t="s">
        <v>50</v>
      </c>
      <c r="J4148" s="54" t="s">
        <v>8608</v>
      </c>
    </row>
    <row r="4149" spans="1:10" ht="115.5" x14ac:dyDescent="0.3">
      <c r="A4149" s="46">
        <v>4146</v>
      </c>
      <c r="B4149" s="54" t="s">
        <v>8998</v>
      </c>
      <c r="C4149" s="56">
        <v>1092600001768</v>
      </c>
      <c r="D4149" s="56">
        <v>2607513938</v>
      </c>
      <c r="E4149" s="49" t="s">
        <v>811</v>
      </c>
      <c r="F4149" s="49">
        <v>4</v>
      </c>
      <c r="G4149" s="50" t="str">
        <f t="shared" si="65"/>
        <v>Г4</v>
      </c>
      <c r="H4149" s="51" t="str">
        <f>VLOOKUP(G4149,доплист!$A$2:$B$17,2,0)</f>
        <v>низкий</v>
      </c>
      <c r="I4149" s="51" t="s">
        <v>50</v>
      </c>
      <c r="J4149" s="54" t="s">
        <v>8608</v>
      </c>
    </row>
    <row r="4150" spans="1:10" ht="99" x14ac:dyDescent="0.3">
      <c r="A4150" s="46">
        <v>4147</v>
      </c>
      <c r="B4150" s="54" t="s">
        <v>8999</v>
      </c>
      <c r="C4150" s="56">
        <v>1132651030610</v>
      </c>
      <c r="D4150" s="56">
        <v>2631804960</v>
      </c>
      <c r="E4150" s="49" t="s">
        <v>811</v>
      </c>
      <c r="F4150" s="49">
        <v>4</v>
      </c>
      <c r="G4150" s="50" t="str">
        <f t="shared" si="65"/>
        <v>Г4</v>
      </c>
      <c r="H4150" s="51" t="str">
        <f>VLOOKUP(G4150,доплист!$A$2:$B$17,2,0)</f>
        <v>низкий</v>
      </c>
      <c r="I4150" s="51" t="s">
        <v>50</v>
      </c>
      <c r="J4150" s="54" t="s">
        <v>8608</v>
      </c>
    </row>
    <row r="4151" spans="1:10" ht="99" x14ac:dyDescent="0.3">
      <c r="A4151" s="46">
        <v>4148</v>
      </c>
      <c r="B4151" s="54" t="s">
        <v>9000</v>
      </c>
      <c r="C4151" s="56">
        <v>1022601990641</v>
      </c>
      <c r="D4151" s="56">
        <v>2634039273</v>
      </c>
      <c r="E4151" s="49" t="s">
        <v>811</v>
      </c>
      <c r="F4151" s="49">
        <v>4</v>
      </c>
      <c r="G4151" s="50" t="str">
        <f t="shared" si="65"/>
        <v>Г4</v>
      </c>
      <c r="H4151" s="51" t="str">
        <f>VLOOKUP(G4151,доплист!$A$2:$B$17,2,0)</f>
        <v>низкий</v>
      </c>
      <c r="I4151" s="51" t="s">
        <v>50</v>
      </c>
      <c r="J4151" s="54" t="s">
        <v>8608</v>
      </c>
    </row>
    <row r="4152" spans="1:10" ht="99" x14ac:dyDescent="0.3">
      <c r="A4152" s="46">
        <v>4149</v>
      </c>
      <c r="B4152" s="54" t="s">
        <v>9001</v>
      </c>
      <c r="C4152" s="56">
        <v>1092645000337</v>
      </c>
      <c r="D4152" s="56">
        <v>2635123584</v>
      </c>
      <c r="E4152" s="49" t="s">
        <v>811</v>
      </c>
      <c r="F4152" s="49">
        <v>4</v>
      </c>
      <c r="G4152" s="50" t="str">
        <f t="shared" si="65"/>
        <v>Г4</v>
      </c>
      <c r="H4152" s="51" t="str">
        <f>VLOOKUP(G4152,доплист!$A$2:$B$17,2,0)</f>
        <v>низкий</v>
      </c>
      <c r="I4152" s="51" t="s">
        <v>50</v>
      </c>
      <c r="J4152" s="54" t="s">
        <v>8608</v>
      </c>
    </row>
    <row r="4153" spans="1:10" ht="99" x14ac:dyDescent="0.3">
      <c r="A4153" s="46">
        <v>4150</v>
      </c>
      <c r="B4153" s="54" t="s">
        <v>9002</v>
      </c>
      <c r="C4153" s="56">
        <v>1092632002847</v>
      </c>
      <c r="D4153" s="56">
        <v>2632096685</v>
      </c>
      <c r="E4153" s="49" t="s">
        <v>811</v>
      </c>
      <c r="F4153" s="49">
        <v>4</v>
      </c>
      <c r="G4153" s="50" t="str">
        <f t="shared" ref="G4153:G4216" si="66">E4153&amp;F4153</f>
        <v>Г4</v>
      </c>
      <c r="H4153" s="51" t="str">
        <f>VLOOKUP(G4153,доплист!$A$2:$B$17,2,0)</f>
        <v>низкий</v>
      </c>
      <c r="I4153" s="51" t="s">
        <v>50</v>
      </c>
      <c r="J4153" s="54" t="s">
        <v>8608</v>
      </c>
    </row>
    <row r="4154" spans="1:10" ht="99" x14ac:dyDescent="0.3">
      <c r="A4154" s="46">
        <v>4151</v>
      </c>
      <c r="B4154" s="54" t="s">
        <v>9003</v>
      </c>
      <c r="C4154" s="56">
        <v>1022602223456</v>
      </c>
      <c r="D4154" s="56">
        <v>2609008105</v>
      </c>
      <c r="E4154" s="49" t="s">
        <v>811</v>
      </c>
      <c r="F4154" s="49">
        <v>4</v>
      </c>
      <c r="G4154" s="50" t="str">
        <f t="shared" si="66"/>
        <v>Г4</v>
      </c>
      <c r="H4154" s="51" t="str">
        <f>VLOOKUP(G4154,доплист!$A$2:$B$17,2,0)</f>
        <v>низкий</v>
      </c>
      <c r="I4154" s="51" t="s">
        <v>50</v>
      </c>
      <c r="J4154" s="54" t="s">
        <v>8608</v>
      </c>
    </row>
    <row r="4155" spans="1:10" ht="99" x14ac:dyDescent="0.3">
      <c r="A4155" s="46">
        <v>4152</v>
      </c>
      <c r="B4155" s="54" t="s">
        <v>9004</v>
      </c>
      <c r="C4155" s="56">
        <v>1022603220573</v>
      </c>
      <c r="D4155" s="56">
        <v>2613000148</v>
      </c>
      <c r="E4155" s="49" t="s">
        <v>811</v>
      </c>
      <c r="F4155" s="49">
        <v>4</v>
      </c>
      <c r="G4155" s="50" t="str">
        <f t="shared" si="66"/>
        <v>Г4</v>
      </c>
      <c r="H4155" s="51" t="str">
        <f>VLOOKUP(G4155,доплист!$A$2:$B$17,2,0)</f>
        <v>низкий</v>
      </c>
      <c r="I4155" s="51" t="s">
        <v>50</v>
      </c>
      <c r="J4155" s="54" t="s">
        <v>8608</v>
      </c>
    </row>
    <row r="4156" spans="1:10" ht="99" x14ac:dyDescent="0.3">
      <c r="A4156" s="46">
        <v>4153</v>
      </c>
      <c r="B4156" s="54" t="s">
        <v>9005</v>
      </c>
      <c r="C4156" s="56">
        <v>1022601457042</v>
      </c>
      <c r="D4156" s="56">
        <v>2630015144</v>
      </c>
      <c r="E4156" s="49" t="s">
        <v>811</v>
      </c>
      <c r="F4156" s="49">
        <v>4</v>
      </c>
      <c r="G4156" s="50" t="str">
        <f t="shared" si="66"/>
        <v>Г4</v>
      </c>
      <c r="H4156" s="51" t="str">
        <f>VLOOKUP(G4156,доплист!$A$2:$B$17,2,0)</f>
        <v>низкий</v>
      </c>
      <c r="I4156" s="51" t="s">
        <v>50</v>
      </c>
      <c r="J4156" s="54" t="s">
        <v>8608</v>
      </c>
    </row>
    <row r="4157" spans="1:10" ht="99" x14ac:dyDescent="0.3">
      <c r="A4157" s="46">
        <v>4154</v>
      </c>
      <c r="B4157" s="54" t="s">
        <v>9006</v>
      </c>
      <c r="C4157" s="56">
        <v>1022602621491</v>
      </c>
      <c r="D4157" s="56">
        <v>2608000030</v>
      </c>
      <c r="E4157" s="49" t="s">
        <v>811</v>
      </c>
      <c r="F4157" s="49">
        <v>4</v>
      </c>
      <c r="G4157" s="50" t="str">
        <f t="shared" si="66"/>
        <v>Г4</v>
      </c>
      <c r="H4157" s="51" t="str">
        <f>VLOOKUP(G4157,доплист!$A$2:$B$17,2,0)</f>
        <v>низкий</v>
      </c>
      <c r="I4157" s="51" t="s">
        <v>50</v>
      </c>
      <c r="J4157" s="54" t="s">
        <v>8608</v>
      </c>
    </row>
    <row r="4158" spans="1:10" ht="99" x14ac:dyDescent="0.3">
      <c r="A4158" s="46">
        <v>4155</v>
      </c>
      <c r="B4158" s="54" t="s">
        <v>9007</v>
      </c>
      <c r="C4158" s="56">
        <v>1092641000363</v>
      </c>
      <c r="D4158" s="56">
        <v>2609023590</v>
      </c>
      <c r="E4158" s="49" t="s">
        <v>811</v>
      </c>
      <c r="F4158" s="49">
        <v>4</v>
      </c>
      <c r="G4158" s="50" t="str">
        <f t="shared" si="66"/>
        <v>Г4</v>
      </c>
      <c r="H4158" s="51" t="str">
        <f>VLOOKUP(G4158,доплист!$A$2:$B$17,2,0)</f>
        <v>низкий</v>
      </c>
      <c r="I4158" s="51" t="s">
        <v>50</v>
      </c>
      <c r="J4158" s="54" t="s">
        <v>8608</v>
      </c>
    </row>
    <row r="4159" spans="1:10" ht="99" x14ac:dyDescent="0.3">
      <c r="A4159" s="46">
        <v>4156</v>
      </c>
      <c r="B4159" s="54" t="s">
        <v>9008</v>
      </c>
      <c r="C4159" s="56">
        <v>1132651001878</v>
      </c>
      <c r="D4159" s="56">
        <v>2626801963</v>
      </c>
      <c r="E4159" s="49" t="s">
        <v>811</v>
      </c>
      <c r="F4159" s="49">
        <v>4</v>
      </c>
      <c r="G4159" s="50" t="str">
        <f t="shared" si="66"/>
        <v>Г4</v>
      </c>
      <c r="H4159" s="51" t="str">
        <f>VLOOKUP(G4159,доплист!$A$2:$B$17,2,0)</f>
        <v>низкий</v>
      </c>
      <c r="I4159" s="51" t="s">
        <v>50</v>
      </c>
      <c r="J4159" s="54" t="s">
        <v>8608</v>
      </c>
    </row>
    <row r="4160" spans="1:10" ht="99" x14ac:dyDescent="0.3">
      <c r="A4160" s="46">
        <v>4157</v>
      </c>
      <c r="B4160" s="54" t="s">
        <v>9009</v>
      </c>
      <c r="C4160" s="56">
        <v>1022603026643</v>
      </c>
      <c r="D4160" s="56">
        <v>2623000644</v>
      </c>
      <c r="E4160" s="49" t="s">
        <v>811</v>
      </c>
      <c r="F4160" s="49">
        <v>4</v>
      </c>
      <c r="G4160" s="50" t="str">
        <f t="shared" si="66"/>
        <v>Г4</v>
      </c>
      <c r="H4160" s="51" t="str">
        <f>VLOOKUP(G4160,доплист!$A$2:$B$17,2,0)</f>
        <v>низкий</v>
      </c>
      <c r="I4160" s="51" t="s">
        <v>50</v>
      </c>
      <c r="J4160" s="54" t="s">
        <v>8608</v>
      </c>
    </row>
    <row r="4161" spans="1:10" ht="99" x14ac:dyDescent="0.3">
      <c r="A4161" s="46">
        <v>4158</v>
      </c>
      <c r="B4161" s="54" t="s">
        <v>9010</v>
      </c>
      <c r="C4161" s="56">
        <v>1022601167775</v>
      </c>
      <c r="D4161" s="56">
        <v>2625024721</v>
      </c>
      <c r="E4161" s="49" t="s">
        <v>811</v>
      </c>
      <c r="F4161" s="49">
        <v>4</v>
      </c>
      <c r="G4161" s="50" t="str">
        <f t="shared" si="66"/>
        <v>Г4</v>
      </c>
      <c r="H4161" s="51" t="str">
        <f>VLOOKUP(G4161,доплист!$A$2:$B$17,2,0)</f>
        <v>низкий</v>
      </c>
      <c r="I4161" s="51" t="s">
        <v>50</v>
      </c>
      <c r="J4161" s="54" t="s">
        <v>8608</v>
      </c>
    </row>
    <row r="4162" spans="1:10" ht="99" x14ac:dyDescent="0.3">
      <c r="A4162" s="46">
        <v>4159</v>
      </c>
      <c r="B4162" s="54" t="s">
        <v>9011</v>
      </c>
      <c r="C4162" s="56">
        <v>1122651036771</v>
      </c>
      <c r="D4162" s="56">
        <v>2635817423</v>
      </c>
      <c r="E4162" s="49" t="s">
        <v>811</v>
      </c>
      <c r="F4162" s="49">
        <v>4</v>
      </c>
      <c r="G4162" s="50" t="str">
        <f t="shared" si="66"/>
        <v>Г4</v>
      </c>
      <c r="H4162" s="51" t="str">
        <f>VLOOKUP(G4162,доплист!$A$2:$B$17,2,0)</f>
        <v>низкий</v>
      </c>
      <c r="I4162" s="51" t="s">
        <v>50</v>
      </c>
      <c r="J4162" s="54" t="s">
        <v>8608</v>
      </c>
    </row>
    <row r="4163" spans="1:10" ht="99" x14ac:dyDescent="0.3">
      <c r="A4163" s="46">
        <v>4160</v>
      </c>
      <c r="B4163" s="54" t="s">
        <v>9012</v>
      </c>
      <c r="C4163" s="56">
        <v>1092632001208</v>
      </c>
      <c r="D4163" s="56">
        <v>2632094906</v>
      </c>
      <c r="E4163" s="49" t="s">
        <v>811</v>
      </c>
      <c r="F4163" s="49">
        <v>4</v>
      </c>
      <c r="G4163" s="50" t="str">
        <f t="shared" si="66"/>
        <v>Г4</v>
      </c>
      <c r="H4163" s="51" t="str">
        <f>VLOOKUP(G4163,доплист!$A$2:$B$17,2,0)</f>
        <v>низкий</v>
      </c>
      <c r="I4163" s="51" t="s">
        <v>50</v>
      </c>
      <c r="J4163" s="54" t="s">
        <v>8608</v>
      </c>
    </row>
    <row r="4164" spans="1:10" ht="99" x14ac:dyDescent="0.3">
      <c r="A4164" s="46">
        <v>4161</v>
      </c>
      <c r="B4164" s="54" t="s">
        <v>9013</v>
      </c>
      <c r="C4164" s="56">
        <v>1042600257941</v>
      </c>
      <c r="D4164" s="56">
        <v>2635072523</v>
      </c>
      <c r="E4164" s="49" t="s">
        <v>811</v>
      </c>
      <c r="F4164" s="49">
        <v>4</v>
      </c>
      <c r="G4164" s="50" t="str">
        <f t="shared" si="66"/>
        <v>Г4</v>
      </c>
      <c r="H4164" s="51" t="str">
        <f>VLOOKUP(G4164,доплист!$A$2:$B$17,2,0)</f>
        <v>низкий</v>
      </c>
      <c r="I4164" s="51" t="s">
        <v>50</v>
      </c>
      <c r="J4164" s="54" t="s">
        <v>8608</v>
      </c>
    </row>
    <row r="4165" spans="1:10" ht="99" x14ac:dyDescent="0.3">
      <c r="A4165" s="46">
        <v>4162</v>
      </c>
      <c r="B4165" s="54" t="s">
        <v>9014</v>
      </c>
      <c r="C4165" s="56">
        <v>1082628000124</v>
      </c>
      <c r="D4165" s="56">
        <v>2628050293</v>
      </c>
      <c r="E4165" s="49" t="s">
        <v>811</v>
      </c>
      <c r="F4165" s="49">
        <v>4</v>
      </c>
      <c r="G4165" s="50" t="str">
        <f t="shared" si="66"/>
        <v>Г4</v>
      </c>
      <c r="H4165" s="51" t="str">
        <f>VLOOKUP(G4165,доплист!$A$2:$B$17,2,0)</f>
        <v>низкий</v>
      </c>
      <c r="I4165" s="51" t="s">
        <v>50</v>
      </c>
      <c r="J4165" s="54" t="s">
        <v>8608</v>
      </c>
    </row>
    <row r="4166" spans="1:10" ht="99" x14ac:dyDescent="0.3">
      <c r="A4166" s="46">
        <v>4163</v>
      </c>
      <c r="B4166" s="54" t="s">
        <v>9015</v>
      </c>
      <c r="C4166" s="56">
        <v>1022603422490</v>
      </c>
      <c r="D4166" s="56">
        <v>2627014486</v>
      </c>
      <c r="E4166" s="49" t="s">
        <v>811</v>
      </c>
      <c r="F4166" s="49">
        <v>4</v>
      </c>
      <c r="G4166" s="50" t="str">
        <f t="shared" si="66"/>
        <v>Г4</v>
      </c>
      <c r="H4166" s="51" t="str">
        <f>VLOOKUP(G4166,доплист!$A$2:$B$17,2,0)</f>
        <v>низкий</v>
      </c>
      <c r="I4166" s="51" t="s">
        <v>50</v>
      </c>
      <c r="J4166" s="54" t="s">
        <v>8608</v>
      </c>
    </row>
    <row r="4167" spans="1:10" ht="99" x14ac:dyDescent="0.3">
      <c r="A4167" s="46">
        <v>4164</v>
      </c>
      <c r="B4167" s="54" t="s">
        <v>9016</v>
      </c>
      <c r="C4167" s="56">
        <v>1022600872920</v>
      </c>
      <c r="D4167" s="56">
        <v>2614015884</v>
      </c>
      <c r="E4167" s="49" t="s">
        <v>811</v>
      </c>
      <c r="F4167" s="49">
        <v>4</v>
      </c>
      <c r="G4167" s="50" t="str">
        <f t="shared" si="66"/>
        <v>Г4</v>
      </c>
      <c r="H4167" s="51" t="str">
        <f>VLOOKUP(G4167,доплист!$A$2:$B$17,2,0)</f>
        <v>низкий</v>
      </c>
      <c r="I4167" s="51" t="s">
        <v>50</v>
      </c>
      <c r="J4167" s="54" t="s">
        <v>8608</v>
      </c>
    </row>
    <row r="4168" spans="1:10" ht="99" x14ac:dyDescent="0.3">
      <c r="A4168" s="46">
        <v>4165</v>
      </c>
      <c r="B4168" s="54" t="s">
        <v>9017</v>
      </c>
      <c r="C4168" s="56">
        <v>1102628001662</v>
      </c>
      <c r="D4168" s="56">
        <v>2628055693</v>
      </c>
      <c r="E4168" s="49" t="s">
        <v>811</v>
      </c>
      <c r="F4168" s="49">
        <v>4</v>
      </c>
      <c r="G4168" s="50" t="str">
        <f t="shared" si="66"/>
        <v>Г4</v>
      </c>
      <c r="H4168" s="51" t="str">
        <f>VLOOKUP(G4168,доплист!$A$2:$B$17,2,0)</f>
        <v>низкий</v>
      </c>
      <c r="I4168" s="51" t="s">
        <v>50</v>
      </c>
      <c r="J4168" s="54" t="s">
        <v>8608</v>
      </c>
    </row>
    <row r="4169" spans="1:10" ht="99" x14ac:dyDescent="0.3">
      <c r="A4169" s="46">
        <v>4166</v>
      </c>
      <c r="B4169" s="54" t="s">
        <v>9018</v>
      </c>
      <c r="C4169" s="56">
        <v>1102600000953</v>
      </c>
      <c r="D4169" s="56">
        <v>2618020726</v>
      </c>
      <c r="E4169" s="49" t="s">
        <v>811</v>
      </c>
      <c r="F4169" s="49">
        <v>4</v>
      </c>
      <c r="G4169" s="50" t="str">
        <f t="shared" si="66"/>
        <v>Г4</v>
      </c>
      <c r="H4169" s="51" t="str">
        <f>VLOOKUP(G4169,доплист!$A$2:$B$17,2,0)</f>
        <v>низкий</v>
      </c>
      <c r="I4169" s="51" t="s">
        <v>50</v>
      </c>
      <c r="J4169" s="54" t="s">
        <v>8608</v>
      </c>
    </row>
    <row r="4170" spans="1:10" ht="99" x14ac:dyDescent="0.3">
      <c r="A4170" s="46">
        <v>4167</v>
      </c>
      <c r="B4170" s="54" t="s">
        <v>9019</v>
      </c>
      <c r="C4170" s="56">
        <v>1082628000872</v>
      </c>
      <c r="D4170" s="56">
        <v>2628051089</v>
      </c>
      <c r="E4170" s="49" t="s">
        <v>811</v>
      </c>
      <c r="F4170" s="49">
        <v>4</v>
      </c>
      <c r="G4170" s="50" t="str">
        <f t="shared" si="66"/>
        <v>Г4</v>
      </c>
      <c r="H4170" s="51" t="str">
        <f>VLOOKUP(G4170,доплист!$A$2:$B$17,2,0)</f>
        <v>низкий</v>
      </c>
      <c r="I4170" s="51" t="s">
        <v>50</v>
      </c>
      <c r="J4170" s="54" t="s">
        <v>8608</v>
      </c>
    </row>
    <row r="4171" spans="1:10" ht="99" x14ac:dyDescent="0.3">
      <c r="A4171" s="46">
        <v>4168</v>
      </c>
      <c r="B4171" s="54" t="s">
        <v>9020</v>
      </c>
      <c r="C4171" s="56">
        <v>1092600001856</v>
      </c>
      <c r="D4171" s="56">
        <v>2618020109</v>
      </c>
      <c r="E4171" s="49" t="s">
        <v>811</v>
      </c>
      <c r="F4171" s="49">
        <v>4</v>
      </c>
      <c r="G4171" s="50" t="str">
        <f t="shared" si="66"/>
        <v>Г4</v>
      </c>
      <c r="H4171" s="51" t="str">
        <f>VLOOKUP(G4171,доплист!$A$2:$B$17,2,0)</f>
        <v>низкий</v>
      </c>
      <c r="I4171" s="51" t="s">
        <v>50</v>
      </c>
      <c r="J4171" s="54" t="s">
        <v>8608</v>
      </c>
    </row>
    <row r="4172" spans="1:10" ht="132" x14ac:dyDescent="0.3">
      <c r="A4172" s="46">
        <v>4169</v>
      </c>
      <c r="B4172" s="54" t="s">
        <v>9021</v>
      </c>
      <c r="C4172" s="56">
        <v>1112651036816</v>
      </c>
      <c r="D4172" s="56">
        <v>2610800467</v>
      </c>
      <c r="E4172" s="49" t="s">
        <v>811</v>
      </c>
      <c r="F4172" s="49">
        <v>4</v>
      </c>
      <c r="G4172" s="50" t="str">
        <f t="shared" si="66"/>
        <v>Г4</v>
      </c>
      <c r="H4172" s="51" t="str">
        <f>VLOOKUP(G4172,доплист!$A$2:$B$17,2,0)</f>
        <v>низкий</v>
      </c>
      <c r="I4172" s="51" t="s">
        <v>50</v>
      </c>
      <c r="J4172" s="54" t="s">
        <v>8608</v>
      </c>
    </row>
    <row r="4173" spans="1:10" ht="115.5" x14ac:dyDescent="0.3">
      <c r="A4173" s="46">
        <v>4170</v>
      </c>
      <c r="B4173" s="54" t="s">
        <v>9022</v>
      </c>
      <c r="C4173" s="56">
        <v>1092600002461</v>
      </c>
      <c r="D4173" s="56">
        <v>2626041166</v>
      </c>
      <c r="E4173" s="49" t="s">
        <v>811</v>
      </c>
      <c r="F4173" s="49">
        <v>4</v>
      </c>
      <c r="G4173" s="50" t="str">
        <f t="shared" si="66"/>
        <v>Г4</v>
      </c>
      <c r="H4173" s="51" t="str">
        <f>VLOOKUP(G4173,доплист!$A$2:$B$17,2,0)</f>
        <v>низкий</v>
      </c>
      <c r="I4173" s="51" t="s">
        <v>50</v>
      </c>
      <c r="J4173" s="54" t="s">
        <v>8608</v>
      </c>
    </row>
    <row r="4174" spans="1:10" ht="99" x14ac:dyDescent="0.3">
      <c r="A4174" s="46">
        <v>4171</v>
      </c>
      <c r="B4174" s="54" t="s">
        <v>9023</v>
      </c>
      <c r="C4174" s="56">
        <v>1032600140231</v>
      </c>
      <c r="D4174" s="56">
        <v>2612018350</v>
      </c>
      <c r="E4174" s="49" t="s">
        <v>811</v>
      </c>
      <c r="F4174" s="49">
        <v>4</v>
      </c>
      <c r="G4174" s="50" t="str">
        <f t="shared" si="66"/>
        <v>Г4</v>
      </c>
      <c r="H4174" s="51" t="str">
        <f>VLOOKUP(G4174,доплист!$A$2:$B$17,2,0)</f>
        <v>низкий</v>
      </c>
      <c r="I4174" s="51" t="s">
        <v>50</v>
      </c>
      <c r="J4174" s="54" t="s">
        <v>8608</v>
      </c>
    </row>
    <row r="4175" spans="1:10" ht="99" x14ac:dyDescent="0.3">
      <c r="A4175" s="46">
        <v>4172</v>
      </c>
      <c r="B4175" s="54" t="s">
        <v>9024</v>
      </c>
      <c r="C4175" s="56">
        <v>1032601996272</v>
      </c>
      <c r="D4175" s="56">
        <v>2603009705</v>
      </c>
      <c r="E4175" s="49" t="s">
        <v>811</v>
      </c>
      <c r="F4175" s="49">
        <v>4</v>
      </c>
      <c r="G4175" s="50" t="str">
        <f t="shared" si="66"/>
        <v>Г4</v>
      </c>
      <c r="H4175" s="51" t="str">
        <f>VLOOKUP(G4175,доплист!$A$2:$B$17,2,0)</f>
        <v>низкий</v>
      </c>
      <c r="I4175" s="51" t="s">
        <v>50</v>
      </c>
      <c r="J4175" s="54" t="s">
        <v>8608</v>
      </c>
    </row>
    <row r="4176" spans="1:10" ht="99" x14ac:dyDescent="0.3">
      <c r="A4176" s="46">
        <v>4173</v>
      </c>
      <c r="B4176" s="54" t="s">
        <v>9025</v>
      </c>
      <c r="C4176" s="56">
        <v>1092600000272</v>
      </c>
      <c r="D4176" s="56">
        <v>2607021140</v>
      </c>
      <c r="E4176" s="49" t="s">
        <v>811</v>
      </c>
      <c r="F4176" s="49">
        <v>4</v>
      </c>
      <c r="G4176" s="50" t="str">
        <f t="shared" si="66"/>
        <v>Г4</v>
      </c>
      <c r="H4176" s="51" t="str">
        <f>VLOOKUP(G4176,доплист!$A$2:$B$17,2,0)</f>
        <v>низкий</v>
      </c>
      <c r="I4176" s="51" t="s">
        <v>50</v>
      </c>
      <c r="J4176" s="54" t="s">
        <v>8608</v>
      </c>
    </row>
    <row r="4177" spans="1:10" ht="99" x14ac:dyDescent="0.3">
      <c r="A4177" s="46">
        <v>4174</v>
      </c>
      <c r="B4177" s="54" t="s">
        <v>9026</v>
      </c>
      <c r="C4177" s="56">
        <v>1032600650500</v>
      </c>
      <c r="D4177" s="56">
        <v>2630031989</v>
      </c>
      <c r="E4177" s="49" t="s">
        <v>811</v>
      </c>
      <c r="F4177" s="49">
        <v>4</v>
      </c>
      <c r="G4177" s="50" t="str">
        <f t="shared" si="66"/>
        <v>Г4</v>
      </c>
      <c r="H4177" s="51" t="str">
        <f>VLOOKUP(G4177,доплист!$A$2:$B$17,2,0)</f>
        <v>низкий</v>
      </c>
      <c r="I4177" s="51" t="s">
        <v>50</v>
      </c>
      <c r="J4177" s="54" t="s">
        <v>8608</v>
      </c>
    </row>
    <row r="4178" spans="1:10" ht="99" x14ac:dyDescent="0.3">
      <c r="A4178" s="46">
        <v>4175</v>
      </c>
      <c r="B4178" s="54" t="s">
        <v>9027</v>
      </c>
      <c r="C4178" s="56">
        <v>1022601165707</v>
      </c>
      <c r="D4178" s="56">
        <v>2625006338</v>
      </c>
      <c r="E4178" s="49" t="s">
        <v>811</v>
      </c>
      <c r="F4178" s="49">
        <v>4</v>
      </c>
      <c r="G4178" s="50" t="str">
        <f t="shared" si="66"/>
        <v>Г4</v>
      </c>
      <c r="H4178" s="51" t="str">
        <f>VLOOKUP(G4178,доплист!$A$2:$B$17,2,0)</f>
        <v>низкий</v>
      </c>
      <c r="I4178" s="51" t="s">
        <v>50</v>
      </c>
      <c r="J4178" s="54" t="s">
        <v>8608</v>
      </c>
    </row>
    <row r="4179" spans="1:10" ht="99" x14ac:dyDescent="0.3">
      <c r="A4179" s="46">
        <v>4176</v>
      </c>
      <c r="B4179" s="54" t="s">
        <v>9028</v>
      </c>
      <c r="C4179" s="56">
        <v>1082628000730</v>
      </c>
      <c r="D4179" s="56">
        <v>2628050945</v>
      </c>
      <c r="E4179" s="49" t="s">
        <v>811</v>
      </c>
      <c r="F4179" s="49">
        <v>4</v>
      </c>
      <c r="G4179" s="50" t="str">
        <f t="shared" si="66"/>
        <v>Г4</v>
      </c>
      <c r="H4179" s="51" t="str">
        <f>VLOOKUP(G4179,доплист!$A$2:$B$17,2,0)</f>
        <v>низкий</v>
      </c>
      <c r="I4179" s="51" t="s">
        <v>50</v>
      </c>
      <c r="J4179" s="54" t="s">
        <v>8608</v>
      </c>
    </row>
    <row r="4180" spans="1:10" ht="99" x14ac:dyDescent="0.3">
      <c r="A4180" s="46">
        <v>4177</v>
      </c>
      <c r="B4180" s="54" t="s">
        <v>9029</v>
      </c>
      <c r="C4180" s="56">
        <v>1022602422677</v>
      </c>
      <c r="D4180" s="56">
        <v>2605011530</v>
      </c>
      <c r="E4180" s="49" t="s">
        <v>811</v>
      </c>
      <c r="F4180" s="49">
        <v>4</v>
      </c>
      <c r="G4180" s="50" t="str">
        <f t="shared" si="66"/>
        <v>Г4</v>
      </c>
      <c r="H4180" s="51" t="str">
        <f>VLOOKUP(G4180,доплист!$A$2:$B$17,2,0)</f>
        <v>низкий</v>
      </c>
      <c r="I4180" s="51" t="s">
        <v>50</v>
      </c>
      <c r="J4180" s="54" t="s">
        <v>8608</v>
      </c>
    </row>
    <row r="4181" spans="1:10" ht="99" x14ac:dyDescent="0.3">
      <c r="A4181" s="46">
        <v>4178</v>
      </c>
      <c r="B4181" s="54" t="s">
        <v>9030</v>
      </c>
      <c r="C4181" s="56">
        <v>1022601455117</v>
      </c>
      <c r="D4181" s="56">
        <v>2630026097</v>
      </c>
      <c r="E4181" s="49" t="s">
        <v>811</v>
      </c>
      <c r="F4181" s="49">
        <v>4</v>
      </c>
      <c r="G4181" s="50" t="str">
        <f t="shared" si="66"/>
        <v>Г4</v>
      </c>
      <c r="H4181" s="51" t="str">
        <f>VLOOKUP(G4181,доплист!$A$2:$B$17,2,0)</f>
        <v>низкий</v>
      </c>
      <c r="I4181" s="51" t="s">
        <v>50</v>
      </c>
      <c r="J4181" s="54" t="s">
        <v>8608</v>
      </c>
    </row>
    <row r="4182" spans="1:10" ht="99" x14ac:dyDescent="0.3">
      <c r="A4182" s="46">
        <v>4179</v>
      </c>
      <c r="B4182" s="54" t="s">
        <v>9031</v>
      </c>
      <c r="C4182" s="56">
        <v>1022601621536</v>
      </c>
      <c r="D4182" s="56">
        <v>2632023775</v>
      </c>
      <c r="E4182" s="49" t="s">
        <v>811</v>
      </c>
      <c r="F4182" s="49">
        <v>4</v>
      </c>
      <c r="G4182" s="50" t="str">
        <f t="shared" si="66"/>
        <v>Г4</v>
      </c>
      <c r="H4182" s="51" t="str">
        <f>VLOOKUP(G4182,доплист!$A$2:$B$17,2,0)</f>
        <v>низкий</v>
      </c>
      <c r="I4182" s="51" t="s">
        <v>50</v>
      </c>
      <c r="J4182" s="54" t="s">
        <v>8608</v>
      </c>
    </row>
    <row r="4183" spans="1:10" ht="99" x14ac:dyDescent="0.3">
      <c r="A4183" s="46">
        <v>4180</v>
      </c>
      <c r="B4183" s="54" t="s">
        <v>9032</v>
      </c>
      <c r="C4183" s="56">
        <v>1022602622063</v>
      </c>
      <c r="D4183" s="56">
        <v>2602004951</v>
      </c>
      <c r="E4183" s="49" t="s">
        <v>811</v>
      </c>
      <c r="F4183" s="49">
        <v>4</v>
      </c>
      <c r="G4183" s="50" t="str">
        <f t="shared" si="66"/>
        <v>Г4</v>
      </c>
      <c r="H4183" s="51" t="str">
        <f>VLOOKUP(G4183,доплист!$A$2:$B$17,2,0)</f>
        <v>низкий</v>
      </c>
      <c r="I4183" s="51" t="s">
        <v>50</v>
      </c>
      <c r="J4183" s="54" t="s">
        <v>8608</v>
      </c>
    </row>
    <row r="4184" spans="1:10" ht="99" x14ac:dyDescent="0.3">
      <c r="A4184" s="46">
        <v>4181</v>
      </c>
      <c r="B4184" s="54" t="s">
        <v>9033</v>
      </c>
      <c r="C4184" s="56">
        <v>1092600002131</v>
      </c>
      <c r="D4184" s="56">
        <v>2607021566</v>
      </c>
      <c r="E4184" s="49" t="s">
        <v>811</v>
      </c>
      <c r="F4184" s="49">
        <v>4</v>
      </c>
      <c r="G4184" s="50" t="str">
        <f t="shared" si="66"/>
        <v>Г4</v>
      </c>
      <c r="H4184" s="51" t="str">
        <f>VLOOKUP(G4184,доплист!$A$2:$B$17,2,0)</f>
        <v>низкий</v>
      </c>
      <c r="I4184" s="51" t="s">
        <v>50</v>
      </c>
      <c r="J4184" s="54" t="s">
        <v>8608</v>
      </c>
    </row>
    <row r="4185" spans="1:10" ht="99" x14ac:dyDescent="0.3">
      <c r="A4185" s="46">
        <v>4182</v>
      </c>
      <c r="B4185" s="54" t="s">
        <v>9034</v>
      </c>
      <c r="C4185" s="56">
        <v>1022602423656</v>
      </c>
      <c r="D4185" s="56">
        <v>2605011386</v>
      </c>
      <c r="E4185" s="49" t="s">
        <v>811</v>
      </c>
      <c r="F4185" s="49">
        <v>4</v>
      </c>
      <c r="G4185" s="50" t="str">
        <f t="shared" si="66"/>
        <v>Г4</v>
      </c>
      <c r="H4185" s="51" t="str">
        <f>VLOOKUP(G4185,доплист!$A$2:$B$17,2,0)</f>
        <v>низкий</v>
      </c>
      <c r="I4185" s="51" t="s">
        <v>50</v>
      </c>
      <c r="J4185" s="54" t="s">
        <v>8608</v>
      </c>
    </row>
    <row r="4186" spans="1:10" ht="99" x14ac:dyDescent="0.3">
      <c r="A4186" s="46">
        <v>4183</v>
      </c>
      <c r="B4186" s="54" t="s">
        <v>9035</v>
      </c>
      <c r="C4186" s="56">
        <v>1022601618291</v>
      </c>
      <c r="D4186" s="56">
        <v>2632057157</v>
      </c>
      <c r="E4186" s="49" t="s">
        <v>811</v>
      </c>
      <c r="F4186" s="49">
        <v>4</v>
      </c>
      <c r="G4186" s="50" t="str">
        <f t="shared" si="66"/>
        <v>Г4</v>
      </c>
      <c r="H4186" s="51" t="str">
        <f>VLOOKUP(G4186,доплист!$A$2:$B$17,2,0)</f>
        <v>низкий</v>
      </c>
      <c r="I4186" s="51" t="s">
        <v>50</v>
      </c>
      <c r="J4186" s="54" t="s">
        <v>8608</v>
      </c>
    </row>
    <row r="4187" spans="1:10" ht="99" x14ac:dyDescent="0.3">
      <c r="A4187" s="46">
        <v>4184</v>
      </c>
      <c r="B4187" s="54" t="s">
        <v>9036</v>
      </c>
      <c r="C4187" s="56">
        <v>1032600650103</v>
      </c>
      <c r="D4187" s="56">
        <v>2630031844</v>
      </c>
      <c r="E4187" s="49" t="s">
        <v>811</v>
      </c>
      <c r="F4187" s="49">
        <v>4</v>
      </c>
      <c r="G4187" s="50" t="str">
        <f t="shared" si="66"/>
        <v>Г4</v>
      </c>
      <c r="H4187" s="51" t="str">
        <f>VLOOKUP(G4187,доплист!$A$2:$B$17,2,0)</f>
        <v>низкий</v>
      </c>
      <c r="I4187" s="51" t="s">
        <v>50</v>
      </c>
      <c r="J4187" s="54" t="s">
        <v>8608</v>
      </c>
    </row>
    <row r="4188" spans="1:10" ht="99" x14ac:dyDescent="0.3">
      <c r="A4188" s="46">
        <v>4185</v>
      </c>
      <c r="B4188" s="54" t="s">
        <v>9037</v>
      </c>
      <c r="C4188" s="56">
        <v>1022601945520</v>
      </c>
      <c r="D4188" s="56">
        <v>2634038505</v>
      </c>
      <c r="E4188" s="49" t="s">
        <v>811</v>
      </c>
      <c r="F4188" s="49">
        <v>4</v>
      </c>
      <c r="G4188" s="50" t="str">
        <f t="shared" si="66"/>
        <v>Г4</v>
      </c>
      <c r="H4188" s="51" t="str">
        <f>VLOOKUP(G4188,доплист!$A$2:$B$17,2,0)</f>
        <v>низкий</v>
      </c>
      <c r="I4188" s="51" t="s">
        <v>50</v>
      </c>
      <c r="J4188" s="54" t="s">
        <v>8608</v>
      </c>
    </row>
    <row r="4189" spans="1:10" ht="99" x14ac:dyDescent="0.3">
      <c r="A4189" s="46">
        <v>4186</v>
      </c>
      <c r="B4189" s="54" t="s">
        <v>9038</v>
      </c>
      <c r="C4189" s="56">
        <v>1112651013870</v>
      </c>
      <c r="D4189" s="56">
        <v>2634802632</v>
      </c>
      <c r="E4189" s="49" t="s">
        <v>811</v>
      </c>
      <c r="F4189" s="49">
        <v>4</v>
      </c>
      <c r="G4189" s="50" t="str">
        <f t="shared" si="66"/>
        <v>Г4</v>
      </c>
      <c r="H4189" s="51" t="str">
        <f>VLOOKUP(G4189,доплист!$A$2:$B$17,2,0)</f>
        <v>низкий</v>
      </c>
      <c r="I4189" s="51" t="s">
        <v>50</v>
      </c>
      <c r="J4189" s="54" t="s">
        <v>8608</v>
      </c>
    </row>
    <row r="4190" spans="1:10" ht="99" x14ac:dyDescent="0.3">
      <c r="A4190" s="46">
        <v>4187</v>
      </c>
      <c r="B4190" s="54" t="s">
        <v>9039</v>
      </c>
      <c r="C4190" s="56">
        <v>1022601618819</v>
      </c>
      <c r="D4190" s="56">
        <v>2632057132</v>
      </c>
      <c r="E4190" s="49" t="s">
        <v>811</v>
      </c>
      <c r="F4190" s="49">
        <v>4</v>
      </c>
      <c r="G4190" s="50" t="str">
        <f t="shared" si="66"/>
        <v>Г4</v>
      </c>
      <c r="H4190" s="51" t="str">
        <f>VLOOKUP(G4190,доплист!$A$2:$B$17,2,0)</f>
        <v>низкий</v>
      </c>
      <c r="I4190" s="51" t="s">
        <v>50</v>
      </c>
      <c r="J4190" s="54" t="s">
        <v>8608</v>
      </c>
    </row>
    <row r="4191" spans="1:10" ht="99" x14ac:dyDescent="0.3">
      <c r="A4191" s="46">
        <v>4188</v>
      </c>
      <c r="B4191" s="54" t="s">
        <v>9040</v>
      </c>
      <c r="C4191" s="56">
        <v>1022602622162</v>
      </c>
      <c r="D4191" s="56">
        <v>2608005119</v>
      </c>
      <c r="E4191" s="49" t="s">
        <v>811</v>
      </c>
      <c r="F4191" s="49">
        <v>4</v>
      </c>
      <c r="G4191" s="50" t="str">
        <f t="shared" si="66"/>
        <v>Г4</v>
      </c>
      <c r="H4191" s="51" t="str">
        <f>VLOOKUP(G4191,доплист!$A$2:$B$17,2,0)</f>
        <v>низкий</v>
      </c>
      <c r="I4191" s="51" t="s">
        <v>50</v>
      </c>
      <c r="J4191" s="54" t="s">
        <v>8608</v>
      </c>
    </row>
    <row r="4192" spans="1:10" ht="99" x14ac:dyDescent="0.3">
      <c r="A4192" s="46">
        <v>4189</v>
      </c>
      <c r="B4192" s="54" t="s">
        <v>9041</v>
      </c>
      <c r="C4192" s="56">
        <v>1022603021297</v>
      </c>
      <c r="D4192" s="56">
        <v>2621000222</v>
      </c>
      <c r="E4192" s="49" t="s">
        <v>811</v>
      </c>
      <c r="F4192" s="49">
        <v>4</v>
      </c>
      <c r="G4192" s="50" t="str">
        <f t="shared" si="66"/>
        <v>Г4</v>
      </c>
      <c r="H4192" s="51" t="str">
        <f>VLOOKUP(G4192,доплист!$A$2:$B$17,2,0)</f>
        <v>низкий</v>
      </c>
      <c r="I4192" s="51" t="s">
        <v>50</v>
      </c>
      <c r="J4192" s="54" t="s">
        <v>8608</v>
      </c>
    </row>
    <row r="4193" spans="1:10" ht="99" x14ac:dyDescent="0.3">
      <c r="A4193" s="46">
        <v>4190</v>
      </c>
      <c r="B4193" s="54" t="s">
        <v>9042</v>
      </c>
      <c r="C4193" s="56">
        <v>1072635016838</v>
      </c>
      <c r="D4193" s="56">
        <v>2635104599</v>
      </c>
      <c r="E4193" s="49" t="s">
        <v>811</v>
      </c>
      <c r="F4193" s="49">
        <v>4</v>
      </c>
      <c r="G4193" s="50" t="str">
        <f t="shared" si="66"/>
        <v>Г4</v>
      </c>
      <c r="H4193" s="51" t="str">
        <f>VLOOKUP(G4193,доплист!$A$2:$B$17,2,0)</f>
        <v>низкий</v>
      </c>
      <c r="I4193" s="51" t="s">
        <v>50</v>
      </c>
      <c r="J4193" s="54" t="s">
        <v>8608</v>
      </c>
    </row>
    <row r="4194" spans="1:10" ht="99" x14ac:dyDescent="0.3">
      <c r="A4194" s="46">
        <v>4191</v>
      </c>
      <c r="B4194" s="54" t="s">
        <v>9043</v>
      </c>
      <c r="C4194" s="56">
        <v>1062635132889</v>
      </c>
      <c r="D4194" s="56">
        <v>2635094189</v>
      </c>
      <c r="E4194" s="49" t="s">
        <v>811</v>
      </c>
      <c r="F4194" s="49">
        <v>4</v>
      </c>
      <c r="G4194" s="50" t="str">
        <f t="shared" si="66"/>
        <v>Г4</v>
      </c>
      <c r="H4194" s="51" t="str">
        <f>VLOOKUP(G4194,доплист!$A$2:$B$17,2,0)</f>
        <v>низкий</v>
      </c>
      <c r="I4194" s="51" t="s">
        <v>50</v>
      </c>
      <c r="J4194" s="54" t="s">
        <v>8608</v>
      </c>
    </row>
    <row r="4195" spans="1:10" ht="132" x14ac:dyDescent="0.3">
      <c r="A4195" s="46">
        <v>4192</v>
      </c>
      <c r="B4195" s="54" t="s">
        <v>9044</v>
      </c>
      <c r="C4195" s="56">
        <v>1022603427483</v>
      </c>
      <c r="D4195" s="56">
        <v>2627015916</v>
      </c>
      <c r="E4195" s="49" t="s">
        <v>811</v>
      </c>
      <c r="F4195" s="49">
        <v>4</v>
      </c>
      <c r="G4195" s="50" t="str">
        <f t="shared" si="66"/>
        <v>Г4</v>
      </c>
      <c r="H4195" s="51" t="str">
        <f>VLOOKUP(G4195,доплист!$A$2:$B$17,2,0)</f>
        <v>низкий</v>
      </c>
      <c r="I4195" s="51" t="s">
        <v>50</v>
      </c>
      <c r="J4195" s="54" t="s">
        <v>8608</v>
      </c>
    </row>
    <row r="4196" spans="1:10" ht="99" x14ac:dyDescent="0.3">
      <c r="A4196" s="46">
        <v>4193</v>
      </c>
      <c r="B4196" s="54" t="s">
        <v>9045</v>
      </c>
      <c r="C4196" s="56">
        <v>1022600507995</v>
      </c>
      <c r="D4196" s="56">
        <v>2601005078</v>
      </c>
      <c r="E4196" s="49" t="s">
        <v>811</v>
      </c>
      <c r="F4196" s="49">
        <v>4</v>
      </c>
      <c r="G4196" s="50" t="str">
        <f t="shared" si="66"/>
        <v>Г4</v>
      </c>
      <c r="H4196" s="51" t="str">
        <f>VLOOKUP(G4196,доплист!$A$2:$B$17,2,0)</f>
        <v>низкий</v>
      </c>
      <c r="I4196" s="51" t="s">
        <v>50</v>
      </c>
      <c r="J4196" s="54" t="s">
        <v>8608</v>
      </c>
    </row>
    <row r="4197" spans="1:10" ht="132" x14ac:dyDescent="0.3">
      <c r="A4197" s="46">
        <v>4194</v>
      </c>
      <c r="B4197" s="54" t="s">
        <v>9046</v>
      </c>
      <c r="C4197" s="56">
        <v>1022603420905</v>
      </c>
      <c r="D4197" s="56">
        <v>2627011950</v>
      </c>
      <c r="E4197" s="49" t="s">
        <v>811</v>
      </c>
      <c r="F4197" s="49">
        <v>4</v>
      </c>
      <c r="G4197" s="50" t="str">
        <f t="shared" si="66"/>
        <v>Г4</v>
      </c>
      <c r="H4197" s="51" t="str">
        <f>VLOOKUP(G4197,доплист!$A$2:$B$17,2,0)</f>
        <v>низкий</v>
      </c>
      <c r="I4197" s="51" t="s">
        <v>50</v>
      </c>
      <c r="J4197" s="54" t="s">
        <v>8608</v>
      </c>
    </row>
    <row r="4198" spans="1:10" ht="99" x14ac:dyDescent="0.3">
      <c r="A4198" s="46">
        <v>4195</v>
      </c>
      <c r="B4198" s="54" t="s">
        <v>9047</v>
      </c>
      <c r="C4198" s="56">
        <v>1062648014000</v>
      </c>
      <c r="D4198" s="56">
        <v>2603010436</v>
      </c>
      <c r="E4198" s="49" t="s">
        <v>811</v>
      </c>
      <c r="F4198" s="49">
        <v>4</v>
      </c>
      <c r="G4198" s="50" t="str">
        <f t="shared" si="66"/>
        <v>Г4</v>
      </c>
      <c r="H4198" s="51" t="str">
        <f>VLOOKUP(G4198,доплист!$A$2:$B$17,2,0)</f>
        <v>низкий</v>
      </c>
      <c r="I4198" s="51" t="s">
        <v>50</v>
      </c>
      <c r="J4198" s="54" t="s">
        <v>8608</v>
      </c>
    </row>
    <row r="4199" spans="1:10" ht="99" x14ac:dyDescent="0.3">
      <c r="A4199" s="46">
        <v>4196</v>
      </c>
      <c r="B4199" s="54" t="s">
        <v>9048</v>
      </c>
      <c r="C4199" s="56">
        <v>1022600766407</v>
      </c>
      <c r="D4199" s="56">
        <v>2610000615</v>
      </c>
      <c r="E4199" s="49" t="s">
        <v>811</v>
      </c>
      <c r="F4199" s="49">
        <v>4</v>
      </c>
      <c r="G4199" s="50" t="str">
        <f t="shared" si="66"/>
        <v>Г4</v>
      </c>
      <c r="H4199" s="51" t="str">
        <f>VLOOKUP(G4199,доплист!$A$2:$B$17,2,0)</f>
        <v>низкий</v>
      </c>
      <c r="I4199" s="51" t="s">
        <v>50</v>
      </c>
      <c r="J4199" s="54" t="s">
        <v>8608</v>
      </c>
    </row>
    <row r="4200" spans="1:10" ht="99" x14ac:dyDescent="0.3">
      <c r="A4200" s="46">
        <v>4197</v>
      </c>
      <c r="B4200" s="54" t="s">
        <v>9049</v>
      </c>
      <c r="C4200" s="56">
        <v>1022603224126</v>
      </c>
      <c r="D4200" s="56">
        <v>2624023852</v>
      </c>
      <c r="E4200" s="49" t="s">
        <v>811</v>
      </c>
      <c r="F4200" s="49">
        <v>4</v>
      </c>
      <c r="G4200" s="50" t="str">
        <f t="shared" si="66"/>
        <v>Г4</v>
      </c>
      <c r="H4200" s="51" t="str">
        <f>VLOOKUP(G4200,доплист!$A$2:$B$17,2,0)</f>
        <v>низкий</v>
      </c>
      <c r="I4200" s="51" t="s">
        <v>50</v>
      </c>
      <c r="J4200" s="54" t="s">
        <v>8608</v>
      </c>
    </row>
    <row r="4201" spans="1:10" ht="99" x14ac:dyDescent="0.3">
      <c r="A4201" s="46">
        <v>4198</v>
      </c>
      <c r="B4201" s="54" t="s">
        <v>9050</v>
      </c>
      <c r="C4201" s="56">
        <v>1022601324679</v>
      </c>
      <c r="D4201" s="56">
        <v>2628035859</v>
      </c>
      <c r="E4201" s="49" t="s">
        <v>811</v>
      </c>
      <c r="F4201" s="49">
        <v>4</v>
      </c>
      <c r="G4201" s="50" t="str">
        <f t="shared" si="66"/>
        <v>Г4</v>
      </c>
      <c r="H4201" s="51" t="str">
        <f>VLOOKUP(G4201,доплист!$A$2:$B$17,2,0)</f>
        <v>низкий</v>
      </c>
      <c r="I4201" s="51" t="s">
        <v>50</v>
      </c>
      <c r="J4201" s="54" t="s">
        <v>8608</v>
      </c>
    </row>
    <row r="4202" spans="1:10" ht="99" x14ac:dyDescent="0.3">
      <c r="A4202" s="46">
        <v>4199</v>
      </c>
      <c r="B4202" s="54" t="s">
        <v>9051</v>
      </c>
      <c r="C4202" s="56">
        <v>1062649001458</v>
      </c>
      <c r="D4202" s="56">
        <v>2630036377</v>
      </c>
      <c r="E4202" s="49" t="s">
        <v>811</v>
      </c>
      <c r="F4202" s="49">
        <v>4</v>
      </c>
      <c r="G4202" s="50" t="str">
        <f t="shared" si="66"/>
        <v>Г4</v>
      </c>
      <c r="H4202" s="51" t="str">
        <f>VLOOKUP(G4202,доплист!$A$2:$B$17,2,0)</f>
        <v>низкий</v>
      </c>
      <c r="I4202" s="51" t="s">
        <v>50</v>
      </c>
      <c r="J4202" s="54" t="s">
        <v>8608</v>
      </c>
    </row>
    <row r="4203" spans="1:10" ht="132" x14ac:dyDescent="0.3">
      <c r="A4203" s="46">
        <v>4200</v>
      </c>
      <c r="B4203" s="54" t="s">
        <v>9052</v>
      </c>
      <c r="C4203" s="56">
        <v>1102643000107</v>
      </c>
      <c r="D4203" s="56">
        <v>2608011916</v>
      </c>
      <c r="E4203" s="49" t="s">
        <v>811</v>
      </c>
      <c r="F4203" s="49">
        <v>4</v>
      </c>
      <c r="G4203" s="50" t="str">
        <f t="shared" si="66"/>
        <v>Г4</v>
      </c>
      <c r="H4203" s="51" t="str">
        <f>VLOOKUP(G4203,доплист!$A$2:$B$17,2,0)</f>
        <v>низкий</v>
      </c>
      <c r="I4203" s="51" t="s">
        <v>50</v>
      </c>
      <c r="J4203" s="54" t="s">
        <v>8608</v>
      </c>
    </row>
    <row r="4204" spans="1:10" ht="115.5" x14ac:dyDescent="0.3">
      <c r="A4204" s="46">
        <v>4201</v>
      </c>
      <c r="B4204" s="54" t="s">
        <v>9053</v>
      </c>
      <c r="C4204" s="56">
        <v>1092643000295</v>
      </c>
      <c r="D4204" s="56">
        <v>2602006652</v>
      </c>
      <c r="E4204" s="49" t="s">
        <v>811</v>
      </c>
      <c r="F4204" s="49">
        <v>4</v>
      </c>
      <c r="G4204" s="50" t="str">
        <f t="shared" si="66"/>
        <v>Г4</v>
      </c>
      <c r="H4204" s="51" t="str">
        <f>VLOOKUP(G4204,доплист!$A$2:$B$17,2,0)</f>
        <v>низкий</v>
      </c>
      <c r="I4204" s="51" t="s">
        <v>50</v>
      </c>
      <c r="J4204" s="54" t="s">
        <v>8608</v>
      </c>
    </row>
    <row r="4205" spans="1:10" ht="181.5" x14ac:dyDescent="0.3">
      <c r="A4205" s="46">
        <v>4202</v>
      </c>
      <c r="B4205" s="54" t="s">
        <v>9054</v>
      </c>
      <c r="C4205" s="56">
        <v>1022601989926</v>
      </c>
      <c r="D4205" s="56">
        <v>2634015890</v>
      </c>
      <c r="E4205" s="49" t="s">
        <v>811</v>
      </c>
      <c r="F4205" s="49">
        <v>4</v>
      </c>
      <c r="G4205" s="50" t="str">
        <f t="shared" si="66"/>
        <v>Г4</v>
      </c>
      <c r="H4205" s="51" t="str">
        <f>VLOOKUP(G4205,доплист!$A$2:$B$17,2,0)</f>
        <v>низкий</v>
      </c>
      <c r="I4205" s="51" t="s">
        <v>50</v>
      </c>
      <c r="J4205" s="54" t="s">
        <v>8608</v>
      </c>
    </row>
    <row r="4206" spans="1:10" ht="99" x14ac:dyDescent="0.3">
      <c r="A4206" s="46">
        <v>4203</v>
      </c>
      <c r="B4206" s="54" t="s">
        <v>9055</v>
      </c>
      <c r="C4206" s="56">
        <v>1072635011921</v>
      </c>
      <c r="D4206" s="56">
        <v>2635102513</v>
      </c>
      <c r="E4206" s="49" t="s">
        <v>811</v>
      </c>
      <c r="F4206" s="49">
        <v>4</v>
      </c>
      <c r="G4206" s="50" t="str">
        <f t="shared" si="66"/>
        <v>Г4</v>
      </c>
      <c r="H4206" s="51" t="str">
        <f>VLOOKUP(G4206,доплист!$A$2:$B$17,2,0)</f>
        <v>низкий</v>
      </c>
      <c r="I4206" s="51" t="s">
        <v>50</v>
      </c>
      <c r="J4206" s="54" t="s">
        <v>8608</v>
      </c>
    </row>
    <row r="4207" spans="1:10" ht="115.5" x14ac:dyDescent="0.3">
      <c r="A4207" s="46">
        <v>4204</v>
      </c>
      <c r="B4207" s="54" t="s">
        <v>9056</v>
      </c>
      <c r="C4207" s="56">
        <v>1022600667616</v>
      </c>
      <c r="D4207" s="56">
        <v>2607008413</v>
      </c>
      <c r="E4207" s="49" t="s">
        <v>811</v>
      </c>
      <c r="F4207" s="49">
        <v>4</v>
      </c>
      <c r="G4207" s="50" t="str">
        <f t="shared" si="66"/>
        <v>Г4</v>
      </c>
      <c r="H4207" s="51" t="str">
        <f>VLOOKUP(G4207,доплист!$A$2:$B$17,2,0)</f>
        <v>низкий</v>
      </c>
      <c r="I4207" s="51" t="s">
        <v>50</v>
      </c>
      <c r="J4207" s="54" t="s">
        <v>8608</v>
      </c>
    </row>
    <row r="4208" spans="1:10" ht="115.5" x14ac:dyDescent="0.3">
      <c r="A4208" s="46">
        <v>4205</v>
      </c>
      <c r="B4208" s="54" t="s">
        <v>9057</v>
      </c>
      <c r="C4208" s="56">
        <v>1022603628442</v>
      </c>
      <c r="D4208" s="56">
        <v>2603004986</v>
      </c>
      <c r="E4208" s="49" t="s">
        <v>811</v>
      </c>
      <c r="F4208" s="49">
        <v>4</v>
      </c>
      <c r="G4208" s="50" t="str">
        <f t="shared" si="66"/>
        <v>Г4</v>
      </c>
      <c r="H4208" s="51" t="str">
        <f>VLOOKUP(G4208,доплист!$A$2:$B$17,2,0)</f>
        <v>низкий</v>
      </c>
      <c r="I4208" s="51" t="s">
        <v>50</v>
      </c>
      <c r="J4208" s="54" t="s">
        <v>8608</v>
      </c>
    </row>
    <row r="4209" spans="1:10" ht="99" x14ac:dyDescent="0.3">
      <c r="A4209" s="46">
        <v>4206</v>
      </c>
      <c r="B4209" s="54" t="s">
        <v>9058</v>
      </c>
      <c r="C4209" s="56">
        <v>1022601170184</v>
      </c>
      <c r="D4209" s="56">
        <v>2625020357</v>
      </c>
      <c r="E4209" s="49" t="s">
        <v>811</v>
      </c>
      <c r="F4209" s="49">
        <v>4</v>
      </c>
      <c r="G4209" s="50" t="str">
        <f t="shared" si="66"/>
        <v>Г4</v>
      </c>
      <c r="H4209" s="51" t="str">
        <f>VLOOKUP(G4209,доплист!$A$2:$B$17,2,0)</f>
        <v>низкий</v>
      </c>
      <c r="I4209" s="51" t="s">
        <v>50</v>
      </c>
      <c r="J4209" s="54" t="s">
        <v>8608</v>
      </c>
    </row>
    <row r="4210" spans="1:10" ht="132" x14ac:dyDescent="0.3">
      <c r="A4210" s="46">
        <v>4207</v>
      </c>
      <c r="B4210" s="54" t="s">
        <v>9059</v>
      </c>
      <c r="C4210" s="56">
        <v>1022600937590</v>
      </c>
      <c r="D4210" s="56">
        <v>2617004263</v>
      </c>
      <c r="E4210" s="49" t="s">
        <v>811</v>
      </c>
      <c r="F4210" s="49">
        <v>4</v>
      </c>
      <c r="G4210" s="50" t="str">
        <f t="shared" si="66"/>
        <v>Г4</v>
      </c>
      <c r="H4210" s="51" t="str">
        <f>VLOOKUP(G4210,доплист!$A$2:$B$17,2,0)</f>
        <v>низкий</v>
      </c>
      <c r="I4210" s="51" t="s">
        <v>50</v>
      </c>
      <c r="J4210" s="54" t="s">
        <v>8608</v>
      </c>
    </row>
    <row r="4211" spans="1:10" ht="99" x14ac:dyDescent="0.3">
      <c r="A4211" s="46">
        <v>4208</v>
      </c>
      <c r="B4211" s="54" t="s">
        <v>9060</v>
      </c>
      <c r="C4211" s="56">
        <v>1042600146137</v>
      </c>
      <c r="D4211" s="56">
        <v>2628044740</v>
      </c>
      <c r="E4211" s="49" t="s">
        <v>811</v>
      </c>
      <c r="F4211" s="49">
        <v>4</v>
      </c>
      <c r="G4211" s="50" t="str">
        <f t="shared" si="66"/>
        <v>Г4</v>
      </c>
      <c r="H4211" s="51" t="str">
        <f>VLOOKUP(G4211,доплист!$A$2:$B$17,2,0)</f>
        <v>низкий</v>
      </c>
      <c r="I4211" s="51" t="s">
        <v>50</v>
      </c>
      <c r="J4211" s="54" t="s">
        <v>8608</v>
      </c>
    </row>
    <row r="4212" spans="1:10" ht="99" x14ac:dyDescent="0.3">
      <c r="A4212" s="46">
        <v>4209</v>
      </c>
      <c r="B4212" s="54" t="s">
        <v>9061</v>
      </c>
      <c r="C4212" s="56">
        <v>1022601937621</v>
      </c>
      <c r="D4212" s="56">
        <v>2635010750</v>
      </c>
      <c r="E4212" s="49" t="s">
        <v>811</v>
      </c>
      <c r="F4212" s="49">
        <v>4</v>
      </c>
      <c r="G4212" s="50" t="str">
        <f t="shared" si="66"/>
        <v>Г4</v>
      </c>
      <c r="H4212" s="51" t="str">
        <f>VLOOKUP(G4212,доплист!$A$2:$B$17,2,0)</f>
        <v>низкий</v>
      </c>
      <c r="I4212" s="51" t="s">
        <v>50</v>
      </c>
      <c r="J4212" s="54" t="s">
        <v>8608</v>
      </c>
    </row>
    <row r="4213" spans="1:10" ht="99" x14ac:dyDescent="0.3">
      <c r="A4213" s="46">
        <v>4210</v>
      </c>
      <c r="B4213" s="54" t="s">
        <v>9062</v>
      </c>
      <c r="C4213" s="56">
        <v>1082625000171</v>
      </c>
      <c r="D4213" s="56">
        <v>2625034303</v>
      </c>
      <c r="E4213" s="49" t="s">
        <v>811</v>
      </c>
      <c r="F4213" s="49">
        <v>4</v>
      </c>
      <c r="G4213" s="50" t="str">
        <f t="shared" si="66"/>
        <v>Г4</v>
      </c>
      <c r="H4213" s="51" t="str">
        <f>VLOOKUP(G4213,доплист!$A$2:$B$17,2,0)</f>
        <v>низкий</v>
      </c>
      <c r="I4213" s="51" t="s">
        <v>50</v>
      </c>
      <c r="J4213" s="54" t="s">
        <v>8608</v>
      </c>
    </row>
    <row r="4214" spans="1:10" ht="99" x14ac:dyDescent="0.3">
      <c r="A4214" s="46">
        <v>4211</v>
      </c>
      <c r="B4214" s="54" t="s">
        <v>9063</v>
      </c>
      <c r="C4214" s="56">
        <v>1022603022310</v>
      </c>
      <c r="D4214" s="56">
        <v>2623011646</v>
      </c>
      <c r="E4214" s="49" t="s">
        <v>811</v>
      </c>
      <c r="F4214" s="49">
        <v>4</v>
      </c>
      <c r="G4214" s="50" t="str">
        <f t="shared" si="66"/>
        <v>Г4</v>
      </c>
      <c r="H4214" s="51" t="str">
        <f>VLOOKUP(G4214,доплист!$A$2:$B$17,2,0)</f>
        <v>низкий</v>
      </c>
      <c r="I4214" s="51" t="s">
        <v>50</v>
      </c>
      <c r="J4214" s="54" t="s">
        <v>8608</v>
      </c>
    </row>
    <row r="4215" spans="1:10" ht="99" x14ac:dyDescent="0.3">
      <c r="A4215" s="46">
        <v>4212</v>
      </c>
      <c r="B4215" s="54" t="s">
        <v>9064</v>
      </c>
      <c r="C4215" s="56">
        <v>1052600610897</v>
      </c>
      <c r="D4215" s="56">
        <v>2621000470</v>
      </c>
      <c r="E4215" s="49" t="s">
        <v>811</v>
      </c>
      <c r="F4215" s="49">
        <v>4</v>
      </c>
      <c r="G4215" s="50" t="str">
        <f t="shared" si="66"/>
        <v>Г4</v>
      </c>
      <c r="H4215" s="51" t="str">
        <f>VLOOKUP(G4215,доплист!$A$2:$B$17,2,0)</f>
        <v>низкий</v>
      </c>
      <c r="I4215" s="51" t="s">
        <v>50</v>
      </c>
      <c r="J4215" s="54" t="s">
        <v>8608</v>
      </c>
    </row>
    <row r="4216" spans="1:10" ht="99" x14ac:dyDescent="0.3">
      <c r="A4216" s="46">
        <v>4213</v>
      </c>
      <c r="B4216" s="54" t="s">
        <v>9065</v>
      </c>
      <c r="C4216" s="56">
        <v>1082647000358</v>
      </c>
      <c r="D4216" s="56">
        <v>2627023258</v>
      </c>
      <c r="E4216" s="49" t="s">
        <v>811</v>
      </c>
      <c r="F4216" s="49">
        <v>4</v>
      </c>
      <c r="G4216" s="50" t="str">
        <f t="shared" si="66"/>
        <v>Г4</v>
      </c>
      <c r="H4216" s="51" t="str">
        <f>VLOOKUP(G4216,доплист!$A$2:$B$17,2,0)</f>
        <v>низкий</v>
      </c>
      <c r="I4216" s="51" t="s">
        <v>50</v>
      </c>
      <c r="J4216" s="54" t="s">
        <v>8608</v>
      </c>
    </row>
    <row r="4217" spans="1:10" ht="99" x14ac:dyDescent="0.3">
      <c r="A4217" s="46">
        <v>4214</v>
      </c>
      <c r="B4217" s="54" t="s">
        <v>9066</v>
      </c>
      <c r="C4217" s="56">
        <v>1042600740038</v>
      </c>
      <c r="D4217" s="56">
        <v>2629009153</v>
      </c>
      <c r="E4217" s="49" t="s">
        <v>811</v>
      </c>
      <c r="F4217" s="49">
        <v>4</v>
      </c>
      <c r="G4217" s="50" t="str">
        <f t="shared" ref="G4217:G4280" si="67">E4217&amp;F4217</f>
        <v>Г4</v>
      </c>
      <c r="H4217" s="51" t="str">
        <f>VLOOKUP(G4217,доплист!$A$2:$B$17,2,0)</f>
        <v>низкий</v>
      </c>
      <c r="I4217" s="51" t="s">
        <v>50</v>
      </c>
      <c r="J4217" s="54" t="s">
        <v>8608</v>
      </c>
    </row>
    <row r="4218" spans="1:10" ht="99" x14ac:dyDescent="0.3">
      <c r="A4218" s="46">
        <v>4215</v>
      </c>
      <c r="B4218" s="54" t="s">
        <v>9067</v>
      </c>
      <c r="C4218" s="56">
        <v>1022600826302</v>
      </c>
      <c r="D4218" s="56">
        <v>2612012327</v>
      </c>
      <c r="E4218" s="49" t="s">
        <v>811</v>
      </c>
      <c r="F4218" s="49">
        <v>4</v>
      </c>
      <c r="G4218" s="50" t="str">
        <f t="shared" si="67"/>
        <v>Г4</v>
      </c>
      <c r="H4218" s="51" t="str">
        <f>VLOOKUP(G4218,доплист!$A$2:$B$17,2,0)</f>
        <v>низкий</v>
      </c>
      <c r="I4218" s="51" t="s">
        <v>50</v>
      </c>
      <c r="J4218" s="54" t="s">
        <v>8608</v>
      </c>
    </row>
    <row r="4219" spans="1:10" ht="99" x14ac:dyDescent="0.3">
      <c r="A4219" s="46">
        <v>4216</v>
      </c>
      <c r="B4219" s="54" t="s">
        <v>9068</v>
      </c>
      <c r="C4219" s="56">
        <v>1022600507478</v>
      </c>
      <c r="D4219" s="56">
        <v>2601001027</v>
      </c>
      <c r="E4219" s="49" t="s">
        <v>811</v>
      </c>
      <c r="F4219" s="49">
        <v>4</v>
      </c>
      <c r="G4219" s="50" t="str">
        <f t="shared" si="67"/>
        <v>Г4</v>
      </c>
      <c r="H4219" s="51" t="str">
        <f>VLOOKUP(G4219,доплист!$A$2:$B$17,2,0)</f>
        <v>низкий</v>
      </c>
      <c r="I4219" s="51" t="s">
        <v>50</v>
      </c>
      <c r="J4219" s="54" t="s">
        <v>8608</v>
      </c>
    </row>
    <row r="4220" spans="1:10" ht="99" x14ac:dyDescent="0.3">
      <c r="A4220" s="46">
        <v>4217</v>
      </c>
      <c r="B4220" s="54" t="s">
        <v>9069</v>
      </c>
      <c r="C4220" s="56">
        <v>1022601971886</v>
      </c>
      <c r="D4220" s="56">
        <v>2636015253</v>
      </c>
      <c r="E4220" s="49" t="s">
        <v>811</v>
      </c>
      <c r="F4220" s="49">
        <v>4</v>
      </c>
      <c r="G4220" s="50" t="str">
        <f t="shared" si="67"/>
        <v>Г4</v>
      </c>
      <c r="H4220" s="51" t="str">
        <f>VLOOKUP(G4220,доплист!$A$2:$B$17,2,0)</f>
        <v>низкий</v>
      </c>
      <c r="I4220" s="51" t="s">
        <v>50</v>
      </c>
      <c r="J4220" s="54" t="s">
        <v>8608</v>
      </c>
    </row>
    <row r="4221" spans="1:10" ht="99" x14ac:dyDescent="0.3">
      <c r="A4221" s="46">
        <v>4218</v>
      </c>
      <c r="B4221" s="54" t="s">
        <v>9070</v>
      </c>
      <c r="C4221" s="56">
        <v>1022602820558</v>
      </c>
      <c r="D4221" s="56">
        <v>2615010977</v>
      </c>
      <c r="E4221" s="49" t="s">
        <v>811</v>
      </c>
      <c r="F4221" s="49">
        <v>4</v>
      </c>
      <c r="G4221" s="50" t="str">
        <f t="shared" si="67"/>
        <v>Г4</v>
      </c>
      <c r="H4221" s="51" t="str">
        <f>VLOOKUP(G4221,доплист!$A$2:$B$17,2,0)</f>
        <v>низкий</v>
      </c>
      <c r="I4221" s="51" t="s">
        <v>50</v>
      </c>
      <c r="J4221" s="54" t="s">
        <v>8608</v>
      </c>
    </row>
    <row r="4222" spans="1:10" ht="99" x14ac:dyDescent="0.3">
      <c r="A4222" s="46">
        <v>4219</v>
      </c>
      <c r="B4222" s="54" t="s">
        <v>9071</v>
      </c>
      <c r="C4222" s="56">
        <v>1062644010660</v>
      </c>
      <c r="D4222" s="56">
        <v>2611007853</v>
      </c>
      <c r="E4222" s="49" t="s">
        <v>811</v>
      </c>
      <c r="F4222" s="49">
        <v>4</v>
      </c>
      <c r="G4222" s="50" t="str">
        <f t="shared" si="67"/>
        <v>Г4</v>
      </c>
      <c r="H4222" s="51" t="str">
        <f>VLOOKUP(G4222,доплист!$A$2:$B$17,2,0)</f>
        <v>низкий</v>
      </c>
      <c r="I4222" s="51" t="s">
        <v>50</v>
      </c>
      <c r="J4222" s="54" t="s">
        <v>8608</v>
      </c>
    </row>
    <row r="4223" spans="1:10" ht="99" x14ac:dyDescent="0.3">
      <c r="A4223" s="46">
        <v>4220</v>
      </c>
      <c r="B4223" s="54" t="s">
        <v>9072</v>
      </c>
      <c r="C4223" s="56">
        <v>1022600823541</v>
      </c>
      <c r="D4223" s="56">
        <v>2612016970</v>
      </c>
      <c r="E4223" s="49" t="s">
        <v>811</v>
      </c>
      <c r="F4223" s="49">
        <v>4</v>
      </c>
      <c r="G4223" s="50" t="str">
        <f t="shared" si="67"/>
        <v>Г4</v>
      </c>
      <c r="H4223" s="51" t="str">
        <f>VLOOKUP(G4223,доплист!$A$2:$B$17,2,0)</f>
        <v>низкий</v>
      </c>
      <c r="I4223" s="51" t="s">
        <v>50</v>
      </c>
      <c r="J4223" s="54" t="s">
        <v>8608</v>
      </c>
    </row>
    <row r="4224" spans="1:10" ht="99" x14ac:dyDescent="0.3">
      <c r="A4224" s="46">
        <v>4221</v>
      </c>
      <c r="B4224" s="54" t="s">
        <v>9073</v>
      </c>
      <c r="C4224" s="56">
        <v>1042600741446</v>
      </c>
      <c r="D4224" s="56">
        <v>2627016148</v>
      </c>
      <c r="E4224" s="49" t="s">
        <v>811</v>
      </c>
      <c r="F4224" s="49">
        <v>4</v>
      </c>
      <c r="G4224" s="50" t="str">
        <f t="shared" si="67"/>
        <v>Г4</v>
      </c>
      <c r="H4224" s="51" t="str">
        <f>VLOOKUP(G4224,доплист!$A$2:$B$17,2,0)</f>
        <v>низкий</v>
      </c>
      <c r="I4224" s="51" t="s">
        <v>50</v>
      </c>
      <c r="J4224" s="54" t="s">
        <v>8608</v>
      </c>
    </row>
    <row r="4225" spans="1:10" ht="99" x14ac:dyDescent="0.3">
      <c r="A4225" s="46">
        <v>4222</v>
      </c>
      <c r="B4225" s="54" t="s">
        <v>9074</v>
      </c>
      <c r="C4225" s="56">
        <v>1022601165982</v>
      </c>
      <c r="D4225" s="56">
        <v>2625012148</v>
      </c>
      <c r="E4225" s="49" t="s">
        <v>811</v>
      </c>
      <c r="F4225" s="49">
        <v>4</v>
      </c>
      <c r="G4225" s="50" t="str">
        <f t="shared" si="67"/>
        <v>Г4</v>
      </c>
      <c r="H4225" s="51" t="str">
        <f>VLOOKUP(G4225,доплист!$A$2:$B$17,2,0)</f>
        <v>низкий</v>
      </c>
      <c r="I4225" s="51" t="s">
        <v>50</v>
      </c>
      <c r="J4225" s="54" t="s">
        <v>8608</v>
      </c>
    </row>
    <row r="4226" spans="1:10" ht="99" x14ac:dyDescent="0.3">
      <c r="A4226" s="46">
        <v>4223</v>
      </c>
      <c r="B4226" s="54" t="s">
        <v>9075</v>
      </c>
      <c r="C4226" s="56">
        <v>1022602421027</v>
      </c>
      <c r="D4226" s="56">
        <v>2605011636</v>
      </c>
      <c r="E4226" s="49" t="s">
        <v>811</v>
      </c>
      <c r="F4226" s="49">
        <v>4</v>
      </c>
      <c r="G4226" s="50" t="str">
        <f t="shared" si="67"/>
        <v>Г4</v>
      </c>
      <c r="H4226" s="51" t="str">
        <f>VLOOKUP(G4226,доплист!$A$2:$B$17,2,0)</f>
        <v>низкий</v>
      </c>
      <c r="I4226" s="51" t="s">
        <v>50</v>
      </c>
      <c r="J4226" s="54" t="s">
        <v>8608</v>
      </c>
    </row>
    <row r="4227" spans="1:10" ht="99" x14ac:dyDescent="0.3">
      <c r="A4227" s="46">
        <v>4224</v>
      </c>
      <c r="B4227" s="54" t="s">
        <v>9076</v>
      </c>
      <c r="C4227" s="56">
        <v>1022602223566</v>
      </c>
      <c r="D4227" s="56">
        <v>2620004880</v>
      </c>
      <c r="E4227" s="49" t="s">
        <v>811</v>
      </c>
      <c r="F4227" s="49">
        <v>4</v>
      </c>
      <c r="G4227" s="50" t="str">
        <f t="shared" si="67"/>
        <v>Г4</v>
      </c>
      <c r="H4227" s="51" t="str">
        <f>VLOOKUP(G4227,доплист!$A$2:$B$17,2,0)</f>
        <v>низкий</v>
      </c>
      <c r="I4227" s="51" t="s">
        <v>50</v>
      </c>
      <c r="J4227" s="54" t="s">
        <v>8608</v>
      </c>
    </row>
    <row r="4228" spans="1:10" ht="99" x14ac:dyDescent="0.3">
      <c r="A4228" s="46">
        <v>4225</v>
      </c>
      <c r="B4228" s="54" t="s">
        <v>9077</v>
      </c>
      <c r="C4228" s="56">
        <v>1022601010365</v>
      </c>
      <c r="D4228" s="56">
        <v>2619009002</v>
      </c>
      <c r="E4228" s="49" t="s">
        <v>811</v>
      </c>
      <c r="F4228" s="49">
        <v>4</v>
      </c>
      <c r="G4228" s="50" t="str">
        <f t="shared" si="67"/>
        <v>Г4</v>
      </c>
      <c r="H4228" s="51" t="str">
        <f>VLOOKUP(G4228,доплист!$A$2:$B$17,2,0)</f>
        <v>низкий</v>
      </c>
      <c r="I4228" s="51" t="s">
        <v>50</v>
      </c>
      <c r="J4228" s="54" t="s">
        <v>8608</v>
      </c>
    </row>
    <row r="4229" spans="1:10" ht="99" x14ac:dyDescent="0.3">
      <c r="A4229" s="46">
        <v>4226</v>
      </c>
      <c r="B4229" s="54" t="s">
        <v>9078</v>
      </c>
      <c r="C4229" s="56">
        <v>1022601171560</v>
      </c>
      <c r="D4229" s="56">
        <v>2625024922</v>
      </c>
      <c r="E4229" s="49" t="s">
        <v>811</v>
      </c>
      <c r="F4229" s="49">
        <v>4</v>
      </c>
      <c r="G4229" s="50" t="str">
        <f t="shared" si="67"/>
        <v>Г4</v>
      </c>
      <c r="H4229" s="51" t="str">
        <f>VLOOKUP(G4229,доплист!$A$2:$B$17,2,0)</f>
        <v>низкий</v>
      </c>
      <c r="I4229" s="51" t="s">
        <v>50</v>
      </c>
      <c r="J4229" s="54" t="s">
        <v>8608</v>
      </c>
    </row>
    <row r="4230" spans="1:10" ht="99" x14ac:dyDescent="0.3">
      <c r="A4230" s="46">
        <v>4227</v>
      </c>
      <c r="B4230" s="54" t="s">
        <v>9079</v>
      </c>
      <c r="C4230" s="56">
        <v>1022600662589</v>
      </c>
      <c r="D4230" s="56">
        <v>2607012794</v>
      </c>
      <c r="E4230" s="49" t="s">
        <v>811</v>
      </c>
      <c r="F4230" s="49">
        <v>4</v>
      </c>
      <c r="G4230" s="50" t="str">
        <f t="shared" si="67"/>
        <v>Г4</v>
      </c>
      <c r="H4230" s="51" t="str">
        <f>VLOOKUP(G4230,доплист!$A$2:$B$17,2,0)</f>
        <v>низкий</v>
      </c>
      <c r="I4230" s="51" t="s">
        <v>50</v>
      </c>
      <c r="J4230" s="54" t="s">
        <v>8608</v>
      </c>
    </row>
    <row r="4231" spans="1:10" ht="99" x14ac:dyDescent="0.3">
      <c r="A4231" s="46">
        <v>4228</v>
      </c>
      <c r="B4231" s="54" t="s">
        <v>9080</v>
      </c>
      <c r="C4231" s="56">
        <v>1022601612241</v>
      </c>
      <c r="D4231" s="56">
        <v>2632051155</v>
      </c>
      <c r="E4231" s="49" t="s">
        <v>811</v>
      </c>
      <c r="F4231" s="49">
        <v>4</v>
      </c>
      <c r="G4231" s="50" t="str">
        <f t="shared" si="67"/>
        <v>Г4</v>
      </c>
      <c r="H4231" s="51" t="str">
        <f>VLOOKUP(G4231,доплист!$A$2:$B$17,2,0)</f>
        <v>низкий</v>
      </c>
      <c r="I4231" s="51" t="s">
        <v>50</v>
      </c>
      <c r="J4231" s="54" t="s">
        <v>8608</v>
      </c>
    </row>
    <row r="4232" spans="1:10" ht="99" x14ac:dyDescent="0.3">
      <c r="A4232" s="46">
        <v>4229</v>
      </c>
      <c r="B4232" s="54" t="s">
        <v>9081</v>
      </c>
      <c r="C4232" s="56">
        <v>1022602223709</v>
      </c>
      <c r="D4232" s="56">
        <v>2609020913</v>
      </c>
      <c r="E4232" s="49" t="s">
        <v>811</v>
      </c>
      <c r="F4232" s="49">
        <v>4</v>
      </c>
      <c r="G4232" s="50" t="str">
        <f t="shared" si="67"/>
        <v>Г4</v>
      </c>
      <c r="H4232" s="51" t="str">
        <f>VLOOKUP(G4232,доплист!$A$2:$B$17,2,0)</f>
        <v>низкий</v>
      </c>
      <c r="I4232" s="51" t="s">
        <v>50</v>
      </c>
      <c r="J4232" s="54" t="s">
        <v>8608</v>
      </c>
    </row>
    <row r="4233" spans="1:10" ht="99" x14ac:dyDescent="0.3">
      <c r="A4233" s="46">
        <v>4230</v>
      </c>
      <c r="B4233" s="54" t="s">
        <v>9082</v>
      </c>
      <c r="C4233" s="56">
        <v>1022600936522</v>
      </c>
      <c r="D4233" s="56">
        <v>2617008719</v>
      </c>
      <c r="E4233" s="49" t="s">
        <v>811</v>
      </c>
      <c r="F4233" s="49">
        <v>4</v>
      </c>
      <c r="G4233" s="50" t="str">
        <f t="shared" si="67"/>
        <v>Г4</v>
      </c>
      <c r="H4233" s="51" t="str">
        <f>VLOOKUP(G4233,доплист!$A$2:$B$17,2,0)</f>
        <v>низкий</v>
      </c>
      <c r="I4233" s="51" t="s">
        <v>50</v>
      </c>
      <c r="J4233" s="54" t="s">
        <v>8608</v>
      </c>
    </row>
    <row r="4234" spans="1:10" ht="99" x14ac:dyDescent="0.3">
      <c r="A4234" s="46">
        <v>4231</v>
      </c>
      <c r="B4234" s="54" t="s">
        <v>9083</v>
      </c>
      <c r="C4234" s="56">
        <v>1092649000564</v>
      </c>
      <c r="D4234" s="56">
        <v>2630043078</v>
      </c>
      <c r="E4234" s="49" t="s">
        <v>811</v>
      </c>
      <c r="F4234" s="49">
        <v>4</v>
      </c>
      <c r="G4234" s="50" t="str">
        <f t="shared" si="67"/>
        <v>Г4</v>
      </c>
      <c r="H4234" s="51" t="str">
        <f>VLOOKUP(G4234,доплист!$A$2:$B$17,2,0)</f>
        <v>низкий</v>
      </c>
      <c r="I4234" s="51" t="s">
        <v>50</v>
      </c>
      <c r="J4234" s="54" t="s">
        <v>8608</v>
      </c>
    </row>
    <row r="4235" spans="1:10" ht="99" x14ac:dyDescent="0.3">
      <c r="A4235" s="46">
        <v>4232</v>
      </c>
      <c r="B4235" s="54" t="s">
        <v>9084</v>
      </c>
      <c r="C4235" s="56">
        <v>1022600937105</v>
      </c>
      <c r="D4235" s="56">
        <v>2617008733</v>
      </c>
      <c r="E4235" s="49" t="s">
        <v>811</v>
      </c>
      <c r="F4235" s="49">
        <v>4</v>
      </c>
      <c r="G4235" s="50" t="str">
        <f t="shared" si="67"/>
        <v>Г4</v>
      </c>
      <c r="H4235" s="51" t="str">
        <f>VLOOKUP(G4235,доплист!$A$2:$B$17,2,0)</f>
        <v>низкий</v>
      </c>
      <c r="I4235" s="51" t="s">
        <v>50</v>
      </c>
      <c r="J4235" s="54" t="s">
        <v>8608</v>
      </c>
    </row>
    <row r="4236" spans="1:10" ht="132" x14ac:dyDescent="0.3">
      <c r="A4236" s="46">
        <v>4233</v>
      </c>
      <c r="B4236" s="54" t="s">
        <v>9085</v>
      </c>
      <c r="C4236" s="56">
        <v>1022600825587</v>
      </c>
      <c r="D4236" s="56">
        <v>2612003869</v>
      </c>
      <c r="E4236" s="49" t="s">
        <v>811</v>
      </c>
      <c r="F4236" s="49">
        <v>4</v>
      </c>
      <c r="G4236" s="50" t="str">
        <f t="shared" si="67"/>
        <v>Г4</v>
      </c>
      <c r="H4236" s="51" t="str">
        <f>VLOOKUP(G4236,доплист!$A$2:$B$17,2,0)</f>
        <v>низкий</v>
      </c>
      <c r="I4236" s="51" t="s">
        <v>50</v>
      </c>
      <c r="J4236" s="54" t="s">
        <v>8608</v>
      </c>
    </row>
    <row r="4237" spans="1:10" ht="99" x14ac:dyDescent="0.3">
      <c r="A4237" s="46">
        <v>4234</v>
      </c>
      <c r="B4237" s="54" t="s">
        <v>9086</v>
      </c>
      <c r="C4237" s="56">
        <v>1072635013175</v>
      </c>
      <c r="D4237" s="56">
        <v>2635102993</v>
      </c>
      <c r="E4237" s="49" t="s">
        <v>811</v>
      </c>
      <c r="F4237" s="49">
        <v>4</v>
      </c>
      <c r="G4237" s="50" t="str">
        <f t="shared" si="67"/>
        <v>Г4</v>
      </c>
      <c r="H4237" s="51" t="str">
        <f>VLOOKUP(G4237,доплист!$A$2:$B$17,2,0)</f>
        <v>низкий</v>
      </c>
      <c r="I4237" s="51" t="s">
        <v>50</v>
      </c>
      <c r="J4237" s="54" t="s">
        <v>8608</v>
      </c>
    </row>
    <row r="4238" spans="1:10" ht="99" x14ac:dyDescent="0.3">
      <c r="A4238" s="46">
        <v>4235</v>
      </c>
      <c r="B4238" s="54" t="s">
        <v>9087</v>
      </c>
      <c r="C4238" s="56">
        <v>1062635005432</v>
      </c>
      <c r="D4238" s="56">
        <v>2635086043</v>
      </c>
      <c r="E4238" s="49" t="s">
        <v>811</v>
      </c>
      <c r="F4238" s="49">
        <v>4</v>
      </c>
      <c r="G4238" s="50" t="str">
        <f t="shared" si="67"/>
        <v>Г4</v>
      </c>
      <c r="H4238" s="51" t="str">
        <f>VLOOKUP(G4238,доплист!$A$2:$B$17,2,0)</f>
        <v>низкий</v>
      </c>
      <c r="I4238" s="51" t="s">
        <v>50</v>
      </c>
      <c r="J4238" s="54" t="s">
        <v>8608</v>
      </c>
    </row>
    <row r="4239" spans="1:10" ht="99" x14ac:dyDescent="0.3">
      <c r="A4239" s="46">
        <v>4236</v>
      </c>
      <c r="B4239" s="54" t="s">
        <v>9088</v>
      </c>
      <c r="C4239" s="56">
        <v>1022600006131</v>
      </c>
      <c r="D4239" s="56">
        <v>2636038229</v>
      </c>
      <c r="E4239" s="49" t="s">
        <v>811</v>
      </c>
      <c r="F4239" s="49">
        <v>4</v>
      </c>
      <c r="G4239" s="50" t="str">
        <f t="shared" si="67"/>
        <v>Г4</v>
      </c>
      <c r="H4239" s="51" t="str">
        <f>VLOOKUP(G4239,доплист!$A$2:$B$17,2,0)</f>
        <v>низкий</v>
      </c>
      <c r="I4239" s="51" t="s">
        <v>50</v>
      </c>
      <c r="J4239" s="54" t="s">
        <v>8608</v>
      </c>
    </row>
    <row r="4240" spans="1:10" ht="115.5" x14ac:dyDescent="0.3">
      <c r="A4240" s="46">
        <v>4237</v>
      </c>
      <c r="B4240" s="54" t="s">
        <v>9089</v>
      </c>
      <c r="C4240" s="56">
        <v>1022601993480</v>
      </c>
      <c r="D4240" s="56">
        <v>2633003958</v>
      </c>
      <c r="E4240" s="49" t="s">
        <v>811</v>
      </c>
      <c r="F4240" s="49">
        <v>4</v>
      </c>
      <c r="G4240" s="50" t="str">
        <f t="shared" si="67"/>
        <v>Г4</v>
      </c>
      <c r="H4240" s="51" t="str">
        <f>VLOOKUP(G4240,доплист!$A$2:$B$17,2,0)</f>
        <v>низкий</v>
      </c>
      <c r="I4240" s="51" t="s">
        <v>50</v>
      </c>
      <c r="J4240" s="54" t="s">
        <v>8608</v>
      </c>
    </row>
    <row r="4241" spans="1:10" ht="115.5" x14ac:dyDescent="0.3">
      <c r="A4241" s="46">
        <v>4238</v>
      </c>
      <c r="B4241" s="54" t="s">
        <v>9090</v>
      </c>
      <c r="C4241" s="56">
        <v>1022601627872</v>
      </c>
      <c r="D4241" s="56">
        <v>2632005141</v>
      </c>
      <c r="E4241" s="49" t="s">
        <v>811</v>
      </c>
      <c r="F4241" s="49">
        <v>4</v>
      </c>
      <c r="G4241" s="50" t="str">
        <f t="shared" si="67"/>
        <v>Г4</v>
      </c>
      <c r="H4241" s="51" t="str">
        <f>VLOOKUP(G4241,доплист!$A$2:$B$17,2,0)</f>
        <v>низкий</v>
      </c>
      <c r="I4241" s="51" t="s">
        <v>50</v>
      </c>
      <c r="J4241" s="54" t="s">
        <v>8608</v>
      </c>
    </row>
    <row r="4242" spans="1:10" ht="99" x14ac:dyDescent="0.3">
      <c r="A4242" s="46">
        <v>4239</v>
      </c>
      <c r="B4242" s="54" t="s">
        <v>9091</v>
      </c>
      <c r="C4242" s="56">
        <v>1022602225030</v>
      </c>
      <c r="D4242" s="56">
        <v>2620004425</v>
      </c>
      <c r="E4242" s="49" t="s">
        <v>811</v>
      </c>
      <c r="F4242" s="49">
        <v>4</v>
      </c>
      <c r="G4242" s="50" t="str">
        <f t="shared" si="67"/>
        <v>Г4</v>
      </c>
      <c r="H4242" s="51" t="str">
        <f>VLOOKUP(G4242,доплист!$A$2:$B$17,2,0)</f>
        <v>низкий</v>
      </c>
      <c r="I4242" s="51" t="s">
        <v>50</v>
      </c>
      <c r="J4242" s="54" t="s">
        <v>8608</v>
      </c>
    </row>
    <row r="4243" spans="1:10" ht="99" x14ac:dyDescent="0.3">
      <c r="A4243" s="46">
        <v>4240</v>
      </c>
      <c r="B4243" s="54" t="s">
        <v>9092</v>
      </c>
      <c r="C4243" s="56">
        <v>1022601008704</v>
      </c>
      <c r="D4243" s="56">
        <v>2619008993</v>
      </c>
      <c r="E4243" s="49" t="s">
        <v>811</v>
      </c>
      <c r="F4243" s="49">
        <v>4</v>
      </c>
      <c r="G4243" s="50" t="str">
        <f t="shared" si="67"/>
        <v>Г4</v>
      </c>
      <c r="H4243" s="51" t="str">
        <f>VLOOKUP(G4243,доплист!$A$2:$B$17,2,0)</f>
        <v>низкий</v>
      </c>
      <c r="I4243" s="51" t="s">
        <v>50</v>
      </c>
      <c r="J4243" s="54" t="s">
        <v>8608</v>
      </c>
    </row>
    <row r="4244" spans="1:10" ht="99" x14ac:dyDescent="0.3">
      <c r="A4244" s="46">
        <v>4241</v>
      </c>
      <c r="B4244" s="54" t="s">
        <v>9093</v>
      </c>
      <c r="C4244" s="56">
        <v>1022600823926</v>
      </c>
      <c r="D4244" s="56">
        <v>2612000434</v>
      </c>
      <c r="E4244" s="49" t="s">
        <v>811</v>
      </c>
      <c r="F4244" s="49">
        <v>4</v>
      </c>
      <c r="G4244" s="50" t="str">
        <f t="shared" si="67"/>
        <v>Г4</v>
      </c>
      <c r="H4244" s="51" t="str">
        <f>VLOOKUP(G4244,доплист!$A$2:$B$17,2,0)</f>
        <v>низкий</v>
      </c>
      <c r="I4244" s="51" t="s">
        <v>50</v>
      </c>
      <c r="J4244" s="54" t="s">
        <v>8608</v>
      </c>
    </row>
    <row r="4245" spans="1:10" ht="115.5" x14ac:dyDescent="0.3">
      <c r="A4245" s="46">
        <v>4242</v>
      </c>
      <c r="B4245" s="54" t="s">
        <v>9094</v>
      </c>
      <c r="C4245" s="56">
        <v>1032600030264</v>
      </c>
      <c r="D4245" s="56">
        <v>2607008519</v>
      </c>
      <c r="E4245" s="49" t="s">
        <v>811</v>
      </c>
      <c r="F4245" s="49">
        <v>4</v>
      </c>
      <c r="G4245" s="50" t="str">
        <f t="shared" si="67"/>
        <v>Г4</v>
      </c>
      <c r="H4245" s="51" t="str">
        <f>VLOOKUP(G4245,доплист!$A$2:$B$17,2,0)</f>
        <v>низкий</v>
      </c>
      <c r="I4245" s="51" t="s">
        <v>50</v>
      </c>
      <c r="J4245" s="54" t="s">
        <v>8608</v>
      </c>
    </row>
    <row r="4246" spans="1:10" ht="99" x14ac:dyDescent="0.3">
      <c r="A4246" s="46">
        <v>4243</v>
      </c>
      <c r="B4246" s="54" t="s">
        <v>9095</v>
      </c>
      <c r="C4246" s="56">
        <v>1022601169348</v>
      </c>
      <c r="D4246" s="56">
        <v>2625025066</v>
      </c>
      <c r="E4246" s="49" t="s">
        <v>811</v>
      </c>
      <c r="F4246" s="49">
        <v>4</v>
      </c>
      <c r="G4246" s="50" t="str">
        <f t="shared" si="67"/>
        <v>Г4</v>
      </c>
      <c r="H4246" s="51" t="str">
        <f>VLOOKUP(G4246,доплист!$A$2:$B$17,2,0)</f>
        <v>низкий</v>
      </c>
      <c r="I4246" s="51" t="s">
        <v>50</v>
      </c>
      <c r="J4246" s="54" t="s">
        <v>8608</v>
      </c>
    </row>
    <row r="4247" spans="1:10" ht="99" x14ac:dyDescent="0.3">
      <c r="A4247" s="46">
        <v>4244</v>
      </c>
      <c r="B4247" s="54" t="s">
        <v>9096</v>
      </c>
      <c r="C4247" s="56">
        <v>1062628007650</v>
      </c>
      <c r="D4247" s="56">
        <v>2628046924</v>
      </c>
      <c r="E4247" s="49" t="s">
        <v>811</v>
      </c>
      <c r="F4247" s="49">
        <v>4</v>
      </c>
      <c r="G4247" s="50" t="str">
        <f t="shared" si="67"/>
        <v>Г4</v>
      </c>
      <c r="H4247" s="51" t="str">
        <f>VLOOKUP(G4247,доплист!$A$2:$B$17,2,0)</f>
        <v>низкий</v>
      </c>
      <c r="I4247" s="51" t="s">
        <v>50</v>
      </c>
      <c r="J4247" s="54" t="s">
        <v>8608</v>
      </c>
    </row>
    <row r="4248" spans="1:10" ht="99" x14ac:dyDescent="0.3">
      <c r="A4248" s="46">
        <v>4245</v>
      </c>
      <c r="B4248" s="54" t="s">
        <v>9097</v>
      </c>
      <c r="C4248" s="56">
        <v>1032600742536</v>
      </c>
      <c r="D4248" s="56">
        <v>2632068416</v>
      </c>
      <c r="E4248" s="49" t="s">
        <v>811</v>
      </c>
      <c r="F4248" s="49">
        <v>4</v>
      </c>
      <c r="G4248" s="50" t="str">
        <f t="shared" si="67"/>
        <v>Г4</v>
      </c>
      <c r="H4248" s="51" t="str">
        <f>VLOOKUP(G4248,доплист!$A$2:$B$17,2,0)</f>
        <v>низкий</v>
      </c>
      <c r="I4248" s="51" t="s">
        <v>50</v>
      </c>
      <c r="J4248" s="54" t="s">
        <v>8608</v>
      </c>
    </row>
    <row r="4249" spans="1:10" ht="99" x14ac:dyDescent="0.3">
      <c r="A4249" s="46">
        <v>4246</v>
      </c>
      <c r="B4249" s="54" t="s">
        <v>9098</v>
      </c>
      <c r="C4249" s="56">
        <v>1022602225106</v>
      </c>
      <c r="D4249" s="56">
        <v>2620004418</v>
      </c>
      <c r="E4249" s="49" t="s">
        <v>811</v>
      </c>
      <c r="F4249" s="49">
        <v>4</v>
      </c>
      <c r="G4249" s="50" t="str">
        <f t="shared" si="67"/>
        <v>Г4</v>
      </c>
      <c r="H4249" s="51" t="str">
        <f>VLOOKUP(G4249,доплист!$A$2:$B$17,2,0)</f>
        <v>низкий</v>
      </c>
      <c r="I4249" s="51" t="s">
        <v>50</v>
      </c>
      <c r="J4249" s="54" t="s">
        <v>8608</v>
      </c>
    </row>
    <row r="4250" spans="1:10" ht="99" x14ac:dyDescent="0.3">
      <c r="A4250" s="46">
        <v>4247</v>
      </c>
      <c r="B4250" s="54" t="s">
        <v>9099</v>
      </c>
      <c r="C4250" s="56">
        <v>1022603225930</v>
      </c>
      <c r="D4250" s="56">
        <v>2624024937</v>
      </c>
      <c r="E4250" s="49" t="s">
        <v>811</v>
      </c>
      <c r="F4250" s="49">
        <v>4</v>
      </c>
      <c r="G4250" s="50" t="str">
        <f t="shared" si="67"/>
        <v>Г4</v>
      </c>
      <c r="H4250" s="51" t="str">
        <f>VLOOKUP(G4250,доплист!$A$2:$B$17,2,0)</f>
        <v>низкий</v>
      </c>
      <c r="I4250" s="51" t="s">
        <v>50</v>
      </c>
      <c r="J4250" s="54" t="s">
        <v>8608</v>
      </c>
    </row>
    <row r="4251" spans="1:10" ht="99" x14ac:dyDescent="0.3">
      <c r="A4251" s="46">
        <v>4248</v>
      </c>
      <c r="B4251" s="54" t="s">
        <v>9100</v>
      </c>
      <c r="C4251" s="56">
        <v>1102632000767</v>
      </c>
      <c r="D4251" s="56">
        <v>2632097872</v>
      </c>
      <c r="E4251" s="49" t="s">
        <v>811</v>
      </c>
      <c r="F4251" s="49">
        <v>4</v>
      </c>
      <c r="G4251" s="50" t="str">
        <f t="shared" si="67"/>
        <v>Г4</v>
      </c>
      <c r="H4251" s="51" t="str">
        <f>VLOOKUP(G4251,доплист!$A$2:$B$17,2,0)</f>
        <v>низкий</v>
      </c>
      <c r="I4251" s="51" t="s">
        <v>50</v>
      </c>
      <c r="J4251" s="54" t="s">
        <v>8608</v>
      </c>
    </row>
    <row r="4252" spans="1:10" ht="115.5" x14ac:dyDescent="0.3">
      <c r="A4252" s="46">
        <v>4249</v>
      </c>
      <c r="B4252" s="54" t="s">
        <v>9101</v>
      </c>
      <c r="C4252" s="56">
        <v>1022601974757</v>
      </c>
      <c r="D4252" s="56">
        <v>2634012465</v>
      </c>
      <c r="E4252" s="49" t="s">
        <v>811</v>
      </c>
      <c r="F4252" s="49">
        <v>4</v>
      </c>
      <c r="G4252" s="50" t="str">
        <f t="shared" si="67"/>
        <v>Г4</v>
      </c>
      <c r="H4252" s="51" t="str">
        <f>VLOOKUP(G4252,доплист!$A$2:$B$17,2,0)</f>
        <v>низкий</v>
      </c>
      <c r="I4252" s="51" t="s">
        <v>50</v>
      </c>
      <c r="J4252" s="54" t="s">
        <v>8608</v>
      </c>
    </row>
    <row r="4253" spans="1:10" ht="132" x14ac:dyDescent="0.3">
      <c r="A4253" s="46">
        <v>4250</v>
      </c>
      <c r="B4253" s="54" t="s">
        <v>9102</v>
      </c>
      <c r="C4253" s="56">
        <v>1022600825994</v>
      </c>
      <c r="D4253" s="56">
        <v>2612017269</v>
      </c>
      <c r="E4253" s="49" t="s">
        <v>811</v>
      </c>
      <c r="F4253" s="49">
        <v>4</v>
      </c>
      <c r="G4253" s="50" t="str">
        <f t="shared" si="67"/>
        <v>Г4</v>
      </c>
      <c r="H4253" s="51" t="str">
        <f>VLOOKUP(G4253,доплист!$A$2:$B$17,2,0)</f>
        <v>низкий</v>
      </c>
      <c r="I4253" s="51" t="s">
        <v>50</v>
      </c>
      <c r="J4253" s="54" t="s">
        <v>8608</v>
      </c>
    </row>
    <row r="4254" spans="1:10" ht="115.5" x14ac:dyDescent="0.3">
      <c r="A4254" s="46">
        <v>4251</v>
      </c>
      <c r="B4254" s="54" t="s">
        <v>9103</v>
      </c>
      <c r="C4254" s="56">
        <v>1022600824817</v>
      </c>
      <c r="D4254" s="56">
        <v>2612006475</v>
      </c>
      <c r="E4254" s="49" t="s">
        <v>811</v>
      </c>
      <c r="F4254" s="49">
        <v>4</v>
      </c>
      <c r="G4254" s="50" t="str">
        <f t="shared" si="67"/>
        <v>Г4</v>
      </c>
      <c r="H4254" s="51" t="str">
        <f>VLOOKUP(G4254,доплист!$A$2:$B$17,2,0)</f>
        <v>низкий</v>
      </c>
      <c r="I4254" s="51" t="s">
        <v>50</v>
      </c>
      <c r="J4254" s="54" t="s">
        <v>8608</v>
      </c>
    </row>
    <row r="4255" spans="1:10" ht="99" x14ac:dyDescent="0.3">
      <c r="A4255" s="46">
        <v>4252</v>
      </c>
      <c r="B4255" s="54" t="s">
        <v>9104</v>
      </c>
      <c r="C4255" s="56">
        <v>1052600020593</v>
      </c>
      <c r="D4255" s="56">
        <v>2607018468</v>
      </c>
      <c r="E4255" s="49" t="s">
        <v>811</v>
      </c>
      <c r="F4255" s="49">
        <v>4</v>
      </c>
      <c r="G4255" s="50" t="str">
        <f t="shared" si="67"/>
        <v>Г4</v>
      </c>
      <c r="H4255" s="51" t="str">
        <f>VLOOKUP(G4255,доплист!$A$2:$B$17,2,0)</f>
        <v>низкий</v>
      </c>
      <c r="I4255" s="51" t="s">
        <v>50</v>
      </c>
      <c r="J4255" s="54" t="s">
        <v>8608</v>
      </c>
    </row>
    <row r="4256" spans="1:10" ht="132" x14ac:dyDescent="0.3">
      <c r="A4256" s="46">
        <v>4253</v>
      </c>
      <c r="B4256" s="54" t="s">
        <v>9105</v>
      </c>
      <c r="C4256" s="56">
        <v>1022603427252</v>
      </c>
      <c r="D4256" s="56">
        <v>2627014239</v>
      </c>
      <c r="E4256" s="49" t="s">
        <v>811</v>
      </c>
      <c r="F4256" s="49">
        <v>4</v>
      </c>
      <c r="G4256" s="50" t="str">
        <f t="shared" si="67"/>
        <v>Г4</v>
      </c>
      <c r="H4256" s="51" t="str">
        <f>VLOOKUP(G4256,доплист!$A$2:$B$17,2,0)</f>
        <v>низкий</v>
      </c>
      <c r="I4256" s="51" t="s">
        <v>50</v>
      </c>
      <c r="J4256" s="54" t="s">
        <v>8608</v>
      </c>
    </row>
    <row r="4257" spans="1:10" ht="99" x14ac:dyDescent="0.3">
      <c r="A4257" s="46">
        <v>4254</v>
      </c>
      <c r="B4257" s="54" t="s">
        <v>9106</v>
      </c>
      <c r="C4257" s="56">
        <v>1032600650411</v>
      </c>
      <c r="D4257" s="56">
        <v>2630015909</v>
      </c>
      <c r="E4257" s="49" t="s">
        <v>811</v>
      </c>
      <c r="F4257" s="49">
        <v>4</v>
      </c>
      <c r="G4257" s="50" t="str">
        <f t="shared" si="67"/>
        <v>Г4</v>
      </c>
      <c r="H4257" s="51" t="str">
        <f>VLOOKUP(G4257,доплист!$A$2:$B$17,2,0)</f>
        <v>низкий</v>
      </c>
      <c r="I4257" s="51" t="s">
        <v>50</v>
      </c>
      <c r="J4257" s="54" t="s">
        <v>8608</v>
      </c>
    </row>
    <row r="4258" spans="1:10" ht="99" x14ac:dyDescent="0.3">
      <c r="A4258" s="46">
        <v>4255</v>
      </c>
      <c r="B4258" s="54" t="s">
        <v>9107</v>
      </c>
      <c r="C4258" s="56">
        <v>1022601007813</v>
      </c>
      <c r="D4258" s="56">
        <v>2619009010</v>
      </c>
      <c r="E4258" s="49" t="s">
        <v>811</v>
      </c>
      <c r="F4258" s="49">
        <v>4</v>
      </c>
      <c r="G4258" s="50" t="str">
        <f t="shared" si="67"/>
        <v>Г4</v>
      </c>
      <c r="H4258" s="51" t="str">
        <f>VLOOKUP(G4258,доплист!$A$2:$B$17,2,0)</f>
        <v>низкий</v>
      </c>
      <c r="I4258" s="51" t="s">
        <v>50</v>
      </c>
      <c r="J4258" s="54" t="s">
        <v>8608</v>
      </c>
    </row>
    <row r="4259" spans="1:10" ht="99" x14ac:dyDescent="0.3">
      <c r="A4259" s="46">
        <v>4256</v>
      </c>
      <c r="B4259" s="54" t="s">
        <v>9108</v>
      </c>
      <c r="C4259" s="56">
        <v>1072632006501</v>
      </c>
      <c r="D4259" s="56">
        <v>2632088684</v>
      </c>
      <c r="E4259" s="49" t="s">
        <v>811</v>
      </c>
      <c r="F4259" s="49">
        <v>4</v>
      </c>
      <c r="G4259" s="50" t="str">
        <f t="shared" si="67"/>
        <v>Г4</v>
      </c>
      <c r="H4259" s="51" t="str">
        <f>VLOOKUP(G4259,доплист!$A$2:$B$17,2,0)</f>
        <v>низкий</v>
      </c>
      <c r="I4259" s="51" t="s">
        <v>50</v>
      </c>
      <c r="J4259" s="54" t="s">
        <v>8608</v>
      </c>
    </row>
    <row r="4260" spans="1:10" ht="132" x14ac:dyDescent="0.3">
      <c r="A4260" s="46">
        <v>4257</v>
      </c>
      <c r="B4260" s="54" t="s">
        <v>9109</v>
      </c>
      <c r="C4260" s="56">
        <v>1022601958686</v>
      </c>
      <c r="D4260" s="56">
        <v>2636039825</v>
      </c>
      <c r="E4260" s="49" t="s">
        <v>811</v>
      </c>
      <c r="F4260" s="49">
        <v>4</v>
      </c>
      <c r="G4260" s="50" t="str">
        <f t="shared" si="67"/>
        <v>Г4</v>
      </c>
      <c r="H4260" s="51" t="str">
        <f>VLOOKUP(G4260,доплист!$A$2:$B$17,2,0)</f>
        <v>низкий</v>
      </c>
      <c r="I4260" s="51" t="s">
        <v>50</v>
      </c>
      <c r="J4260" s="54" t="s">
        <v>8608</v>
      </c>
    </row>
    <row r="4261" spans="1:10" ht="99" x14ac:dyDescent="0.3">
      <c r="A4261" s="46">
        <v>4258</v>
      </c>
      <c r="B4261" s="54" t="s">
        <v>9110</v>
      </c>
      <c r="C4261" s="56">
        <v>1072635003880</v>
      </c>
      <c r="D4261" s="56">
        <v>2636051075</v>
      </c>
      <c r="E4261" s="49" t="s">
        <v>811</v>
      </c>
      <c r="F4261" s="49">
        <v>4</v>
      </c>
      <c r="G4261" s="50" t="str">
        <f t="shared" si="67"/>
        <v>Г4</v>
      </c>
      <c r="H4261" s="51" t="str">
        <f>VLOOKUP(G4261,доплист!$A$2:$B$17,2,0)</f>
        <v>низкий</v>
      </c>
      <c r="I4261" s="51" t="s">
        <v>50</v>
      </c>
      <c r="J4261" s="54" t="s">
        <v>8608</v>
      </c>
    </row>
    <row r="4262" spans="1:10" ht="99" x14ac:dyDescent="0.3">
      <c r="A4262" s="46">
        <v>4259</v>
      </c>
      <c r="B4262" s="54" t="s">
        <v>9111</v>
      </c>
      <c r="C4262" s="56">
        <v>1032600462180</v>
      </c>
      <c r="D4262" s="56">
        <v>2626031464</v>
      </c>
      <c r="E4262" s="49" t="s">
        <v>811</v>
      </c>
      <c r="F4262" s="49">
        <v>4</v>
      </c>
      <c r="G4262" s="50" t="str">
        <f t="shared" si="67"/>
        <v>Г4</v>
      </c>
      <c r="H4262" s="51" t="str">
        <f>VLOOKUP(G4262,доплист!$A$2:$B$17,2,0)</f>
        <v>низкий</v>
      </c>
      <c r="I4262" s="51" t="s">
        <v>50</v>
      </c>
      <c r="J4262" s="54" t="s">
        <v>8608</v>
      </c>
    </row>
    <row r="4263" spans="1:10" ht="115.5" x14ac:dyDescent="0.3">
      <c r="A4263" s="46">
        <v>4260</v>
      </c>
      <c r="B4263" s="54" t="s">
        <v>9112</v>
      </c>
      <c r="C4263" s="56">
        <v>1022603226348</v>
      </c>
      <c r="D4263" s="56">
        <v>2624000742</v>
      </c>
      <c r="E4263" s="49" t="s">
        <v>811</v>
      </c>
      <c r="F4263" s="49">
        <v>4</v>
      </c>
      <c r="G4263" s="50" t="str">
        <f t="shared" si="67"/>
        <v>Г4</v>
      </c>
      <c r="H4263" s="51" t="str">
        <f>VLOOKUP(G4263,доплист!$A$2:$B$17,2,0)</f>
        <v>низкий</v>
      </c>
      <c r="I4263" s="51" t="s">
        <v>50</v>
      </c>
      <c r="J4263" s="54" t="s">
        <v>8608</v>
      </c>
    </row>
    <row r="4264" spans="1:10" ht="99" x14ac:dyDescent="0.3">
      <c r="A4264" s="46">
        <v>4261</v>
      </c>
      <c r="B4264" s="54" t="s">
        <v>9113</v>
      </c>
      <c r="C4264" s="56">
        <v>1022601009749</v>
      </c>
      <c r="D4264" s="56">
        <v>2619004357</v>
      </c>
      <c r="E4264" s="49" t="s">
        <v>811</v>
      </c>
      <c r="F4264" s="49">
        <v>4</v>
      </c>
      <c r="G4264" s="50" t="str">
        <f t="shared" si="67"/>
        <v>Г4</v>
      </c>
      <c r="H4264" s="51" t="str">
        <f>VLOOKUP(G4264,доплист!$A$2:$B$17,2,0)</f>
        <v>низкий</v>
      </c>
      <c r="I4264" s="51" t="s">
        <v>50</v>
      </c>
      <c r="J4264" s="54" t="s">
        <v>8608</v>
      </c>
    </row>
    <row r="4265" spans="1:10" ht="99" x14ac:dyDescent="0.3">
      <c r="A4265" s="46">
        <v>4262</v>
      </c>
      <c r="B4265" s="54" t="s">
        <v>9114</v>
      </c>
      <c r="C4265" s="56">
        <v>1022601007990</v>
      </c>
      <c r="D4265" s="56">
        <v>2619009115</v>
      </c>
      <c r="E4265" s="49" t="s">
        <v>811</v>
      </c>
      <c r="F4265" s="49">
        <v>4</v>
      </c>
      <c r="G4265" s="50" t="str">
        <f t="shared" si="67"/>
        <v>Г4</v>
      </c>
      <c r="H4265" s="51" t="str">
        <f>VLOOKUP(G4265,доплист!$A$2:$B$17,2,0)</f>
        <v>низкий</v>
      </c>
      <c r="I4265" s="51" t="s">
        <v>50</v>
      </c>
      <c r="J4265" s="54" t="s">
        <v>8608</v>
      </c>
    </row>
    <row r="4266" spans="1:10" ht="115.5" x14ac:dyDescent="0.3">
      <c r="A4266" s="46">
        <v>4263</v>
      </c>
      <c r="B4266" s="54" t="s">
        <v>9115</v>
      </c>
      <c r="C4266" s="56">
        <v>1022602420499</v>
      </c>
      <c r="D4266" s="56">
        <v>2605011315</v>
      </c>
      <c r="E4266" s="49" t="s">
        <v>811</v>
      </c>
      <c r="F4266" s="49">
        <v>4</v>
      </c>
      <c r="G4266" s="50" t="str">
        <f t="shared" si="67"/>
        <v>Г4</v>
      </c>
      <c r="H4266" s="51" t="str">
        <f>VLOOKUP(G4266,доплист!$A$2:$B$17,2,0)</f>
        <v>низкий</v>
      </c>
      <c r="I4266" s="51" t="s">
        <v>50</v>
      </c>
      <c r="J4266" s="54" t="s">
        <v>8608</v>
      </c>
    </row>
    <row r="4267" spans="1:10" ht="99" x14ac:dyDescent="0.3">
      <c r="A4267" s="46">
        <v>4264</v>
      </c>
      <c r="B4267" s="54" t="s">
        <v>9116</v>
      </c>
      <c r="C4267" s="56">
        <v>1072635005783</v>
      </c>
      <c r="D4267" s="56">
        <v>2636051357</v>
      </c>
      <c r="E4267" s="49" t="s">
        <v>811</v>
      </c>
      <c r="F4267" s="49">
        <v>4</v>
      </c>
      <c r="G4267" s="50" t="str">
        <f t="shared" si="67"/>
        <v>Г4</v>
      </c>
      <c r="H4267" s="51" t="str">
        <f>VLOOKUP(G4267,доплист!$A$2:$B$17,2,0)</f>
        <v>низкий</v>
      </c>
      <c r="I4267" s="51" t="s">
        <v>50</v>
      </c>
      <c r="J4267" s="54" t="s">
        <v>8608</v>
      </c>
    </row>
    <row r="4268" spans="1:10" ht="99" x14ac:dyDescent="0.3">
      <c r="A4268" s="46">
        <v>4265</v>
      </c>
      <c r="B4268" s="54" t="s">
        <v>9117</v>
      </c>
      <c r="C4268" s="56">
        <v>1062647016706</v>
      </c>
      <c r="D4268" s="56">
        <v>2629009900</v>
      </c>
      <c r="E4268" s="49" t="s">
        <v>811</v>
      </c>
      <c r="F4268" s="49">
        <v>4</v>
      </c>
      <c r="G4268" s="50" t="str">
        <f t="shared" si="67"/>
        <v>Г4</v>
      </c>
      <c r="H4268" s="51" t="str">
        <f>VLOOKUP(G4268,доплист!$A$2:$B$17,2,0)</f>
        <v>низкий</v>
      </c>
      <c r="I4268" s="51" t="s">
        <v>50</v>
      </c>
      <c r="J4268" s="54" t="s">
        <v>8608</v>
      </c>
    </row>
    <row r="4269" spans="1:10" ht="132" x14ac:dyDescent="0.3">
      <c r="A4269" s="46">
        <v>4266</v>
      </c>
      <c r="B4269" s="54" t="s">
        <v>9118</v>
      </c>
      <c r="C4269" s="56">
        <v>1022601454732</v>
      </c>
      <c r="D4269" s="56">
        <v>2630019660</v>
      </c>
      <c r="E4269" s="49" t="s">
        <v>811</v>
      </c>
      <c r="F4269" s="49">
        <v>4</v>
      </c>
      <c r="G4269" s="50" t="str">
        <f t="shared" si="67"/>
        <v>Г4</v>
      </c>
      <c r="H4269" s="51" t="str">
        <f>VLOOKUP(G4269,доплист!$A$2:$B$17,2,0)</f>
        <v>низкий</v>
      </c>
      <c r="I4269" s="51" t="s">
        <v>50</v>
      </c>
      <c r="J4269" s="54" t="s">
        <v>8608</v>
      </c>
    </row>
    <row r="4270" spans="1:10" ht="99" x14ac:dyDescent="0.3">
      <c r="A4270" s="46">
        <v>4267</v>
      </c>
      <c r="B4270" s="54" t="s">
        <v>9119</v>
      </c>
      <c r="C4270" s="56">
        <v>1072647000700</v>
      </c>
      <c r="D4270" s="56">
        <v>2627022409</v>
      </c>
      <c r="E4270" s="49" t="s">
        <v>811</v>
      </c>
      <c r="F4270" s="49">
        <v>4</v>
      </c>
      <c r="G4270" s="50" t="str">
        <f t="shared" si="67"/>
        <v>Г4</v>
      </c>
      <c r="H4270" s="51" t="str">
        <f>VLOOKUP(G4270,доплист!$A$2:$B$17,2,0)</f>
        <v>низкий</v>
      </c>
      <c r="I4270" s="51" t="s">
        <v>50</v>
      </c>
      <c r="J4270" s="54" t="s">
        <v>8608</v>
      </c>
    </row>
    <row r="4271" spans="1:10" ht="99" x14ac:dyDescent="0.3">
      <c r="A4271" s="46">
        <v>4268</v>
      </c>
      <c r="B4271" s="54" t="s">
        <v>9120</v>
      </c>
      <c r="C4271" s="56">
        <v>1082632004806</v>
      </c>
      <c r="D4271" s="56">
        <v>2632092112</v>
      </c>
      <c r="E4271" s="49" t="s">
        <v>811</v>
      </c>
      <c r="F4271" s="49">
        <v>4</v>
      </c>
      <c r="G4271" s="50" t="str">
        <f t="shared" si="67"/>
        <v>Г4</v>
      </c>
      <c r="H4271" s="51" t="str">
        <f>VLOOKUP(G4271,доплист!$A$2:$B$17,2,0)</f>
        <v>низкий</v>
      </c>
      <c r="I4271" s="51" t="s">
        <v>50</v>
      </c>
      <c r="J4271" s="54" t="s">
        <v>8608</v>
      </c>
    </row>
    <row r="4272" spans="1:10" ht="165" x14ac:dyDescent="0.3">
      <c r="A4272" s="46">
        <v>4269</v>
      </c>
      <c r="B4272" s="54" t="s">
        <v>9121</v>
      </c>
      <c r="C4272" s="56">
        <v>1022601949930</v>
      </c>
      <c r="D4272" s="56">
        <v>2636000641</v>
      </c>
      <c r="E4272" s="49" t="s">
        <v>811</v>
      </c>
      <c r="F4272" s="49">
        <v>4</v>
      </c>
      <c r="G4272" s="50" t="str">
        <f t="shared" si="67"/>
        <v>Г4</v>
      </c>
      <c r="H4272" s="51" t="str">
        <f>VLOOKUP(G4272,доплист!$A$2:$B$17,2,0)</f>
        <v>низкий</v>
      </c>
      <c r="I4272" s="51" t="s">
        <v>50</v>
      </c>
      <c r="J4272" s="54" t="s">
        <v>8608</v>
      </c>
    </row>
    <row r="4273" spans="1:10" ht="115.5" x14ac:dyDescent="0.3">
      <c r="A4273" s="46">
        <v>4270</v>
      </c>
      <c r="B4273" s="54" t="s">
        <v>9122</v>
      </c>
      <c r="C4273" s="56">
        <v>1022600825390</v>
      </c>
      <c r="D4273" s="56">
        <v>2612004541</v>
      </c>
      <c r="E4273" s="49" t="s">
        <v>811</v>
      </c>
      <c r="F4273" s="49">
        <v>4</v>
      </c>
      <c r="G4273" s="50" t="str">
        <f t="shared" si="67"/>
        <v>Г4</v>
      </c>
      <c r="H4273" s="51" t="str">
        <f>VLOOKUP(G4273,доплист!$A$2:$B$17,2,0)</f>
        <v>низкий</v>
      </c>
      <c r="I4273" s="51" t="s">
        <v>50</v>
      </c>
      <c r="J4273" s="54" t="s">
        <v>8608</v>
      </c>
    </row>
    <row r="4274" spans="1:10" ht="115.5" x14ac:dyDescent="0.3">
      <c r="A4274" s="46">
        <v>4271</v>
      </c>
      <c r="B4274" s="54" t="s">
        <v>9123</v>
      </c>
      <c r="C4274" s="56">
        <v>1022600668210</v>
      </c>
      <c r="D4274" s="56">
        <v>2607008484</v>
      </c>
      <c r="E4274" s="49" t="s">
        <v>811</v>
      </c>
      <c r="F4274" s="49">
        <v>4</v>
      </c>
      <c r="G4274" s="50" t="str">
        <f t="shared" si="67"/>
        <v>Г4</v>
      </c>
      <c r="H4274" s="51" t="str">
        <f>VLOOKUP(G4274,доплист!$A$2:$B$17,2,0)</f>
        <v>низкий</v>
      </c>
      <c r="I4274" s="51" t="s">
        <v>50</v>
      </c>
      <c r="J4274" s="54" t="s">
        <v>8608</v>
      </c>
    </row>
    <row r="4275" spans="1:10" ht="99" x14ac:dyDescent="0.3">
      <c r="A4275" s="46">
        <v>4272</v>
      </c>
      <c r="B4275" s="54" t="s">
        <v>9124</v>
      </c>
      <c r="C4275" s="56">
        <v>1032600260934</v>
      </c>
      <c r="D4275" s="56">
        <v>2618010799</v>
      </c>
      <c r="E4275" s="49" t="s">
        <v>811</v>
      </c>
      <c r="F4275" s="49">
        <v>4</v>
      </c>
      <c r="G4275" s="50" t="str">
        <f t="shared" si="67"/>
        <v>Г4</v>
      </c>
      <c r="H4275" s="51" t="str">
        <f>VLOOKUP(G4275,доплист!$A$2:$B$17,2,0)</f>
        <v>низкий</v>
      </c>
      <c r="I4275" s="51" t="s">
        <v>50</v>
      </c>
      <c r="J4275" s="54" t="s">
        <v>8608</v>
      </c>
    </row>
    <row r="4276" spans="1:10" ht="115.5" x14ac:dyDescent="0.3">
      <c r="A4276" s="46">
        <v>4273</v>
      </c>
      <c r="B4276" s="54" t="s">
        <v>9125</v>
      </c>
      <c r="C4276" s="56">
        <v>1032600030242</v>
      </c>
      <c r="D4276" s="56">
        <v>2607009216</v>
      </c>
      <c r="E4276" s="49" t="s">
        <v>811</v>
      </c>
      <c r="F4276" s="49">
        <v>4</v>
      </c>
      <c r="G4276" s="50" t="str">
        <f t="shared" si="67"/>
        <v>Г4</v>
      </c>
      <c r="H4276" s="51" t="str">
        <f>VLOOKUP(G4276,доплист!$A$2:$B$17,2,0)</f>
        <v>низкий</v>
      </c>
      <c r="I4276" s="51" t="s">
        <v>50</v>
      </c>
      <c r="J4276" s="54" t="s">
        <v>8608</v>
      </c>
    </row>
    <row r="4277" spans="1:10" ht="115.5" x14ac:dyDescent="0.3">
      <c r="A4277" s="46">
        <v>4274</v>
      </c>
      <c r="B4277" s="54" t="s">
        <v>9126</v>
      </c>
      <c r="C4277" s="56">
        <v>1022602425735</v>
      </c>
      <c r="D4277" s="56">
        <v>2605011474</v>
      </c>
      <c r="E4277" s="49" t="s">
        <v>811</v>
      </c>
      <c r="F4277" s="49">
        <v>4</v>
      </c>
      <c r="G4277" s="50" t="str">
        <f t="shared" si="67"/>
        <v>Г4</v>
      </c>
      <c r="H4277" s="51" t="str">
        <f>VLOOKUP(G4277,доплист!$A$2:$B$17,2,0)</f>
        <v>низкий</v>
      </c>
      <c r="I4277" s="51" t="s">
        <v>50</v>
      </c>
      <c r="J4277" s="54" t="s">
        <v>8608</v>
      </c>
    </row>
    <row r="4278" spans="1:10" ht="99" x14ac:dyDescent="0.3">
      <c r="A4278" s="46">
        <v>4275</v>
      </c>
      <c r="B4278" s="54" t="s">
        <v>9127</v>
      </c>
      <c r="C4278" s="56">
        <v>1042600482418</v>
      </c>
      <c r="D4278" s="56">
        <v>2617011246</v>
      </c>
      <c r="E4278" s="49" t="s">
        <v>811</v>
      </c>
      <c r="F4278" s="49">
        <v>4</v>
      </c>
      <c r="G4278" s="50" t="str">
        <f t="shared" si="67"/>
        <v>Г4</v>
      </c>
      <c r="H4278" s="51" t="str">
        <f>VLOOKUP(G4278,доплист!$A$2:$B$17,2,0)</f>
        <v>низкий</v>
      </c>
      <c r="I4278" s="51" t="s">
        <v>50</v>
      </c>
      <c r="J4278" s="54" t="s">
        <v>8608</v>
      </c>
    </row>
    <row r="4279" spans="1:10" ht="99" x14ac:dyDescent="0.3">
      <c r="A4279" s="46">
        <v>4276</v>
      </c>
      <c r="B4279" s="54" t="s">
        <v>9128</v>
      </c>
      <c r="C4279" s="56">
        <v>1022600936643</v>
      </c>
      <c r="D4279" s="56">
        <v>2617008148</v>
      </c>
      <c r="E4279" s="49" t="s">
        <v>811</v>
      </c>
      <c r="F4279" s="49">
        <v>4</v>
      </c>
      <c r="G4279" s="50" t="str">
        <f t="shared" si="67"/>
        <v>Г4</v>
      </c>
      <c r="H4279" s="51" t="str">
        <f>VLOOKUP(G4279,доплист!$A$2:$B$17,2,0)</f>
        <v>низкий</v>
      </c>
      <c r="I4279" s="51" t="s">
        <v>50</v>
      </c>
      <c r="J4279" s="54" t="s">
        <v>8608</v>
      </c>
    </row>
    <row r="4280" spans="1:10" ht="99" x14ac:dyDescent="0.3">
      <c r="A4280" s="46">
        <v>4277</v>
      </c>
      <c r="B4280" s="54" t="s">
        <v>9129</v>
      </c>
      <c r="C4280" s="56">
        <v>1022601164101</v>
      </c>
      <c r="D4280" s="56">
        <v>2625028035</v>
      </c>
      <c r="E4280" s="49" t="s">
        <v>811</v>
      </c>
      <c r="F4280" s="49">
        <v>4</v>
      </c>
      <c r="G4280" s="50" t="str">
        <f t="shared" si="67"/>
        <v>Г4</v>
      </c>
      <c r="H4280" s="51" t="str">
        <f>VLOOKUP(G4280,доплист!$A$2:$B$17,2,0)</f>
        <v>низкий</v>
      </c>
      <c r="I4280" s="51" t="s">
        <v>50</v>
      </c>
      <c r="J4280" s="54" t="s">
        <v>8608</v>
      </c>
    </row>
    <row r="4281" spans="1:10" ht="99" x14ac:dyDescent="0.3">
      <c r="A4281" s="46">
        <v>4278</v>
      </c>
      <c r="B4281" s="54" t="s">
        <v>9130</v>
      </c>
      <c r="C4281" s="56">
        <v>1032600941427</v>
      </c>
      <c r="D4281" s="56">
        <v>2635067393</v>
      </c>
      <c r="E4281" s="49" t="s">
        <v>811</v>
      </c>
      <c r="F4281" s="49">
        <v>4</v>
      </c>
      <c r="G4281" s="50" t="str">
        <f t="shared" ref="G4281:G4344" si="68">E4281&amp;F4281</f>
        <v>Г4</v>
      </c>
      <c r="H4281" s="51" t="str">
        <f>VLOOKUP(G4281,доплист!$A$2:$B$17,2,0)</f>
        <v>низкий</v>
      </c>
      <c r="I4281" s="51" t="s">
        <v>50</v>
      </c>
      <c r="J4281" s="54" t="s">
        <v>8608</v>
      </c>
    </row>
    <row r="4282" spans="1:10" ht="99" x14ac:dyDescent="0.3">
      <c r="A4282" s="46">
        <v>4279</v>
      </c>
      <c r="B4282" s="54" t="s">
        <v>9131</v>
      </c>
      <c r="C4282" s="56">
        <v>1022601937049</v>
      </c>
      <c r="D4282" s="56">
        <v>2633001380</v>
      </c>
      <c r="E4282" s="49" t="s">
        <v>811</v>
      </c>
      <c r="F4282" s="49">
        <v>4</v>
      </c>
      <c r="G4282" s="50" t="str">
        <f t="shared" si="68"/>
        <v>Г4</v>
      </c>
      <c r="H4282" s="51" t="str">
        <f>VLOOKUP(G4282,доплист!$A$2:$B$17,2,0)</f>
        <v>низкий</v>
      </c>
      <c r="I4282" s="51" t="s">
        <v>50</v>
      </c>
      <c r="J4282" s="54" t="s">
        <v>8608</v>
      </c>
    </row>
    <row r="4283" spans="1:10" ht="99" x14ac:dyDescent="0.3">
      <c r="A4283" s="46">
        <v>4280</v>
      </c>
      <c r="B4283" s="54" t="s">
        <v>9132</v>
      </c>
      <c r="C4283" s="56">
        <v>1022600936566</v>
      </c>
      <c r="D4283" s="56">
        <v>2617008758</v>
      </c>
      <c r="E4283" s="49" t="s">
        <v>811</v>
      </c>
      <c r="F4283" s="49">
        <v>4</v>
      </c>
      <c r="G4283" s="50" t="str">
        <f t="shared" si="68"/>
        <v>Г4</v>
      </c>
      <c r="H4283" s="51" t="str">
        <f>VLOOKUP(G4283,доплист!$A$2:$B$17,2,0)</f>
        <v>низкий</v>
      </c>
      <c r="I4283" s="51" t="s">
        <v>50</v>
      </c>
      <c r="J4283" s="54" t="s">
        <v>8608</v>
      </c>
    </row>
    <row r="4284" spans="1:10" ht="99" x14ac:dyDescent="0.3">
      <c r="A4284" s="46">
        <v>4281</v>
      </c>
      <c r="B4284" s="54" t="s">
        <v>9133</v>
      </c>
      <c r="C4284" s="56">
        <v>1042601021539</v>
      </c>
      <c r="D4284" s="56">
        <v>2630033440</v>
      </c>
      <c r="E4284" s="49" t="s">
        <v>811</v>
      </c>
      <c r="F4284" s="49">
        <v>4</v>
      </c>
      <c r="G4284" s="50" t="str">
        <f t="shared" si="68"/>
        <v>Г4</v>
      </c>
      <c r="H4284" s="51" t="str">
        <f>VLOOKUP(G4284,доплист!$A$2:$B$17,2,0)</f>
        <v>низкий</v>
      </c>
      <c r="I4284" s="51" t="s">
        <v>50</v>
      </c>
      <c r="J4284" s="54" t="s">
        <v>8608</v>
      </c>
    </row>
    <row r="4285" spans="1:10" ht="99" x14ac:dyDescent="0.3">
      <c r="A4285" s="46">
        <v>4282</v>
      </c>
      <c r="B4285" s="54" t="s">
        <v>9134</v>
      </c>
      <c r="C4285" s="56">
        <v>1022603623910</v>
      </c>
      <c r="D4285" s="56">
        <v>2603008821</v>
      </c>
      <c r="E4285" s="49" t="s">
        <v>811</v>
      </c>
      <c r="F4285" s="49">
        <v>4</v>
      </c>
      <c r="G4285" s="50" t="str">
        <f t="shared" si="68"/>
        <v>Г4</v>
      </c>
      <c r="H4285" s="51" t="str">
        <f>VLOOKUP(G4285,доплист!$A$2:$B$17,2,0)</f>
        <v>низкий</v>
      </c>
      <c r="I4285" s="51" t="s">
        <v>50</v>
      </c>
      <c r="J4285" s="54" t="s">
        <v>8608</v>
      </c>
    </row>
    <row r="4286" spans="1:10" ht="99" x14ac:dyDescent="0.3">
      <c r="A4286" s="46">
        <v>4283</v>
      </c>
      <c r="B4286" s="54" t="s">
        <v>9135</v>
      </c>
      <c r="C4286" s="56">
        <v>1022601610657</v>
      </c>
      <c r="D4286" s="56">
        <v>2632013897</v>
      </c>
      <c r="E4286" s="49" t="s">
        <v>811</v>
      </c>
      <c r="F4286" s="49">
        <v>4</v>
      </c>
      <c r="G4286" s="50" t="str">
        <f t="shared" si="68"/>
        <v>Г4</v>
      </c>
      <c r="H4286" s="51" t="str">
        <f>VLOOKUP(G4286,доплист!$A$2:$B$17,2,0)</f>
        <v>низкий</v>
      </c>
      <c r="I4286" s="51" t="s">
        <v>50</v>
      </c>
      <c r="J4286" s="54" t="s">
        <v>8608</v>
      </c>
    </row>
    <row r="4287" spans="1:10" ht="115.5" x14ac:dyDescent="0.3">
      <c r="A4287" s="46">
        <v>4284</v>
      </c>
      <c r="B4287" s="54" t="s">
        <v>9136</v>
      </c>
      <c r="C4287" s="56">
        <v>1022600823794</v>
      </c>
      <c r="D4287" s="56">
        <v>2612009564</v>
      </c>
      <c r="E4287" s="49" t="s">
        <v>811</v>
      </c>
      <c r="F4287" s="49">
        <v>4</v>
      </c>
      <c r="G4287" s="50" t="str">
        <f t="shared" si="68"/>
        <v>Г4</v>
      </c>
      <c r="H4287" s="51" t="str">
        <f>VLOOKUP(G4287,доплист!$A$2:$B$17,2,0)</f>
        <v>низкий</v>
      </c>
      <c r="I4287" s="51" t="s">
        <v>50</v>
      </c>
      <c r="J4287" s="54" t="s">
        <v>8608</v>
      </c>
    </row>
    <row r="4288" spans="1:10" ht="99" x14ac:dyDescent="0.3">
      <c r="A4288" s="46">
        <v>4285</v>
      </c>
      <c r="B4288" s="54" t="s">
        <v>9137</v>
      </c>
      <c r="C4288" s="56">
        <v>1022603624625</v>
      </c>
      <c r="D4288" s="56">
        <v>2603006020</v>
      </c>
      <c r="E4288" s="49" t="s">
        <v>811</v>
      </c>
      <c r="F4288" s="49">
        <v>4</v>
      </c>
      <c r="G4288" s="50" t="str">
        <f t="shared" si="68"/>
        <v>Г4</v>
      </c>
      <c r="H4288" s="51" t="str">
        <f>VLOOKUP(G4288,доплист!$A$2:$B$17,2,0)</f>
        <v>низкий</v>
      </c>
      <c r="I4288" s="51" t="s">
        <v>50</v>
      </c>
      <c r="J4288" s="54" t="s">
        <v>8608</v>
      </c>
    </row>
    <row r="4289" spans="1:10" ht="99" x14ac:dyDescent="0.3">
      <c r="A4289" s="46">
        <v>4286</v>
      </c>
      <c r="B4289" s="54" t="s">
        <v>9138</v>
      </c>
      <c r="C4289" s="56">
        <v>1022602822307</v>
      </c>
      <c r="D4289" s="56">
        <v>2615010624</v>
      </c>
      <c r="E4289" s="49" t="s">
        <v>811</v>
      </c>
      <c r="F4289" s="49">
        <v>4</v>
      </c>
      <c r="G4289" s="50" t="str">
        <f t="shared" si="68"/>
        <v>Г4</v>
      </c>
      <c r="H4289" s="51" t="str">
        <f>VLOOKUP(G4289,доплист!$A$2:$B$17,2,0)</f>
        <v>низкий</v>
      </c>
      <c r="I4289" s="51" t="s">
        <v>50</v>
      </c>
      <c r="J4289" s="54" t="s">
        <v>8608</v>
      </c>
    </row>
    <row r="4290" spans="1:10" ht="99" x14ac:dyDescent="0.3">
      <c r="A4290" s="46">
        <v>4287</v>
      </c>
      <c r="B4290" s="54" t="s">
        <v>9139</v>
      </c>
      <c r="C4290" s="56">
        <v>1022602424701</v>
      </c>
      <c r="D4290" s="56">
        <v>2622003716</v>
      </c>
      <c r="E4290" s="49" t="s">
        <v>811</v>
      </c>
      <c r="F4290" s="49">
        <v>4</v>
      </c>
      <c r="G4290" s="50" t="str">
        <f t="shared" si="68"/>
        <v>Г4</v>
      </c>
      <c r="H4290" s="51" t="str">
        <f>VLOOKUP(G4290,доплист!$A$2:$B$17,2,0)</f>
        <v>низкий</v>
      </c>
      <c r="I4290" s="51" t="s">
        <v>50</v>
      </c>
      <c r="J4290" s="54" t="s">
        <v>8608</v>
      </c>
    </row>
    <row r="4291" spans="1:10" ht="99" x14ac:dyDescent="0.3">
      <c r="A4291" s="46">
        <v>4288</v>
      </c>
      <c r="B4291" s="54" t="s">
        <v>9140</v>
      </c>
      <c r="C4291" s="56">
        <v>1022601229331</v>
      </c>
      <c r="D4291" s="56">
        <v>2626015335</v>
      </c>
      <c r="E4291" s="49" t="s">
        <v>811</v>
      </c>
      <c r="F4291" s="49">
        <v>4</v>
      </c>
      <c r="G4291" s="50" t="str">
        <f t="shared" si="68"/>
        <v>Г4</v>
      </c>
      <c r="H4291" s="51" t="str">
        <f>VLOOKUP(G4291,доплист!$A$2:$B$17,2,0)</f>
        <v>низкий</v>
      </c>
      <c r="I4291" s="51" t="s">
        <v>50</v>
      </c>
      <c r="J4291" s="54" t="s">
        <v>8608</v>
      </c>
    </row>
    <row r="4292" spans="1:10" ht="99" x14ac:dyDescent="0.3">
      <c r="A4292" s="46">
        <v>4289</v>
      </c>
      <c r="B4292" s="54" t="s">
        <v>9141</v>
      </c>
      <c r="C4292" s="56">
        <v>1022601166301</v>
      </c>
      <c r="D4292" s="56">
        <v>2625023855</v>
      </c>
      <c r="E4292" s="49" t="s">
        <v>811</v>
      </c>
      <c r="F4292" s="49">
        <v>4</v>
      </c>
      <c r="G4292" s="50" t="str">
        <f t="shared" si="68"/>
        <v>Г4</v>
      </c>
      <c r="H4292" s="51" t="str">
        <f>VLOOKUP(G4292,доплист!$A$2:$B$17,2,0)</f>
        <v>низкий</v>
      </c>
      <c r="I4292" s="51" t="s">
        <v>50</v>
      </c>
      <c r="J4292" s="54" t="s">
        <v>8608</v>
      </c>
    </row>
    <row r="4293" spans="1:10" ht="99" x14ac:dyDescent="0.3">
      <c r="A4293" s="46">
        <v>4290</v>
      </c>
      <c r="B4293" s="54" t="s">
        <v>9142</v>
      </c>
      <c r="C4293" s="56">
        <v>1022602820712</v>
      </c>
      <c r="D4293" s="56">
        <v>2635049370</v>
      </c>
      <c r="E4293" s="49" t="s">
        <v>811</v>
      </c>
      <c r="F4293" s="49">
        <v>4</v>
      </c>
      <c r="G4293" s="50" t="str">
        <f t="shared" si="68"/>
        <v>Г4</v>
      </c>
      <c r="H4293" s="51" t="str">
        <f>VLOOKUP(G4293,доплист!$A$2:$B$17,2,0)</f>
        <v>низкий</v>
      </c>
      <c r="I4293" s="51" t="s">
        <v>50</v>
      </c>
      <c r="J4293" s="54" t="s">
        <v>8608</v>
      </c>
    </row>
    <row r="4294" spans="1:10" ht="99" x14ac:dyDescent="0.3">
      <c r="A4294" s="46">
        <v>4291</v>
      </c>
      <c r="B4294" s="54" t="s">
        <v>9143</v>
      </c>
      <c r="C4294" s="56">
        <v>1022602820570</v>
      </c>
      <c r="D4294" s="56">
        <v>2615011064</v>
      </c>
      <c r="E4294" s="49" t="s">
        <v>811</v>
      </c>
      <c r="F4294" s="49">
        <v>4</v>
      </c>
      <c r="G4294" s="50" t="str">
        <f t="shared" si="68"/>
        <v>Г4</v>
      </c>
      <c r="H4294" s="51" t="str">
        <f>VLOOKUP(G4294,доплист!$A$2:$B$17,2,0)</f>
        <v>низкий</v>
      </c>
      <c r="I4294" s="51" t="s">
        <v>50</v>
      </c>
      <c r="J4294" s="54" t="s">
        <v>8608</v>
      </c>
    </row>
    <row r="4295" spans="1:10" ht="99" x14ac:dyDescent="0.3">
      <c r="A4295" s="46">
        <v>4292</v>
      </c>
      <c r="B4295" s="54" t="s">
        <v>9144</v>
      </c>
      <c r="C4295" s="56">
        <v>1022603025719</v>
      </c>
      <c r="D4295" s="56">
        <v>2623015552</v>
      </c>
      <c r="E4295" s="49" t="s">
        <v>811</v>
      </c>
      <c r="F4295" s="49">
        <v>4</v>
      </c>
      <c r="G4295" s="50" t="str">
        <f t="shared" si="68"/>
        <v>Г4</v>
      </c>
      <c r="H4295" s="51" t="str">
        <f>VLOOKUP(G4295,доплист!$A$2:$B$17,2,0)</f>
        <v>низкий</v>
      </c>
      <c r="I4295" s="51" t="s">
        <v>50</v>
      </c>
      <c r="J4295" s="54" t="s">
        <v>8608</v>
      </c>
    </row>
    <row r="4296" spans="1:10" ht="99" x14ac:dyDescent="0.3">
      <c r="A4296" s="46">
        <v>4293</v>
      </c>
      <c r="B4296" s="54" t="s">
        <v>9145</v>
      </c>
      <c r="C4296" s="56">
        <v>1042600256160</v>
      </c>
      <c r="D4296" s="56">
        <v>2635072210</v>
      </c>
      <c r="E4296" s="49" t="s">
        <v>811</v>
      </c>
      <c r="F4296" s="49">
        <v>4</v>
      </c>
      <c r="G4296" s="50" t="str">
        <f t="shared" si="68"/>
        <v>Г4</v>
      </c>
      <c r="H4296" s="51" t="str">
        <f>VLOOKUP(G4296,доплист!$A$2:$B$17,2,0)</f>
        <v>низкий</v>
      </c>
      <c r="I4296" s="51" t="s">
        <v>50</v>
      </c>
      <c r="J4296" s="54" t="s">
        <v>8608</v>
      </c>
    </row>
    <row r="4297" spans="1:10" ht="99" x14ac:dyDescent="0.3">
      <c r="A4297" s="46">
        <v>4294</v>
      </c>
      <c r="B4297" s="54" t="s">
        <v>9146</v>
      </c>
      <c r="C4297" s="56">
        <v>1022602420477</v>
      </c>
      <c r="D4297" s="56">
        <v>2605016063</v>
      </c>
      <c r="E4297" s="49" t="s">
        <v>811</v>
      </c>
      <c r="F4297" s="49">
        <v>4</v>
      </c>
      <c r="G4297" s="50" t="str">
        <f t="shared" si="68"/>
        <v>Г4</v>
      </c>
      <c r="H4297" s="51" t="str">
        <f>VLOOKUP(G4297,доплист!$A$2:$B$17,2,0)</f>
        <v>низкий</v>
      </c>
      <c r="I4297" s="51" t="s">
        <v>50</v>
      </c>
      <c r="J4297" s="54" t="s">
        <v>8608</v>
      </c>
    </row>
    <row r="4298" spans="1:10" ht="99" x14ac:dyDescent="0.3">
      <c r="A4298" s="46">
        <v>4295</v>
      </c>
      <c r="B4298" s="54" t="s">
        <v>9147</v>
      </c>
      <c r="C4298" s="56">
        <v>1062635128170</v>
      </c>
      <c r="D4298" s="56">
        <v>2635092449</v>
      </c>
      <c r="E4298" s="49" t="s">
        <v>811</v>
      </c>
      <c r="F4298" s="49">
        <v>4</v>
      </c>
      <c r="G4298" s="50" t="str">
        <f t="shared" si="68"/>
        <v>Г4</v>
      </c>
      <c r="H4298" s="51" t="str">
        <f>VLOOKUP(G4298,доплист!$A$2:$B$17,2,0)</f>
        <v>низкий</v>
      </c>
      <c r="I4298" s="51" t="s">
        <v>50</v>
      </c>
      <c r="J4298" s="54" t="s">
        <v>8608</v>
      </c>
    </row>
    <row r="4299" spans="1:10" ht="99" x14ac:dyDescent="0.3">
      <c r="A4299" s="46">
        <v>4296</v>
      </c>
      <c r="B4299" s="54" t="s">
        <v>9148</v>
      </c>
      <c r="C4299" s="56">
        <v>1022603625550</v>
      </c>
      <c r="D4299" s="56">
        <v>2603008934</v>
      </c>
      <c r="E4299" s="49" t="s">
        <v>811</v>
      </c>
      <c r="F4299" s="49">
        <v>4</v>
      </c>
      <c r="G4299" s="50" t="str">
        <f t="shared" si="68"/>
        <v>Г4</v>
      </c>
      <c r="H4299" s="51" t="str">
        <f>VLOOKUP(G4299,доплист!$A$2:$B$17,2,0)</f>
        <v>низкий</v>
      </c>
      <c r="I4299" s="51" t="s">
        <v>50</v>
      </c>
      <c r="J4299" s="54" t="s">
        <v>8608</v>
      </c>
    </row>
    <row r="4300" spans="1:10" ht="99" x14ac:dyDescent="0.3">
      <c r="A4300" s="46">
        <v>4297</v>
      </c>
      <c r="B4300" s="54" t="s">
        <v>9149</v>
      </c>
      <c r="C4300" s="56">
        <v>1062644010879</v>
      </c>
      <c r="D4300" s="56">
        <v>2615010350</v>
      </c>
      <c r="E4300" s="49" t="s">
        <v>811</v>
      </c>
      <c r="F4300" s="49">
        <v>4</v>
      </c>
      <c r="G4300" s="50" t="str">
        <f t="shared" si="68"/>
        <v>Г4</v>
      </c>
      <c r="H4300" s="51" t="str">
        <f>VLOOKUP(G4300,доплист!$A$2:$B$17,2,0)</f>
        <v>низкий</v>
      </c>
      <c r="I4300" s="51" t="s">
        <v>50</v>
      </c>
      <c r="J4300" s="54" t="s">
        <v>8608</v>
      </c>
    </row>
    <row r="4301" spans="1:10" ht="99" x14ac:dyDescent="0.3">
      <c r="A4301" s="46">
        <v>4298</v>
      </c>
      <c r="B4301" s="54" t="s">
        <v>9150</v>
      </c>
      <c r="C4301" s="56">
        <v>1022600936885</v>
      </c>
      <c r="D4301" s="56">
        <v>2617008130</v>
      </c>
      <c r="E4301" s="49" t="s">
        <v>811</v>
      </c>
      <c r="F4301" s="49">
        <v>4</v>
      </c>
      <c r="G4301" s="50" t="str">
        <f t="shared" si="68"/>
        <v>Г4</v>
      </c>
      <c r="H4301" s="51" t="str">
        <f>VLOOKUP(G4301,доплист!$A$2:$B$17,2,0)</f>
        <v>низкий</v>
      </c>
      <c r="I4301" s="51" t="s">
        <v>50</v>
      </c>
      <c r="J4301" s="54" t="s">
        <v>8608</v>
      </c>
    </row>
    <row r="4302" spans="1:10" ht="99" x14ac:dyDescent="0.3">
      <c r="A4302" s="46">
        <v>4299</v>
      </c>
      <c r="B4302" s="54" t="s">
        <v>9151</v>
      </c>
      <c r="C4302" s="56">
        <v>1072647002141</v>
      </c>
      <c r="D4302" s="56">
        <v>2627022840</v>
      </c>
      <c r="E4302" s="49" t="s">
        <v>811</v>
      </c>
      <c r="F4302" s="49">
        <v>4</v>
      </c>
      <c r="G4302" s="50" t="str">
        <f t="shared" si="68"/>
        <v>Г4</v>
      </c>
      <c r="H4302" s="51" t="str">
        <f>VLOOKUP(G4302,доплист!$A$2:$B$17,2,0)</f>
        <v>низкий</v>
      </c>
      <c r="I4302" s="51" t="s">
        <v>50</v>
      </c>
      <c r="J4302" s="54" t="s">
        <v>8608</v>
      </c>
    </row>
    <row r="4303" spans="1:10" ht="99" x14ac:dyDescent="0.3">
      <c r="A4303" s="46">
        <v>4300</v>
      </c>
      <c r="B4303" s="54" t="s">
        <v>9152</v>
      </c>
      <c r="C4303" s="56">
        <v>1022603223642</v>
      </c>
      <c r="D4303" s="56">
        <v>2613007270</v>
      </c>
      <c r="E4303" s="49" t="s">
        <v>811</v>
      </c>
      <c r="F4303" s="49">
        <v>4</v>
      </c>
      <c r="G4303" s="50" t="str">
        <f t="shared" si="68"/>
        <v>Г4</v>
      </c>
      <c r="H4303" s="51" t="str">
        <f>VLOOKUP(G4303,доплист!$A$2:$B$17,2,0)</f>
        <v>низкий</v>
      </c>
      <c r="I4303" s="51" t="s">
        <v>50</v>
      </c>
      <c r="J4303" s="54" t="s">
        <v>8608</v>
      </c>
    </row>
    <row r="4304" spans="1:10" ht="99" x14ac:dyDescent="0.3">
      <c r="A4304" s="46">
        <v>4301</v>
      </c>
      <c r="B4304" s="54" t="s">
        <v>9153</v>
      </c>
      <c r="C4304" s="56">
        <v>1022602421181</v>
      </c>
      <c r="D4304" s="56">
        <v>2622003730</v>
      </c>
      <c r="E4304" s="49" t="s">
        <v>811</v>
      </c>
      <c r="F4304" s="49">
        <v>4</v>
      </c>
      <c r="G4304" s="50" t="str">
        <f t="shared" si="68"/>
        <v>Г4</v>
      </c>
      <c r="H4304" s="51" t="str">
        <f>VLOOKUP(G4304,доплист!$A$2:$B$17,2,0)</f>
        <v>низкий</v>
      </c>
      <c r="I4304" s="51" t="s">
        <v>50</v>
      </c>
      <c r="J4304" s="54" t="s">
        <v>8608</v>
      </c>
    </row>
    <row r="4305" spans="1:10" ht="132" x14ac:dyDescent="0.3">
      <c r="A4305" s="46">
        <v>4302</v>
      </c>
      <c r="B4305" s="54" t="s">
        <v>9154</v>
      </c>
      <c r="C4305" s="56">
        <v>1022600663821</v>
      </c>
      <c r="D4305" s="56">
        <v>2607000090</v>
      </c>
      <c r="E4305" s="49" t="s">
        <v>811</v>
      </c>
      <c r="F4305" s="49">
        <v>4</v>
      </c>
      <c r="G4305" s="50" t="str">
        <f t="shared" si="68"/>
        <v>Г4</v>
      </c>
      <c r="H4305" s="51" t="str">
        <f>VLOOKUP(G4305,доплист!$A$2:$B$17,2,0)</f>
        <v>низкий</v>
      </c>
      <c r="I4305" s="51" t="s">
        <v>50</v>
      </c>
      <c r="J4305" s="54" t="s">
        <v>8608</v>
      </c>
    </row>
    <row r="4306" spans="1:10" ht="115.5" x14ac:dyDescent="0.3">
      <c r="A4306" s="46">
        <v>4303</v>
      </c>
      <c r="B4306" s="54" t="s">
        <v>9155</v>
      </c>
      <c r="C4306" s="56">
        <v>1022600664734</v>
      </c>
      <c r="D4306" s="56">
        <v>2607100514</v>
      </c>
      <c r="E4306" s="49" t="s">
        <v>811</v>
      </c>
      <c r="F4306" s="49">
        <v>4</v>
      </c>
      <c r="G4306" s="50" t="str">
        <f t="shared" si="68"/>
        <v>Г4</v>
      </c>
      <c r="H4306" s="51" t="str">
        <f>VLOOKUP(G4306,доплист!$A$2:$B$17,2,0)</f>
        <v>низкий</v>
      </c>
      <c r="I4306" s="51" t="s">
        <v>50</v>
      </c>
      <c r="J4306" s="54" t="s">
        <v>8608</v>
      </c>
    </row>
    <row r="4307" spans="1:10" ht="99" x14ac:dyDescent="0.3">
      <c r="A4307" s="46">
        <v>4304</v>
      </c>
      <c r="B4307" s="54" t="s">
        <v>9156</v>
      </c>
      <c r="C4307" s="56">
        <v>1022601311920</v>
      </c>
      <c r="D4307" s="56">
        <v>2628035016</v>
      </c>
      <c r="E4307" s="49" t="s">
        <v>811</v>
      </c>
      <c r="F4307" s="49">
        <v>4</v>
      </c>
      <c r="G4307" s="50" t="str">
        <f t="shared" si="68"/>
        <v>Г4</v>
      </c>
      <c r="H4307" s="51" t="str">
        <f>VLOOKUP(G4307,доплист!$A$2:$B$17,2,0)</f>
        <v>низкий</v>
      </c>
      <c r="I4307" s="51" t="s">
        <v>50</v>
      </c>
      <c r="J4307" s="54" t="s">
        <v>8608</v>
      </c>
    </row>
    <row r="4308" spans="1:10" ht="99" x14ac:dyDescent="0.3">
      <c r="A4308" s="46">
        <v>4305</v>
      </c>
      <c r="B4308" s="54" t="s">
        <v>9157</v>
      </c>
      <c r="C4308" s="56">
        <v>1022601165916</v>
      </c>
      <c r="D4308" s="56">
        <v>2625023686</v>
      </c>
      <c r="E4308" s="49" t="s">
        <v>811</v>
      </c>
      <c r="F4308" s="49">
        <v>4</v>
      </c>
      <c r="G4308" s="50" t="str">
        <f t="shared" si="68"/>
        <v>Г4</v>
      </c>
      <c r="H4308" s="51" t="str">
        <f>VLOOKUP(G4308,доплист!$A$2:$B$17,2,0)</f>
        <v>низкий</v>
      </c>
      <c r="I4308" s="51" t="s">
        <v>50</v>
      </c>
      <c r="J4308" s="54" t="s">
        <v>8608</v>
      </c>
    </row>
    <row r="4309" spans="1:10" ht="99" x14ac:dyDescent="0.3">
      <c r="A4309" s="46">
        <v>4306</v>
      </c>
      <c r="B4309" s="54" t="s">
        <v>9158</v>
      </c>
      <c r="C4309" s="56">
        <v>1022601314977</v>
      </c>
      <c r="D4309" s="56">
        <v>2628009320</v>
      </c>
      <c r="E4309" s="49" t="s">
        <v>811</v>
      </c>
      <c r="F4309" s="49">
        <v>4</v>
      </c>
      <c r="G4309" s="50" t="str">
        <f t="shared" si="68"/>
        <v>Г4</v>
      </c>
      <c r="H4309" s="51" t="str">
        <f>VLOOKUP(G4309,доплист!$A$2:$B$17,2,0)</f>
        <v>низкий</v>
      </c>
      <c r="I4309" s="51" t="s">
        <v>50</v>
      </c>
      <c r="J4309" s="54" t="s">
        <v>8608</v>
      </c>
    </row>
    <row r="4310" spans="1:10" ht="99" x14ac:dyDescent="0.3">
      <c r="A4310" s="46">
        <v>4307</v>
      </c>
      <c r="B4310" s="54" t="s">
        <v>9159</v>
      </c>
      <c r="C4310" s="56">
        <v>1022603621226</v>
      </c>
      <c r="D4310" s="56">
        <v>2631021969</v>
      </c>
      <c r="E4310" s="49" t="s">
        <v>811</v>
      </c>
      <c r="F4310" s="49">
        <v>4</v>
      </c>
      <c r="G4310" s="50" t="str">
        <f t="shared" si="68"/>
        <v>Г4</v>
      </c>
      <c r="H4310" s="51" t="str">
        <f>VLOOKUP(G4310,доплист!$A$2:$B$17,2,0)</f>
        <v>низкий</v>
      </c>
      <c r="I4310" s="51" t="s">
        <v>50</v>
      </c>
      <c r="J4310" s="54" t="s">
        <v>8608</v>
      </c>
    </row>
    <row r="4311" spans="1:10" ht="132" x14ac:dyDescent="0.3">
      <c r="A4311" s="46">
        <v>4308</v>
      </c>
      <c r="B4311" s="54" t="s">
        <v>9160</v>
      </c>
      <c r="C4311" s="56">
        <v>1022602422842</v>
      </c>
      <c r="D4311" s="56">
        <v>2605012478</v>
      </c>
      <c r="E4311" s="49" t="s">
        <v>811</v>
      </c>
      <c r="F4311" s="49">
        <v>4</v>
      </c>
      <c r="G4311" s="50" t="str">
        <f t="shared" si="68"/>
        <v>Г4</v>
      </c>
      <c r="H4311" s="51" t="str">
        <f>VLOOKUP(G4311,доплист!$A$2:$B$17,2,0)</f>
        <v>низкий</v>
      </c>
      <c r="I4311" s="51" t="s">
        <v>50</v>
      </c>
      <c r="J4311" s="54" t="s">
        <v>8608</v>
      </c>
    </row>
    <row r="4312" spans="1:10" ht="99" x14ac:dyDescent="0.3">
      <c r="A4312" s="46">
        <v>4309</v>
      </c>
      <c r="B4312" s="54" t="s">
        <v>9161</v>
      </c>
      <c r="C4312" s="56">
        <v>1062607009981</v>
      </c>
      <c r="D4312" s="56">
        <v>2607019084</v>
      </c>
      <c r="E4312" s="49" t="s">
        <v>811</v>
      </c>
      <c r="F4312" s="49">
        <v>4</v>
      </c>
      <c r="G4312" s="50" t="str">
        <f t="shared" si="68"/>
        <v>Г4</v>
      </c>
      <c r="H4312" s="51" t="str">
        <f>VLOOKUP(G4312,доплист!$A$2:$B$17,2,0)</f>
        <v>низкий</v>
      </c>
      <c r="I4312" s="51" t="s">
        <v>50</v>
      </c>
      <c r="J4312" s="54" t="s">
        <v>8608</v>
      </c>
    </row>
    <row r="4313" spans="1:10" ht="132" x14ac:dyDescent="0.3">
      <c r="A4313" s="46">
        <v>4310</v>
      </c>
      <c r="B4313" s="54" t="s">
        <v>9162</v>
      </c>
      <c r="C4313" s="56">
        <v>1062645016576</v>
      </c>
      <c r="D4313" s="56">
        <v>2623020633</v>
      </c>
      <c r="E4313" s="49" t="s">
        <v>811</v>
      </c>
      <c r="F4313" s="49">
        <v>4</v>
      </c>
      <c r="G4313" s="50" t="str">
        <f t="shared" si="68"/>
        <v>Г4</v>
      </c>
      <c r="H4313" s="51" t="str">
        <f>VLOOKUP(G4313,доплист!$A$2:$B$17,2,0)</f>
        <v>низкий</v>
      </c>
      <c r="I4313" s="51" t="s">
        <v>50</v>
      </c>
      <c r="J4313" s="54" t="s">
        <v>8608</v>
      </c>
    </row>
    <row r="4314" spans="1:10" ht="99" x14ac:dyDescent="0.3">
      <c r="A4314" s="46">
        <v>4311</v>
      </c>
      <c r="B4314" s="54" t="s">
        <v>9163</v>
      </c>
      <c r="C4314" s="56">
        <v>1022602822120</v>
      </c>
      <c r="D4314" s="56">
        <v>2611006218</v>
      </c>
      <c r="E4314" s="49" t="s">
        <v>811</v>
      </c>
      <c r="F4314" s="49">
        <v>4</v>
      </c>
      <c r="G4314" s="50" t="str">
        <f t="shared" si="68"/>
        <v>Г4</v>
      </c>
      <c r="H4314" s="51" t="str">
        <f>VLOOKUP(G4314,доплист!$A$2:$B$17,2,0)</f>
        <v>низкий</v>
      </c>
      <c r="I4314" s="51" t="s">
        <v>50</v>
      </c>
      <c r="J4314" s="54" t="s">
        <v>8608</v>
      </c>
    </row>
    <row r="4315" spans="1:10" ht="181.5" x14ac:dyDescent="0.3">
      <c r="A4315" s="46">
        <v>4312</v>
      </c>
      <c r="B4315" s="54" t="s">
        <v>9164</v>
      </c>
      <c r="C4315" s="56">
        <v>1022601985614</v>
      </c>
      <c r="D4315" s="56">
        <v>2634045710</v>
      </c>
      <c r="E4315" s="49" t="s">
        <v>811</v>
      </c>
      <c r="F4315" s="49">
        <v>4</v>
      </c>
      <c r="G4315" s="50" t="str">
        <f t="shared" si="68"/>
        <v>Г4</v>
      </c>
      <c r="H4315" s="51" t="str">
        <f>VLOOKUP(G4315,доплист!$A$2:$B$17,2,0)</f>
        <v>низкий</v>
      </c>
      <c r="I4315" s="51" t="s">
        <v>50</v>
      </c>
      <c r="J4315" s="54" t="s">
        <v>8608</v>
      </c>
    </row>
    <row r="4316" spans="1:10" ht="99" x14ac:dyDescent="0.3">
      <c r="A4316" s="46">
        <v>4313</v>
      </c>
      <c r="B4316" s="54" t="s">
        <v>9165</v>
      </c>
      <c r="C4316" s="56">
        <v>1022603222553</v>
      </c>
      <c r="D4316" s="56">
        <v>2624000774</v>
      </c>
      <c r="E4316" s="49" t="s">
        <v>811</v>
      </c>
      <c r="F4316" s="49">
        <v>4</v>
      </c>
      <c r="G4316" s="50" t="str">
        <f t="shared" si="68"/>
        <v>Г4</v>
      </c>
      <c r="H4316" s="51" t="str">
        <f>VLOOKUP(G4316,доплист!$A$2:$B$17,2,0)</f>
        <v>низкий</v>
      </c>
      <c r="I4316" s="51" t="s">
        <v>50</v>
      </c>
      <c r="J4316" s="54" t="s">
        <v>8608</v>
      </c>
    </row>
    <row r="4317" spans="1:10" ht="99" x14ac:dyDescent="0.3">
      <c r="A4317" s="46">
        <v>4314</v>
      </c>
      <c r="B4317" s="54" t="s">
        <v>9166</v>
      </c>
      <c r="C4317" s="56">
        <v>1022600936786</v>
      </c>
      <c r="D4317" s="56">
        <v>2617008645</v>
      </c>
      <c r="E4317" s="49" t="s">
        <v>811</v>
      </c>
      <c r="F4317" s="49">
        <v>4</v>
      </c>
      <c r="G4317" s="50" t="str">
        <f t="shared" si="68"/>
        <v>Г4</v>
      </c>
      <c r="H4317" s="51" t="str">
        <f>VLOOKUP(G4317,доплист!$A$2:$B$17,2,0)</f>
        <v>низкий</v>
      </c>
      <c r="I4317" s="51" t="s">
        <v>50</v>
      </c>
      <c r="J4317" s="54" t="s">
        <v>8608</v>
      </c>
    </row>
    <row r="4318" spans="1:10" ht="99" x14ac:dyDescent="0.3">
      <c r="A4318" s="46">
        <v>4315</v>
      </c>
      <c r="B4318" s="54" t="s">
        <v>9167</v>
      </c>
      <c r="C4318" s="56">
        <v>1022602223995</v>
      </c>
      <c r="D4318" s="56">
        <v>2620005041</v>
      </c>
      <c r="E4318" s="49" t="s">
        <v>811</v>
      </c>
      <c r="F4318" s="49">
        <v>4</v>
      </c>
      <c r="G4318" s="50" t="str">
        <f t="shared" si="68"/>
        <v>Г4</v>
      </c>
      <c r="H4318" s="51" t="str">
        <f>VLOOKUP(G4318,доплист!$A$2:$B$17,2,0)</f>
        <v>низкий</v>
      </c>
      <c r="I4318" s="51" t="s">
        <v>50</v>
      </c>
      <c r="J4318" s="54" t="s">
        <v>8608</v>
      </c>
    </row>
    <row r="4319" spans="1:10" ht="115.5" x14ac:dyDescent="0.3">
      <c r="A4319" s="46">
        <v>4316</v>
      </c>
      <c r="B4319" s="54" t="s">
        <v>9168</v>
      </c>
      <c r="C4319" s="56">
        <v>1022600823805</v>
      </c>
      <c r="D4319" s="56">
        <v>2612018304</v>
      </c>
      <c r="E4319" s="49" t="s">
        <v>811</v>
      </c>
      <c r="F4319" s="49">
        <v>4</v>
      </c>
      <c r="G4319" s="50" t="str">
        <f t="shared" si="68"/>
        <v>Г4</v>
      </c>
      <c r="H4319" s="51" t="str">
        <f>VLOOKUP(G4319,доплист!$A$2:$B$17,2,0)</f>
        <v>низкий</v>
      </c>
      <c r="I4319" s="51" t="s">
        <v>50</v>
      </c>
      <c r="J4319" s="54" t="s">
        <v>8608</v>
      </c>
    </row>
    <row r="4320" spans="1:10" ht="115.5" x14ac:dyDescent="0.3">
      <c r="A4320" s="46">
        <v>4317</v>
      </c>
      <c r="B4320" s="54" t="s">
        <v>9169</v>
      </c>
      <c r="C4320" s="56">
        <v>1022603428066</v>
      </c>
      <c r="D4320" s="56">
        <v>2627015874</v>
      </c>
      <c r="E4320" s="49" t="s">
        <v>811</v>
      </c>
      <c r="F4320" s="49">
        <v>4</v>
      </c>
      <c r="G4320" s="50" t="str">
        <f t="shared" si="68"/>
        <v>Г4</v>
      </c>
      <c r="H4320" s="51" t="str">
        <f>VLOOKUP(G4320,доплист!$A$2:$B$17,2,0)</f>
        <v>низкий</v>
      </c>
      <c r="I4320" s="51" t="s">
        <v>50</v>
      </c>
      <c r="J4320" s="54" t="s">
        <v>8608</v>
      </c>
    </row>
    <row r="4321" spans="1:10" ht="99" x14ac:dyDescent="0.3">
      <c r="A4321" s="46">
        <v>4318</v>
      </c>
      <c r="B4321" s="54" t="s">
        <v>9170</v>
      </c>
      <c r="C4321" s="56">
        <v>1022603024388</v>
      </c>
      <c r="D4321" s="56">
        <v>2606007505</v>
      </c>
      <c r="E4321" s="49" t="s">
        <v>811</v>
      </c>
      <c r="F4321" s="49">
        <v>4</v>
      </c>
      <c r="G4321" s="50" t="str">
        <f t="shared" si="68"/>
        <v>Г4</v>
      </c>
      <c r="H4321" s="51" t="str">
        <f>VLOOKUP(G4321,доплист!$A$2:$B$17,2,0)</f>
        <v>низкий</v>
      </c>
      <c r="I4321" s="51" t="s">
        <v>50</v>
      </c>
      <c r="J4321" s="54" t="s">
        <v>8608</v>
      </c>
    </row>
    <row r="4322" spans="1:10" ht="99" x14ac:dyDescent="0.3">
      <c r="A4322" s="46">
        <v>4319</v>
      </c>
      <c r="B4322" s="54" t="s">
        <v>9171</v>
      </c>
      <c r="C4322" s="56">
        <v>1042600481065</v>
      </c>
      <c r="D4322" s="56">
        <v>2617011214</v>
      </c>
      <c r="E4322" s="49" t="s">
        <v>811</v>
      </c>
      <c r="F4322" s="49">
        <v>4</v>
      </c>
      <c r="G4322" s="50" t="str">
        <f t="shared" si="68"/>
        <v>Г4</v>
      </c>
      <c r="H4322" s="51" t="str">
        <f>VLOOKUP(G4322,доплист!$A$2:$B$17,2,0)</f>
        <v>низкий</v>
      </c>
      <c r="I4322" s="51" t="s">
        <v>50</v>
      </c>
      <c r="J4322" s="54" t="s">
        <v>8608</v>
      </c>
    </row>
    <row r="4323" spans="1:10" ht="99" x14ac:dyDescent="0.3">
      <c r="A4323" s="46">
        <v>4320</v>
      </c>
      <c r="B4323" s="54" t="s">
        <v>9172</v>
      </c>
      <c r="C4323" s="56">
        <v>1022602622646</v>
      </c>
      <c r="D4323" s="56">
        <v>2608006987</v>
      </c>
      <c r="E4323" s="49" t="s">
        <v>811</v>
      </c>
      <c r="F4323" s="49">
        <v>4</v>
      </c>
      <c r="G4323" s="50" t="str">
        <f t="shared" si="68"/>
        <v>Г4</v>
      </c>
      <c r="H4323" s="51" t="str">
        <f>VLOOKUP(G4323,доплист!$A$2:$B$17,2,0)</f>
        <v>низкий</v>
      </c>
      <c r="I4323" s="51" t="s">
        <v>50</v>
      </c>
      <c r="J4323" s="54" t="s">
        <v>8608</v>
      </c>
    </row>
    <row r="4324" spans="1:10" ht="115.5" x14ac:dyDescent="0.3">
      <c r="A4324" s="46">
        <v>4321</v>
      </c>
      <c r="B4324" s="54" t="s">
        <v>9173</v>
      </c>
      <c r="C4324" s="56">
        <v>1022600825147</v>
      </c>
      <c r="D4324" s="56">
        <v>2612000650</v>
      </c>
      <c r="E4324" s="49" t="s">
        <v>811</v>
      </c>
      <c r="F4324" s="49">
        <v>4</v>
      </c>
      <c r="G4324" s="50" t="str">
        <f t="shared" si="68"/>
        <v>Г4</v>
      </c>
      <c r="H4324" s="51" t="str">
        <f>VLOOKUP(G4324,доплист!$A$2:$B$17,2,0)</f>
        <v>низкий</v>
      </c>
      <c r="I4324" s="51" t="s">
        <v>50</v>
      </c>
      <c r="J4324" s="54" t="s">
        <v>8608</v>
      </c>
    </row>
    <row r="4325" spans="1:10" ht="115.5" x14ac:dyDescent="0.3">
      <c r="A4325" s="46">
        <v>4322</v>
      </c>
      <c r="B4325" s="54" t="s">
        <v>9174</v>
      </c>
      <c r="C4325" s="56">
        <v>1032600141111</v>
      </c>
      <c r="D4325" s="56">
        <v>2612008909</v>
      </c>
      <c r="E4325" s="49" t="s">
        <v>811</v>
      </c>
      <c r="F4325" s="49">
        <v>4</v>
      </c>
      <c r="G4325" s="50" t="str">
        <f t="shared" si="68"/>
        <v>Г4</v>
      </c>
      <c r="H4325" s="51" t="str">
        <f>VLOOKUP(G4325,доплист!$A$2:$B$17,2,0)</f>
        <v>низкий</v>
      </c>
      <c r="I4325" s="51" t="s">
        <v>50</v>
      </c>
      <c r="J4325" s="54" t="s">
        <v>8608</v>
      </c>
    </row>
    <row r="4326" spans="1:10" ht="99" x14ac:dyDescent="0.3">
      <c r="A4326" s="46">
        <v>4323</v>
      </c>
      <c r="B4326" s="54" t="s">
        <v>9175</v>
      </c>
      <c r="C4326" s="56">
        <v>1022602622360</v>
      </c>
      <c r="D4326" s="56">
        <v>2602000851</v>
      </c>
      <c r="E4326" s="49" t="s">
        <v>811</v>
      </c>
      <c r="F4326" s="49">
        <v>4</v>
      </c>
      <c r="G4326" s="50" t="str">
        <f t="shared" si="68"/>
        <v>Г4</v>
      </c>
      <c r="H4326" s="51" t="str">
        <f>VLOOKUP(G4326,доплист!$A$2:$B$17,2,0)</f>
        <v>низкий</v>
      </c>
      <c r="I4326" s="51" t="s">
        <v>50</v>
      </c>
      <c r="J4326" s="54" t="s">
        <v>8608</v>
      </c>
    </row>
    <row r="4327" spans="1:10" ht="99" x14ac:dyDescent="0.3">
      <c r="A4327" s="46">
        <v>4324</v>
      </c>
      <c r="B4327" s="54" t="s">
        <v>9176</v>
      </c>
      <c r="C4327" s="56">
        <v>1022601962657</v>
      </c>
      <c r="D4327" s="56">
        <v>2633001291</v>
      </c>
      <c r="E4327" s="49" t="s">
        <v>811</v>
      </c>
      <c r="F4327" s="49">
        <v>4</v>
      </c>
      <c r="G4327" s="50" t="str">
        <f t="shared" si="68"/>
        <v>Г4</v>
      </c>
      <c r="H4327" s="51" t="str">
        <f>VLOOKUP(G4327,доплист!$A$2:$B$17,2,0)</f>
        <v>низкий</v>
      </c>
      <c r="I4327" s="51" t="s">
        <v>50</v>
      </c>
      <c r="J4327" s="54" t="s">
        <v>8608</v>
      </c>
    </row>
    <row r="4328" spans="1:10" ht="99" x14ac:dyDescent="0.3">
      <c r="A4328" s="46">
        <v>4325</v>
      </c>
      <c r="B4328" s="54" t="s">
        <v>9177</v>
      </c>
      <c r="C4328" s="56">
        <v>1032600263552</v>
      </c>
      <c r="D4328" s="56">
        <v>2618015500</v>
      </c>
      <c r="E4328" s="49" t="s">
        <v>811</v>
      </c>
      <c r="F4328" s="49">
        <v>4</v>
      </c>
      <c r="G4328" s="50" t="str">
        <f t="shared" si="68"/>
        <v>Г4</v>
      </c>
      <c r="H4328" s="51" t="str">
        <f>VLOOKUP(G4328,доплист!$A$2:$B$17,2,0)</f>
        <v>низкий</v>
      </c>
      <c r="I4328" s="51" t="s">
        <v>50</v>
      </c>
      <c r="J4328" s="54" t="s">
        <v>8608</v>
      </c>
    </row>
    <row r="4329" spans="1:10" ht="115.5" x14ac:dyDescent="0.3">
      <c r="A4329" s="46">
        <v>4326</v>
      </c>
      <c r="B4329" s="54" t="s">
        <v>9178</v>
      </c>
      <c r="C4329" s="56">
        <v>1022600823992</v>
      </c>
      <c r="D4329" s="56">
        <v>2612000642</v>
      </c>
      <c r="E4329" s="49" t="s">
        <v>811</v>
      </c>
      <c r="F4329" s="49">
        <v>4</v>
      </c>
      <c r="G4329" s="50" t="str">
        <f t="shared" si="68"/>
        <v>Г4</v>
      </c>
      <c r="H4329" s="51" t="str">
        <f>VLOOKUP(G4329,доплист!$A$2:$B$17,2,0)</f>
        <v>низкий</v>
      </c>
      <c r="I4329" s="51" t="s">
        <v>50</v>
      </c>
      <c r="J4329" s="54" t="s">
        <v>8608</v>
      </c>
    </row>
    <row r="4330" spans="1:10" ht="115.5" x14ac:dyDescent="0.3">
      <c r="A4330" s="46">
        <v>4327</v>
      </c>
      <c r="B4330" s="54" t="s">
        <v>9179</v>
      </c>
      <c r="C4330" s="56">
        <v>1022600823871</v>
      </c>
      <c r="D4330" s="56">
        <v>2612004887</v>
      </c>
      <c r="E4330" s="49" t="s">
        <v>811</v>
      </c>
      <c r="F4330" s="49">
        <v>4</v>
      </c>
      <c r="G4330" s="50" t="str">
        <f t="shared" si="68"/>
        <v>Г4</v>
      </c>
      <c r="H4330" s="51" t="str">
        <f>VLOOKUP(G4330,доплист!$A$2:$B$17,2,0)</f>
        <v>низкий</v>
      </c>
      <c r="I4330" s="51" t="s">
        <v>50</v>
      </c>
      <c r="J4330" s="54" t="s">
        <v>8608</v>
      </c>
    </row>
    <row r="4331" spans="1:10" ht="99" x14ac:dyDescent="0.3">
      <c r="A4331" s="46">
        <v>4328</v>
      </c>
      <c r="B4331" s="54" t="s">
        <v>9180</v>
      </c>
      <c r="C4331" s="56">
        <v>1022603228064</v>
      </c>
      <c r="D4331" s="56">
        <v>2624023718</v>
      </c>
      <c r="E4331" s="49" t="s">
        <v>811</v>
      </c>
      <c r="F4331" s="49">
        <v>4</v>
      </c>
      <c r="G4331" s="50" t="str">
        <f t="shared" si="68"/>
        <v>Г4</v>
      </c>
      <c r="H4331" s="51" t="str">
        <f>VLOOKUP(G4331,доплист!$A$2:$B$17,2,0)</f>
        <v>низкий</v>
      </c>
      <c r="I4331" s="51" t="s">
        <v>50</v>
      </c>
      <c r="J4331" s="54" t="s">
        <v>8608</v>
      </c>
    </row>
    <row r="4332" spans="1:10" ht="99" x14ac:dyDescent="0.3">
      <c r="A4332" s="46">
        <v>4329</v>
      </c>
      <c r="B4332" s="54" t="s">
        <v>9181</v>
      </c>
      <c r="C4332" s="56">
        <v>1022602823726</v>
      </c>
      <c r="D4332" s="56">
        <v>2611003746</v>
      </c>
      <c r="E4332" s="49" t="s">
        <v>811</v>
      </c>
      <c r="F4332" s="49">
        <v>4</v>
      </c>
      <c r="G4332" s="50" t="str">
        <f t="shared" si="68"/>
        <v>Г4</v>
      </c>
      <c r="H4332" s="51" t="str">
        <f>VLOOKUP(G4332,доплист!$A$2:$B$17,2,0)</f>
        <v>низкий</v>
      </c>
      <c r="I4332" s="51" t="s">
        <v>50</v>
      </c>
      <c r="J4332" s="54" t="s">
        <v>8608</v>
      </c>
    </row>
    <row r="4333" spans="1:10" ht="99" x14ac:dyDescent="0.3">
      <c r="A4333" s="46">
        <v>4330</v>
      </c>
      <c r="B4333" s="54" t="s">
        <v>9182</v>
      </c>
      <c r="C4333" s="56">
        <v>1022601165388</v>
      </c>
      <c r="D4333" s="56">
        <v>2625018661</v>
      </c>
      <c r="E4333" s="49" t="s">
        <v>811</v>
      </c>
      <c r="F4333" s="49">
        <v>4</v>
      </c>
      <c r="G4333" s="50" t="str">
        <f t="shared" si="68"/>
        <v>Г4</v>
      </c>
      <c r="H4333" s="51" t="str">
        <f>VLOOKUP(G4333,доплист!$A$2:$B$17,2,0)</f>
        <v>низкий</v>
      </c>
      <c r="I4333" s="51" t="s">
        <v>50</v>
      </c>
      <c r="J4333" s="54" t="s">
        <v>8608</v>
      </c>
    </row>
    <row r="4334" spans="1:10" ht="148.5" x14ac:dyDescent="0.3">
      <c r="A4334" s="46">
        <v>4331</v>
      </c>
      <c r="B4334" s="54" t="s">
        <v>9183</v>
      </c>
      <c r="C4334" s="56">
        <v>1022603624383</v>
      </c>
      <c r="D4334" s="56">
        <v>2631019060</v>
      </c>
      <c r="E4334" s="49" t="s">
        <v>811</v>
      </c>
      <c r="F4334" s="49">
        <v>4</v>
      </c>
      <c r="G4334" s="50" t="str">
        <f t="shared" si="68"/>
        <v>Г4</v>
      </c>
      <c r="H4334" s="51" t="str">
        <f>VLOOKUP(G4334,доплист!$A$2:$B$17,2,0)</f>
        <v>низкий</v>
      </c>
      <c r="I4334" s="51" t="s">
        <v>50</v>
      </c>
      <c r="J4334" s="54" t="s">
        <v>8608</v>
      </c>
    </row>
    <row r="4335" spans="1:10" ht="115.5" x14ac:dyDescent="0.3">
      <c r="A4335" s="46">
        <v>4332</v>
      </c>
      <c r="B4335" s="54" t="s">
        <v>9184</v>
      </c>
      <c r="C4335" s="56">
        <v>1022603629762</v>
      </c>
      <c r="D4335" s="56">
        <v>2631018123</v>
      </c>
      <c r="E4335" s="49" t="s">
        <v>811</v>
      </c>
      <c r="F4335" s="49">
        <v>4</v>
      </c>
      <c r="G4335" s="50" t="str">
        <f t="shared" si="68"/>
        <v>Г4</v>
      </c>
      <c r="H4335" s="51" t="str">
        <f>VLOOKUP(G4335,доплист!$A$2:$B$17,2,0)</f>
        <v>низкий</v>
      </c>
      <c r="I4335" s="51" t="s">
        <v>50</v>
      </c>
      <c r="J4335" s="54" t="s">
        <v>8608</v>
      </c>
    </row>
    <row r="4336" spans="1:10" ht="99" x14ac:dyDescent="0.3">
      <c r="A4336" s="46">
        <v>4333</v>
      </c>
      <c r="B4336" s="54" t="s">
        <v>9185</v>
      </c>
      <c r="C4336" s="56">
        <v>1022601618907</v>
      </c>
      <c r="D4336" s="56">
        <v>2632046589</v>
      </c>
      <c r="E4336" s="49" t="s">
        <v>811</v>
      </c>
      <c r="F4336" s="49">
        <v>4</v>
      </c>
      <c r="G4336" s="50" t="str">
        <f t="shared" si="68"/>
        <v>Г4</v>
      </c>
      <c r="H4336" s="51" t="str">
        <f>VLOOKUP(G4336,доплист!$A$2:$B$17,2,0)</f>
        <v>низкий</v>
      </c>
      <c r="I4336" s="51" t="s">
        <v>50</v>
      </c>
      <c r="J4336" s="54" t="s">
        <v>8608</v>
      </c>
    </row>
    <row r="4337" spans="1:10" ht="99" x14ac:dyDescent="0.3">
      <c r="A4337" s="46">
        <v>4334</v>
      </c>
      <c r="B4337" s="54" t="s">
        <v>9186</v>
      </c>
      <c r="C4337" s="56">
        <v>1022602225139</v>
      </c>
      <c r="D4337" s="56">
        <v>2620004440</v>
      </c>
      <c r="E4337" s="49" t="s">
        <v>811</v>
      </c>
      <c r="F4337" s="49">
        <v>4</v>
      </c>
      <c r="G4337" s="50" t="str">
        <f t="shared" si="68"/>
        <v>Г4</v>
      </c>
      <c r="H4337" s="51" t="str">
        <f>VLOOKUP(G4337,доплист!$A$2:$B$17,2,0)</f>
        <v>низкий</v>
      </c>
      <c r="I4337" s="51" t="s">
        <v>50</v>
      </c>
      <c r="J4337" s="54" t="s">
        <v>8608</v>
      </c>
    </row>
    <row r="4338" spans="1:10" ht="115.5" x14ac:dyDescent="0.3">
      <c r="A4338" s="46">
        <v>4335</v>
      </c>
      <c r="B4338" s="54" t="s">
        <v>9187</v>
      </c>
      <c r="C4338" s="56">
        <v>1022601311688</v>
      </c>
      <c r="D4338" s="56">
        <v>2628033361</v>
      </c>
      <c r="E4338" s="49" t="s">
        <v>811</v>
      </c>
      <c r="F4338" s="49">
        <v>4</v>
      </c>
      <c r="G4338" s="50" t="str">
        <f t="shared" si="68"/>
        <v>Г4</v>
      </c>
      <c r="H4338" s="51" t="str">
        <f>VLOOKUP(G4338,доплист!$A$2:$B$17,2,0)</f>
        <v>низкий</v>
      </c>
      <c r="I4338" s="51" t="s">
        <v>50</v>
      </c>
      <c r="J4338" s="54" t="s">
        <v>8608</v>
      </c>
    </row>
    <row r="4339" spans="1:10" ht="99" x14ac:dyDescent="0.3">
      <c r="A4339" s="46">
        <v>4336</v>
      </c>
      <c r="B4339" s="54" t="s">
        <v>9188</v>
      </c>
      <c r="C4339" s="56">
        <v>1022601312073</v>
      </c>
      <c r="D4339" s="56">
        <v>2628034333</v>
      </c>
      <c r="E4339" s="49" t="s">
        <v>811</v>
      </c>
      <c r="F4339" s="49">
        <v>4</v>
      </c>
      <c r="G4339" s="50" t="str">
        <f t="shared" si="68"/>
        <v>Г4</v>
      </c>
      <c r="H4339" s="51" t="str">
        <f>VLOOKUP(G4339,доплист!$A$2:$B$17,2,0)</f>
        <v>низкий</v>
      </c>
      <c r="I4339" s="51" t="s">
        <v>50</v>
      </c>
      <c r="J4339" s="54" t="s">
        <v>8608</v>
      </c>
    </row>
    <row r="4340" spans="1:10" ht="115.5" x14ac:dyDescent="0.3">
      <c r="A4340" s="46">
        <v>4337</v>
      </c>
      <c r="B4340" s="54" t="s">
        <v>9189</v>
      </c>
      <c r="C4340" s="56">
        <v>1022603626968</v>
      </c>
      <c r="D4340" s="56">
        <v>2631003254</v>
      </c>
      <c r="E4340" s="49" t="s">
        <v>811</v>
      </c>
      <c r="F4340" s="49">
        <v>4</v>
      </c>
      <c r="G4340" s="50" t="str">
        <f t="shared" si="68"/>
        <v>Г4</v>
      </c>
      <c r="H4340" s="51" t="str">
        <f>VLOOKUP(G4340,доплист!$A$2:$B$17,2,0)</f>
        <v>низкий</v>
      </c>
      <c r="I4340" s="51" t="s">
        <v>50</v>
      </c>
      <c r="J4340" s="54" t="s">
        <v>8608</v>
      </c>
    </row>
    <row r="4341" spans="1:10" ht="99" x14ac:dyDescent="0.3">
      <c r="A4341" s="46">
        <v>4338</v>
      </c>
      <c r="B4341" s="54" t="s">
        <v>9190</v>
      </c>
      <c r="C4341" s="56">
        <v>1022602822516</v>
      </c>
      <c r="D4341" s="56">
        <v>2615001066</v>
      </c>
      <c r="E4341" s="49" t="s">
        <v>811</v>
      </c>
      <c r="F4341" s="49">
        <v>4</v>
      </c>
      <c r="G4341" s="50" t="str">
        <f t="shared" si="68"/>
        <v>Г4</v>
      </c>
      <c r="H4341" s="51" t="str">
        <f>VLOOKUP(G4341,доплист!$A$2:$B$17,2,0)</f>
        <v>низкий</v>
      </c>
      <c r="I4341" s="51" t="s">
        <v>50</v>
      </c>
      <c r="J4341" s="54" t="s">
        <v>8608</v>
      </c>
    </row>
    <row r="4342" spans="1:10" ht="99" x14ac:dyDescent="0.3">
      <c r="A4342" s="46">
        <v>4339</v>
      </c>
      <c r="B4342" s="54" t="s">
        <v>9191</v>
      </c>
      <c r="C4342" s="56">
        <v>1022602222114</v>
      </c>
      <c r="D4342" s="56">
        <v>2609018880</v>
      </c>
      <c r="E4342" s="49" t="s">
        <v>811</v>
      </c>
      <c r="F4342" s="49">
        <v>4</v>
      </c>
      <c r="G4342" s="50" t="str">
        <f t="shared" si="68"/>
        <v>Г4</v>
      </c>
      <c r="H4342" s="51" t="str">
        <f>VLOOKUP(G4342,доплист!$A$2:$B$17,2,0)</f>
        <v>низкий</v>
      </c>
      <c r="I4342" s="51" t="s">
        <v>50</v>
      </c>
      <c r="J4342" s="54" t="s">
        <v>8608</v>
      </c>
    </row>
    <row r="4343" spans="1:10" ht="99" x14ac:dyDescent="0.3">
      <c r="A4343" s="46">
        <v>4340</v>
      </c>
      <c r="B4343" s="54" t="s">
        <v>9192</v>
      </c>
      <c r="C4343" s="56">
        <v>1052600527484</v>
      </c>
      <c r="D4343" s="56">
        <v>2617011831</v>
      </c>
      <c r="E4343" s="49" t="s">
        <v>811</v>
      </c>
      <c r="F4343" s="49">
        <v>4</v>
      </c>
      <c r="G4343" s="50" t="str">
        <f t="shared" si="68"/>
        <v>Г4</v>
      </c>
      <c r="H4343" s="51" t="str">
        <f>VLOOKUP(G4343,доплист!$A$2:$B$17,2,0)</f>
        <v>низкий</v>
      </c>
      <c r="I4343" s="51" t="s">
        <v>50</v>
      </c>
      <c r="J4343" s="54" t="s">
        <v>8608</v>
      </c>
    </row>
    <row r="4344" spans="1:10" ht="99" x14ac:dyDescent="0.3">
      <c r="A4344" s="46">
        <v>4341</v>
      </c>
      <c r="B4344" s="54" t="s">
        <v>9193</v>
      </c>
      <c r="C4344" s="56">
        <v>1022601618896</v>
      </c>
      <c r="D4344" s="56">
        <v>2632055738</v>
      </c>
      <c r="E4344" s="49" t="s">
        <v>811</v>
      </c>
      <c r="F4344" s="49">
        <v>4</v>
      </c>
      <c r="G4344" s="50" t="str">
        <f t="shared" si="68"/>
        <v>Г4</v>
      </c>
      <c r="H4344" s="51" t="str">
        <f>VLOOKUP(G4344,доплист!$A$2:$B$17,2,0)</f>
        <v>низкий</v>
      </c>
      <c r="I4344" s="51" t="s">
        <v>50</v>
      </c>
      <c r="J4344" s="54" t="s">
        <v>8608</v>
      </c>
    </row>
    <row r="4345" spans="1:10" ht="99" x14ac:dyDescent="0.3">
      <c r="A4345" s="46">
        <v>4342</v>
      </c>
      <c r="B4345" s="54" t="s">
        <v>9194</v>
      </c>
      <c r="C4345" s="56">
        <v>1022601941053</v>
      </c>
      <c r="D4345" s="56">
        <v>2634026122</v>
      </c>
      <c r="E4345" s="49" t="s">
        <v>811</v>
      </c>
      <c r="F4345" s="49">
        <v>4</v>
      </c>
      <c r="G4345" s="50" t="str">
        <f t="shared" ref="G4345:G4408" si="69">E4345&amp;F4345</f>
        <v>Г4</v>
      </c>
      <c r="H4345" s="51" t="str">
        <f>VLOOKUP(G4345,доплист!$A$2:$B$17,2,0)</f>
        <v>низкий</v>
      </c>
      <c r="I4345" s="51" t="s">
        <v>50</v>
      </c>
      <c r="J4345" s="54" t="s">
        <v>8608</v>
      </c>
    </row>
    <row r="4346" spans="1:10" ht="99" x14ac:dyDescent="0.3">
      <c r="A4346" s="46">
        <v>4343</v>
      </c>
      <c r="B4346" s="54" t="s">
        <v>9195</v>
      </c>
      <c r="C4346" s="56">
        <v>1022602823715</v>
      </c>
      <c r="D4346" s="56">
        <v>2615012117</v>
      </c>
      <c r="E4346" s="49" t="s">
        <v>811</v>
      </c>
      <c r="F4346" s="49">
        <v>4</v>
      </c>
      <c r="G4346" s="50" t="str">
        <f t="shared" si="69"/>
        <v>Г4</v>
      </c>
      <c r="H4346" s="51" t="str">
        <f>VLOOKUP(G4346,доплист!$A$2:$B$17,2,0)</f>
        <v>низкий</v>
      </c>
      <c r="I4346" s="51" t="s">
        <v>50</v>
      </c>
      <c r="J4346" s="54" t="s">
        <v>8608</v>
      </c>
    </row>
    <row r="4347" spans="1:10" ht="115.5" x14ac:dyDescent="0.3">
      <c r="A4347" s="46">
        <v>4344</v>
      </c>
      <c r="B4347" s="54" t="s">
        <v>9196</v>
      </c>
      <c r="C4347" s="56">
        <v>1022603229550</v>
      </c>
      <c r="D4347" s="56">
        <v>2604002646</v>
      </c>
      <c r="E4347" s="49" t="s">
        <v>811</v>
      </c>
      <c r="F4347" s="49">
        <v>4</v>
      </c>
      <c r="G4347" s="50" t="str">
        <f t="shared" si="69"/>
        <v>Г4</v>
      </c>
      <c r="H4347" s="51" t="str">
        <f>VLOOKUP(G4347,доплист!$A$2:$B$17,2,0)</f>
        <v>низкий</v>
      </c>
      <c r="I4347" s="51" t="s">
        <v>50</v>
      </c>
      <c r="J4347" s="54" t="s">
        <v>8608</v>
      </c>
    </row>
    <row r="4348" spans="1:10" ht="132" x14ac:dyDescent="0.3">
      <c r="A4348" s="46">
        <v>4345</v>
      </c>
      <c r="B4348" s="54" t="s">
        <v>9197</v>
      </c>
      <c r="C4348" s="56">
        <v>1102642000383</v>
      </c>
      <c r="D4348" s="56">
        <v>2605016031</v>
      </c>
      <c r="E4348" s="49" t="s">
        <v>811</v>
      </c>
      <c r="F4348" s="49">
        <v>4</v>
      </c>
      <c r="G4348" s="50" t="str">
        <f t="shared" si="69"/>
        <v>Г4</v>
      </c>
      <c r="H4348" s="51" t="str">
        <f>VLOOKUP(G4348,доплист!$A$2:$B$17,2,0)</f>
        <v>низкий</v>
      </c>
      <c r="I4348" s="51" t="s">
        <v>50</v>
      </c>
      <c r="J4348" s="54" t="s">
        <v>8608</v>
      </c>
    </row>
    <row r="4349" spans="1:10" ht="99" x14ac:dyDescent="0.3">
      <c r="A4349" s="46">
        <v>4346</v>
      </c>
      <c r="B4349" s="54" t="s">
        <v>9198</v>
      </c>
      <c r="C4349" s="56">
        <v>304264803400134</v>
      </c>
      <c r="D4349" s="56">
        <v>260300006430</v>
      </c>
      <c r="E4349" s="49" t="s">
        <v>811</v>
      </c>
      <c r="F4349" s="49">
        <v>4</v>
      </c>
      <c r="G4349" s="50" t="str">
        <f t="shared" si="69"/>
        <v>Г4</v>
      </c>
      <c r="H4349" s="51" t="str">
        <f>VLOOKUP(G4349,доплист!$A$2:$B$17,2,0)</f>
        <v>низкий</v>
      </c>
      <c r="I4349" s="51" t="s">
        <v>50</v>
      </c>
      <c r="J4349" s="54" t="s">
        <v>8608</v>
      </c>
    </row>
    <row r="4350" spans="1:10" ht="132" x14ac:dyDescent="0.3">
      <c r="A4350" s="46">
        <v>4347</v>
      </c>
      <c r="B4350" s="54" t="s">
        <v>9199</v>
      </c>
      <c r="C4350" s="56">
        <v>1052600385122</v>
      </c>
      <c r="D4350" s="56">
        <v>2620005316</v>
      </c>
      <c r="E4350" s="49" t="s">
        <v>811</v>
      </c>
      <c r="F4350" s="49">
        <v>4</v>
      </c>
      <c r="G4350" s="50" t="str">
        <f t="shared" si="69"/>
        <v>Г4</v>
      </c>
      <c r="H4350" s="51" t="str">
        <f>VLOOKUP(G4350,доплист!$A$2:$B$17,2,0)</f>
        <v>низкий</v>
      </c>
      <c r="I4350" s="51" t="s">
        <v>50</v>
      </c>
      <c r="J4350" s="54" t="s">
        <v>8608</v>
      </c>
    </row>
    <row r="4351" spans="1:10" ht="99" x14ac:dyDescent="0.3">
      <c r="A4351" s="46">
        <v>4348</v>
      </c>
      <c r="B4351" s="54" t="s">
        <v>9200</v>
      </c>
      <c r="C4351" s="56">
        <v>304264609900215</v>
      </c>
      <c r="D4351" s="56">
        <v>261300051876</v>
      </c>
      <c r="E4351" s="49" t="s">
        <v>811</v>
      </c>
      <c r="F4351" s="49">
        <v>4</v>
      </c>
      <c r="G4351" s="50" t="str">
        <f t="shared" si="69"/>
        <v>Г4</v>
      </c>
      <c r="H4351" s="51" t="str">
        <f>VLOOKUP(G4351,доплист!$A$2:$B$17,2,0)</f>
        <v>низкий</v>
      </c>
      <c r="I4351" s="51" t="s">
        <v>50</v>
      </c>
      <c r="J4351" s="54" t="s">
        <v>8608</v>
      </c>
    </row>
    <row r="4352" spans="1:10" ht="99" x14ac:dyDescent="0.3">
      <c r="A4352" s="46">
        <v>4349</v>
      </c>
      <c r="B4352" s="54" t="s">
        <v>9201</v>
      </c>
      <c r="C4352" s="56">
        <v>1102632000602</v>
      </c>
      <c r="D4352" s="56">
        <v>2632097720</v>
      </c>
      <c r="E4352" s="49" t="s">
        <v>811</v>
      </c>
      <c r="F4352" s="49">
        <v>4</v>
      </c>
      <c r="G4352" s="50" t="str">
        <f t="shared" si="69"/>
        <v>Г4</v>
      </c>
      <c r="H4352" s="51" t="str">
        <f>VLOOKUP(G4352,доплист!$A$2:$B$17,2,0)</f>
        <v>низкий</v>
      </c>
      <c r="I4352" s="51" t="s">
        <v>50</v>
      </c>
      <c r="J4352" s="54" t="s">
        <v>8608</v>
      </c>
    </row>
    <row r="4353" spans="1:10" ht="99" x14ac:dyDescent="0.3">
      <c r="A4353" s="46">
        <v>4350</v>
      </c>
      <c r="B4353" s="54" t="s">
        <v>9202</v>
      </c>
      <c r="C4353" s="56">
        <v>1022601613319</v>
      </c>
      <c r="D4353" s="56">
        <v>2632000520</v>
      </c>
      <c r="E4353" s="49" t="s">
        <v>811</v>
      </c>
      <c r="F4353" s="49">
        <v>4</v>
      </c>
      <c r="G4353" s="50" t="str">
        <f t="shared" si="69"/>
        <v>Г4</v>
      </c>
      <c r="H4353" s="51" t="str">
        <f>VLOOKUP(G4353,доплист!$A$2:$B$17,2,0)</f>
        <v>низкий</v>
      </c>
      <c r="I4353" s="51" t="s">
        <v>50</v>
      </c>
      <c r="J4353" s="54" t="s">
        <v>8608</v>
      </c>
    </row>
    <row r="4354" spans="1:10" ht="99" x14ac:dyDescent="0.3">
      <c r="A4354" s="46">
        <v>4351</v>
      </c>
      <c r="B4354" s="54" t="s">
        <v>9203</v>
      </c>
      <c r="C4354" s="56">
        <v>1022603226392</v>
      </c>
      <c r="D4354" s="56">
        <v>2613002843</v>
      </c>
      <c r="E4354" s="49" t="s">
        <v>811</v>
      </c>
      <c r="F4354" s="49">
        <v>4</v>
      </c>
      <c r="G4354" s="50" t="str">
        <f t="shared" si="69"/>
        <v>Г4</v>
      </c>
      <c r="H4354" s="51" t="str">
        <f>VLOOKUP(G4354,доплист!$A$2:$B$17,2,0)</f>
        <v>низкий</v>
      </c>
      <c r="I4354" s="51" t="s">
        <v>50</v>
      </c>
      <c r="J4354" s="54" t="s">
        <v>8608</v>
      </c>
    </row>
    <row r="4355" spans="1:10" ht="99" x14ac:dyDescent="0.3">
      <c r="A4355" s="46">
        <v>4352</v>
      </c>
      <c r="B4355" s="54" t="s">
        <v>9204</v>
      </c>
      <c r="C4355" s="56">
        <v>1022601987506</v>
      </c>
      <c r="D4355" s="56">
        <v>2633006081</v>
      </c>
      <c r="E4355" s="49" t="s">
        <v>811</v>
      </c>
      <c r="F4355" s="49">
        <v>4</v>
      </c>
      <c r="G4355" s="50" t="str">
        <f t="shared" si="69"/>
        <v>Г4</v>
      </c>
      <c r="H4355" s="51" t="str">
        <f>VLOOKUP(G4355,доплист!$A$2:$B$17,2,0)</f>
        <v>низкий</v>
      </c>
      <c r="I4355" s="51" t="s">
        <v>50</v>
      </c>
      <c r="J4355" s="54" t="s">
        <v>8608</v>
      </c>
    </row>
    <row r="4356" spans="1:10" ht="99" x14ac:dyDescent="0.3">
      <c r="A4356" s="46">
        <v>4353</v>
      </c>
      <c r="B4356" s="54" t="s">
        <v>9205</v>
      </c>
      <c r="C4356" s="56">
        <v>1022600764780</v>
      </c>
      <c r="D4356" s="56">
        <v>2610015957</v>
      </c>
      <c r="E4356" s="49" t="s">
        <v>811</v>
      </c>
      <c r="F4356" s="49">
        <v>4</v>
      </c>
      <c r="G4356" s="50" t="str">
        <f t="shared" si="69"/>
        <v>Г4</v>
      </c>
      <c r="H4356" s="51" t="str">
        <f>VLOOKUP(G4356,доплист!$A$2:$B$17,2,0)</f>
        <v>низкий</v>
      </c>
      <c r="I4356" s="51" t="s">
        <v>50</v>
      </c>
      <c r="J4356" s="54" t="s">
        <v>8608</v>
      </c>
    </row>
    <row r="4357" spans="1:10" ht="99" x14ac:dyDescent="0.3">
      <c r="A4357" s="46">
        <v>4354</v>
      </c>
      <c r="B4357" s="54" t="s">
        <v>9206</v>
      </c>
      <c r="C4357" s="56">
        <v>1022600660972</v>
      </c>
      <c r="D4357" s="56">
        <v>2607008036</v>
      </c>
      <c r="E4357" s="49" t="s">
        <v>811</v>
      </c>
      <c r="F4357" s="49">
        <v>4</v>
      </c>
      <c r="G4357" s="50" t="str">
        <f t="shared" si="69"/>
        <v>Г4</v>
      </c>
      <c r="H4357" s="51" t="str">
        <f>VLOOKUP(G4357,доплист!$A$2:$B$17,2,0)</f>
        <v>низкий</v>
      </c>
      <c r="I4357" s="51" t="s">
        <v>50</v>
      </c>
      <c r="J4357" s="54" t="s">
        <v>8608</v>
      </c>
    </row>
    <row r="4358" spans="1:10" ht="99" x14ac:dyDescent="0.3">
      <c r="A4358" s="46">
        <v>4355</v>
      </c>
      <c r="B4358" s="54" t="s">
        <v>9207</v>
      </c>
      <c r="C4358" s="56">
        <v>1023303355987</v>
      </c>
      <c r="D4358" s="56">
        <v>3329024191</v>
      </c>
      <c r="E4358" s="49" t="s">
        <v>811</v>
      </c>
      <c r="F4358" s="49">
        <v>4</v>
      </c>
      <c r="G4358" s="50" t="str">
        <f t="shared" si="69"/>
        <v>Г4</v>
      </c>
      <c r="H4358" s="51" t="str">
        <f>VLOOKUP(G4358,доплист!$A$2:$B$17,2,0)</f>
        <v>низкий</v>
      </c>
      <c r="I4358" s="51" t="s">
        <v>50</v>
      </c>
      <c r="J4358" s="54" t="s">
        <v>8608</v>
      </c>
    </row>
    <row r="4359" spans="1:10" ht="99" x14ac:dyDescent="0.3">
      <c r="A4359" s="46">
        <v>4356</v>
      </c>
      <c r="B4359" s="54" t="s">
        <v>9208</v>
      </c>
      <c r="C4359" s="56">
        <v>1022601968905</v>
      </c>
      <c r="D4359" s="56">
        <v>2635002533</v>
      </c>
      <c r="E4359" s="49" t="s">
        <v>811</v>
      </c>
      <c r="F4359" s="49">
        <v>4</v>
      </c>
      <c r="G4359" s="50" t="str">
        <f t="shared" si="69"/>
        <v>Г4</v>
      </c>
      <c r="H4359" s="51" t="str">
        <f>VLOOKUP(G4359,доплист!$A$2:$B$17,2,0)</f>
        <v>низкий</v>
      </c>
      <c r="I4359" s="51" t="s">
        <v>50</v>
      </c>
      <c r="J4359" s="54" t="s">
        <v>8608</v>
      </c>
    </row>
    <row r="4360" spans="1:10" ht="99" x14ac:dyDescent="0.3">
      <c r="A4360" s="46">
        <v>4357</v>
      </c>
      <c r="B4360" s="54" t="s">
        <v>9209</v>
      </c>
      <c r="C4360" s="56">
        <v>1022601009661</v>
      </c>
      <c r="D4360" s="56">
        <v>2619001028</v>
      </c>
      <c r="E4360" s="49" t="s">
        <v>811</v>
      </c>
      <c r="F4360" s="49">
        <v>4</v>
      </c>
      <c r="G4360" s="50" t="str">
        <f t="shared" si="69"/>
        <v>Г4</v>
      </c>
      <c r="H4360" s="51" t="str">
        <f>VLOOKUP(G4360,доплист!$A$2:$B$17,2,0)</f>
        <v>низкий</v>
      </c>
      <c r="I4360" s="51" t="s">
        <v>50</v>
      </c>
      <c r="J4360" s="54" t="s">
        <v>8608</v>
      </c>
    </row>
    <row r="4361" spans="1:10" ht="99" x14ac:dyDescent="0.3">
      <c r="A4361" s="46">
        <v>4358</v>
      </c>
      <c r="B4361" s="54" t="s">
        <v>9210</v>
      </c>
      <c r="C4361" s="56">
        <v>1022603224819</v>
      </c>
      <c r="D4361" s="56">
        <v>2624022922</v>
      </c>
      <c r="E4361" s="49" t="s">
        <v>811</v>
      </c>
      <c r="F4361" s="49">
        <v>4</v>
      </c>
      <c r="G4361" s="50" t="str">
        <f t="shared" si="69"/>
        <v>Г4</v>
      </c>
      <c r="H4361" s="51" t="str">
        <f>VLOOKUP(G4361,доплист!$A$2:$B$17,2,0)</f>
        <v>низкий</v>
      </c>
      <c r="I4361" s="51" t="s">
        <v>50</v>
      </c>
      <c r="J4361" s="54" t="s">
        <v>8608</v>
      </c>
    </row>
    <row r="4362" spans="1:10" ht="99" x14ac:dyDescent="0.3">
      <c r="A4362" s="46">
        <v>4359</v>
      </c>
      <c r="B4362" s="54" t="s">
        <v>9211</v>
      </c>
      <c r="C4362" s="56">
        <v>1022601620777</v>
      </c>
      <c r="D4362" s="56">
        <v>2632014700</v>
      </c>
      <c r="E4362" s="49" t="s">
        <v>811</v>
      </c>
      <c r="F4362" s="49">
        <v>4</v>
      </c>
      <c r="G4362" s="50" t="str">
        <f t="shared" si="69"/>
        <v>Г4</v>
      </c>
      <c r="H4362" s="51" t="str">
        <f>VLOOKUP(G4362,доплист!$A$2:$B$17,2,0)</f>
        <v>низкий</v>
      </c>
      <c r="I4362" s="51" t="s">
        <v>50</v>
      </c>
      <c r="J4362" s="54" t="s">
        <v>8608</v>
      </c>
    </row>
    <row r="4363" spans="1:10" ht="99" x14ac:dyDescent="0.3">
      <c r="A4363" s="46">
        <v>4360</v>
      </c>
      <c r="B4363" s="54" t="s">
        <v>9212</v>
      </c>
      <c r="C4363" s="56">
        <v>1082649002040</v>
      </c>
      <c r="D4363" s="56">
        <v>2630042483</v>
      </c>
      <c r="E4363" s="49" t="s">
        <v>811</v>
      </c>
      <c r="F4363" s="49">
        <v>4</v>
      </c>
      <c r="G4363" s="50" t="str">
        <f t="shared" si="69"/>
        <v>Г4</v>
      </c>
      <c r="H4363" s="51" t="str">
        <f>VLOOKUP(G4363,доплист!$A$2:$B$17,2,0)</f>
        <v>низкий</v>
      </c>
      <c r="I4363" s="51" t="s">
        <v>50</v>
      </c>
      <c r="J4363" s="54" t="s">
        <v>8608</v>
      </c>
    </row>
    <row r="4364" spans="1:10" ht="99" x14ac:dyDescent="0.3">
      <c r="A4364" s="46">
        <v>4361</v>
      </c>
      <c r="B4364" s="54" t="s">
        <v>9213</v>
      </c>
      <c r="C4364" s="56">
        <v>1022601956651</v>
      </c>
      <c r="D4364" s="56">
        <v>2636030090</v>
      </c>
      <c r="E4364" s="49" t="s">
        <v>811</v>
      </c>
      <c r="F4364" s="49">
        <v>4</v>
      </c>
      <c r="G4364" s="50" t="str">
        <f t="shared" si="69"/>
        <v>Г4</v>
      </c>
      <c r="H4364" s="51" t="str">
        <f>VLOOKUP(G4364,доплист!$A$2:$B$17,2,0)</f>
        <v>низкий</v>
      </c>
      <c r="I4364" s="51" t="s">
        <v>50</v>
      </c>
      <c r="J4364" s="54" t="s">
        <v>8608</v>
      </c>
    </row>
    <row r="4365" spans="1:10" ht="99" x14ac:dyDescent="0.3">
      <c r="A4365" s="46">
        <v>4362</v>
      </c>
      <c r="B4365" s="54" t="s">
        <v>9214</v>
      </c>
      <c r="C4365" s="56">
        <v>304261808500044</v>
      </c>
      <c r="D4365" s="56">
        <v>261800423850</v>
      </c>
      <c r="E4365" s="49" t="s">
        <v>811</v>
      </c>
      <c r="F4365" s="49">
        <v>4</v>
      </c>
      <c r="G4365" s="50" t="str">
        <f t="shared" si="69"/>
        <v>Г4</v>
      </c>
      <c r="H4365" s="51" t="str">
        <f>VLOOKUP(G4365,доплист!$A$2:$B$17,2,0)</f>
        <v>низкий</v>
      </c>
      <c r="I4365" s="51" t="s">
        <v>50</v>
      </c>
      <c r="J4365" s="54" t="s">
        <v>8608</v>
      </c>
    </row>
    <row r="4366" spans="1:10" ht="99" x14ac:dyDescent="0.3">
      <c r="A4366" s="46">
        <v>4363</v>
      </c>
      <c r="B4366" s="54" t="s">
        <v>9215</v>
      </c>
      <c r="C4366" s="56">
        <v>1022602223280</v>
      </c>
      <c r="D4366" s="56">
        <v>2609019354</v>
      </c>
      <c r="E4366" s="49" t="s">
        <v>811</v>
      </c>
      <c r="F4366" s="49">
        <v>4</v>
      </c>
      <c r="G4366" s="50" t="str">
        <f t="shared" si="69"/>
        <v>Г4</v>
      </c>
      <c r="H4366" s="51" t="str">
        <f>VLOOKUP(G4366,доплист!$A$2:$B$17,2,0)</f>
        <v>низкий</v>
      </c>
      <c r="I4366" s="51" t="s">
        <v>50</v>
      </c>
      <c r="J4366" s="54" t="s">
        <v>8608</v>
      </c>
    </row>
    <row r="4367" spans="1:10" ht="99" x14ac:dyDescent="0.3">
      <c r="A4367" s="46">
        <v>4364</v>
      </c>
      <c r="B4367" s="54" t="s">
        <v>9216</v>
      </c>
      <c r="C4367" s="56">
        <v>1022602225062</v>
      </c>
      <c r="D4367" s="56">
        <v>2620004383</v>
      </c>
      <c r="E4367" s="49" t="s">
        <v>811</v>
      </c>
      <c r="F4367" s="49">
        <v>4</v>
      </c>
      <c r="G4367" s="50" t="str">
        <f t="shared" si="69"/>
        <v>Г4</v>
      </c>
      <c r="H4367" s="51" t="str">
        <f>VLOOKUP(G4367,доплист!$A$2:$B$17,2,0)</f>
        <v>низкий</v>
      </c>
      <c r="I4367" s="51" t="s">
        <v>50</v>
      </c>
      <c r="J4367" s="54" t="s">
        <v>8608</v>
      </c>
    </row>
    <row r="4368" spans="1:10" ht="115.5" x14ac:dyDescent="0.3">
      <c r="A4368" s="46">
        <v>4365</v>
      </c>
      <c r="B4368" s="54" t="s">
        <v>9217</v>
      </c>
      <c r="C4368" s="56">
        <v>1022600824960</v>
      </c>
      <c r="D4368" s="56">
        <v>2612018103</v>
      </c>
      <c r="E4368" s="49" t="s">
        <v>811</v>
      </c>
      <c r="F4368" s="49">
        <v>4</v>
      </c>
      <c r="G4368" s="50" t="str">
        <f t="shared" si="69"/>
        <v>Г4</v>
      </c>
      <c r="H4368" s="51" t="str">
        <f>VLOOKUP(G4368,доплист!$A$2:$B$17,2,0)</f>
        <v>низкий</v>
      </c>
      <c r="I4368" s="51" t="s">
        <v>50</v>
      </c>
      <c r="J4368" s="54" t="s">
        <v>8608</v>
      </c>
    </row>
    <row r="4369" spans="1:10" ht="99" x14ac:dyDescent="0.3">
      <c r="A4369" s="46">
        <v>4366</v>
      </c>
      <c r="B4369" s="54" t="s">
        <v>9218</v>
      </c>
      <c r="C4369" s="56">
        <v>1062650001303</v>
      </c>
      <c r="D4369" s="56">
        <v>2618017642</v>
      </c>
      <c r="E4369" s="49" t="s">
        <v>811</v>
      </c>
      <c r="F4369" s="49">
        <v>4</v>
      </c>
      <c r="G4369" s="50" t="str">
        <f t="shared" si="69"/>
        <v>Г4</v>
      </c>
      <c r="H4369" s="51" t="str">
        <f>VLOOKUP(G4369,доплист!$A$2:$B$17,2,0)</f>
        <v>низкий</v>
      </c>
      <c r="I4369" s="51" t="s">
        <v>50</v>
      </c>
      <c r="J4369" s="54" t="s">
        <v>8608</v>
      </c>
    </row>
    <row r="4370" spans="1:10" ht="99" x14ac:dyDescent="0.3">
      <c r="A4370" s="46">
        <v>4367</v>
      </c>
      <c r="B4370" s="54" t="s">
        <v>9219</v>
      </c>
      <c r="C4370" s="56">
        <v>1022601625639</v>
      </c>
      <c r="D4370" s="56">
        <v>2632034760</v>
      </c>
      <c r="E4370" s="49" t="s">
        <v>811</v>
      </c>
      <c r="F4370" s="49">
        <v>4</v>
      </c>
      <c r="G4370" s="50" t="str">
        <f t="shared" si="69"/>
        <v>Г4</v>
      </c>
      <c r="H4370" s="51" t="str">
        <f>VLOOKUP(G4370,доплист!$A$2:$B$17,2,0)</f>
        <v>низкий</v>
      </c>
      <c r="I4370" s="51" t="s">
        <v>50</v>
      </c>
      <c r="J4370" s="54" t="s">
        <v>8608</v>
      </c>
    </row>
    <row r="4371" spans="1:10" ht="99" x14ac:dyDescent="0.3">
      <c r="A4371" s="46">
        <v>4368</v>
      </c>
      <c r="B4371" s="54" t="s">
        <v>9220</v>
      </c>
      <c r="C4371" s="56">
        <v>1022601614716</v>
      </c>
      <c r="D4371" s="56">
        <v>2632061234</v>
      </c>
      <c r="E4371" s="49" t="s">
        <v>811</v>
      </c>
      <c r="F4371" s="49">
        <v>4</v>
      </c>
      <c r="G4371" s="50" t="str">
        <f t="shared" si="69"/>
        <v>Г4</v>
      </c>
      <c r="H4371" s="51" t="str">
        <f>VLOOKUP(G4371,доплист!$A$2:$B$17,2,0)</f>
        <v>низкий</v>
      </c>
      <c r="I4371" s="51" t="s">
        <v>50</v>
      </c>
      <c r="J4371" s="54" t="s">
        <v>8608</v>
      </c>
    </row>
    <row r="4372" spans="1:10" ht="99" x14ac:dyDescent="0.3">
      <c r="A4372" s="46">
        <v>4369</v>
      </c>
      <c r="B4372" s="54" t="s">
        <v>9221</v>
      </c>
      <c r="C4372" s="56">
        <v>1022601637321</v>
      </c>
      <c r="D4372" s="56">
        <v>2632060777</v>
      </c>
      <c r="E4372" s="49" t="s">
        <v>811</v>
      </c>
      <c r="F4372" s="49">
        <v>4</v>
      </c>
      <c r="G4372" s="50" t="str">
        <f t="shared" si="69"/>
        <v>Г4</v>
      </c>
      <c r="H4372" s="51" t="str">
        <f>VLOOKUP(G4372,доплист!$A$2:$B$17,2,0)</f>
        <v>низкий</v>
      </c>
      <c r="I4372" s="51" t="s">
        <v>50</v>
      </c>
      <c r="J4372" s="54" t="s">
        <v>8608</v>
      </c>
    </row>
    <row r="4373" spans="1:10" ht="99" x14ac:dyDescent="0.3">
      <c r="A4373" s="46">
        <v>4370</v>
      </c>
      <c r="B4373" s="54" t="s">
        <v>9222</v>
      </c>
      <c r="C4373" s="56">
        <v>1062641004271</v>
      </c>
      <c r="D4373" s="56">
        <v>2609022188</v>
      </c>
      <c r="E4373" s="49" t="s">
        <v>811</v>
      </c>
      <c r="F4373" s="49">
        <v>4</v>
      </c>
      <c r="G4373" s="50" t="str">
        <f t="shared" si="69"/>
        <v>Г4</v>
      </c>
      <c r="H4373" s="51" t="str">
        <f>VLOOKUP(G4373,доплист!$A$2:$B$17,2,0)</f>
        <v>низкий</v>
      </c>
      <c r="I4373" s="51" t="s">
        <v>50</v>
      </c>
      <c r="J4373" s="54" t="s">
        <v>8608</v>
      </c>
    </row>
    <row r="4374" spans="1:10" ht="99" x14ac:dyDescent="0.3">
      <c r="A4374" s="46">
        <v>4371</v>
      </c>
      <c r="B4374" s="54" t="s">
        <v>9223</v>
      </c>
      <c r="C4374" s="56">
        <v>1062649001227</v>
      </c>
      <c r="D4374" s="56">
        <v>2601008897</v>
      </c>
      <c r="E4374" s="49" t="s">
        <v>811</v>
      </c>
      <c r="F4374" s="49">
        <v>4</v>
      </c>
      <c r="G4374" s="50" t="str">
        <f t="shared" si="69"/>
        <v>Г4</v>
      </c>
      <c r="H4374" s="51" t="str">
        <f>VLOOKUP(G4374,доплист!$A$2:$B$17,2,0)</f>
        <v>низкий</v>
      </c>
      <c r="I4374" s="51" t="s">
        <v>50</v>
      </c>
      <c r="J4374" s="54" t="s">
        <v>8608</v>
      </c>
    </row>
    <row r="4375" spans="1:10" ht="99" x14ac:dyDescent="0.3">
      <c r="A4375" s="46">
        <v>4372</v>
      </c>
      <c r="B4375" s="54" t="s">
        <v>9224</v>
      </c>
      <c r="C4375" s="56">
        <v>1022603622469</v>
      </c>
      <c r="D4375" s="56">
        <v>2631018483</v>
      </c>
      <c r="E4375" s="49" t="s">
        <v>811</v>
      </c>
      <c r="F4375" s="49">
        <v>4</v>
      </c>
      <c r="G4375" s="50" t="str">
        <f t="shared" si="69"/>
        <v>Г4</v>
      </c>
      <c r="H4375" s="51" t="str">
        <f>VLOOKUP(G4375,доплист!$A$2:$B$17,2,0)</f>
        <v>низкий</v>
      </c>
      <c r="I4375" s="51" t="s">
        <v>50</v>
      </c>
      <c r="J4375" s="54" t="s">
        <v>8608</v>
      </c>
    </row>
    <row r="4376" spans="1:10" ht="99" x14ac:dyDescent="0.3">
      <c r="A4376" s="46">
        <v>4373</v>
      </c>
      <c r="B4376" s="54" t="s">
        <v>9225</v>
      </c>
      <c r="C4376" s="56">
        <v>1072635010469</v>
      </c>
      <c r="D4376" s="56">
        <v>2635101630</v>
      </c>
      <c r="E4376" s="49" t="s">
        <v>811</v>
      </c>
      <c r="F4376" s="49">
        <v>4</v>
      </c>
      <c r="G4376" s="50" t="str">
        <f t="shared" si="69"/>
        <v>Г4</v>
      </c>
      <c r="H4376" s="51" t="str">
        <f>VLOOKUP(G4376,доплист!$A$2:$B$17,2,0)</f>
        <v>низкий</v>
      </c>
      <c r="I4376" s="51" t="s">
        <v>50</v>
      </c>
      <c r="J4376" s="54" t="s">
        <v>8608</v>
      </c>
    </row>
    <row r="4377" spans="1:10" ht="99" x14ac:dyDescent="0.3">
      <c r="A4377" s="46">
        <v>4374</v>
      </c>
      <c r="B4377" s="54" t="s">
        <v>9226</v>
      </c>
      <c r="C4377" s="56">
        <v>1062635019501</v>
      </c>
      <c r="D4377" s="56">
        <v>2635086406</v>
      </c>
      <c r="E4377" s="49" t="s">
        <v>811</v>
      </c>
      <c r="F4377" s="49">
        <v>4</v>
      </c>
      <c r="G4377" s="50" t="str">
        <f t="shared" si="69"/>
        <v>Г4</v>
      </c>
      <c r="H4377" s="51" t="str">
        <f>VLOOKUP(G4377,доплист!$A$2:$B$17,2,0)</f>
        <v>низкий</v>
      </c>
      <c r="I4377" s="51" t="s">
        <v>50</v>
      </c>
      <c r="J4377" s="54" t="s">
        <v>8608</v>
      </c>
    </row>
    <row r="4378" spans="1:10" ht="99" x14ac:dyDescent="0.3">
      <c r="A4378" s="46">
        <v>4375</v>
      </c>
      <c r="B4378" s="54" t="s">
        <v>9227</v>
      </c>
      <c r="C4378" s="56">
        <v>1072635013791</v>
      </c>
      <c r="D4378" s="56">
        <v>2635103309</v>
      </c>
      <c r="E4378" s="49" t="s">
        <v>811</v>
      </c>
      <c r="F4378" s="49">
        <v>4</v>
      </c>
      <c r="G4378" s="50" t="str">
        <f t="shared" si="69"/>
        <v>Г4</v>
      </c>
      <c r="H4378" s="51" t="str">
        <f>VLOOKUP(G4378,доплист!$A$2:$B$17,2,0)</f>
        <v>низкий</v>
      </c>
      <c r="I4378" s="51" t="s">
        <v>50</v>
      </c>
      <c r="J4378" s="54" t="s">
        <v>8608</v>
      </c>
    </row>
    <row r="4379" spans="1:10" ht="99" x14ac:dyDescent="0.3">
      <c r="A4379" s="46">
        <v>4376</v>
      </c>
      <c r="B4379" s="54" t="s">
        <v>9228</v>
      </c>
      <c r="C4379" s="56">
        <v>1062635022867</v>
      </c>
      <c r="D4379" s="56">
        <v>2634069214</v>
      </c>
      <c r="E4379" s="49" t="s">
        <v>811</v>
      </c>
      <c r="F4379" s="49">
        <v>4</v>
      </c>
      <c r="G4379" s="50" t="str">
        <f t="shared" si="69"/>
        <v>Г4</v>
      </c>
      <c r="H4379" s="51" t="str">
        <f>VLOOKUP(G4379,доплист!$A$2:$B$17,2,0)</f>
        <v>низкий</v>
      </c>
      <c r="I4379" s="51" t="s">
        <v>50</v>
      </c>
      <c r="J4379" s="54" t="s">
        <v>8608</v>
      </c>
    </row>
    <row r="4380" spans="1:10" ht="99" x14ac:dyDescent="0.3">
      <c r="A4380" s="46">
        <v>4377</v>
      </c>
      <c r="B4380" s="54" t="s">
        <v>9229</v>
      </c>
      <c r="C4380" s="56">
        <v>1032601424338</v>
      </c>
      <c r="D4380" s="56">
        <v>2612018801</v>
      </c>
      <c r="E4380" s="49" t="s">
        <v>811</v>
      </c>
      <c r="F4380" s="49">
        <v>4</v>
      </c>
      <c r="G4380" s="50" t="str">
        <f t="shared" si="69"/>
        <v>Г4</v>
      </c>
      <c r="H4380" s="51" t="str">
        <f>VLOOKUP(G4380,доплист!$A$2:$B$17,2,0)</f>
        <v>низкий</v>
      </c>
      <c r="I4380" s="51" t="s">
        <v>50</v>
      </c>
      <c r="J4380" s="54" t="s">
        <v>8608</v>
      </c>
    </row>
    <row r="4381" spans="1:10" ht="99" x14ac:dyDescent="0.3">
      <c r="A4381" s="46">
        <v>4378</v>
      </c>
      <c r="B4381" s="54" t="s">
        <v>9230</v>
      </c>
      <c r="C4381" s="56">
        <v>1022601943022</v>
      </c>
      <c r="D4381" s="56">
        <v>2636039504</v>
      </c>
      <c r="E4381" s="49" t="s">
        <v>811</v>
      </c>
      <c r="F4381" s="49">
        <v>4</v>
      </c>
      <c r="G4381" s="50" t="str">
        <f t="shared" si="69"/>
        <v>Г4</v>
      </c>
      <c r="H4381" s="51" t="str">
        <f>VLOOKUP(G4381,доплист!$A$2:$B$17,2,0)</f>
        <v>низкий</v>
      </c>
      <c r="I4381" s="51" t="s">
        <v>50</v>
      </c>
      <c r="J4381" s="54" t="s">
        <v>8608</v>
      </c>
    </row>
    <row r="4382" spans="1:10" ht="99" x14ac:dyDescent="0.3">
      <c r="A4382" s="46">
        <v>4379</v>
      </c>
      <c r="B4382" s="54" t="s">
        <v>9231</v>
      </c>
      <c r="C4382" s="56">
        <v>1062607010179</v>
      </c>
      <c r="D4382" s="56">
        <v>2607019180</v>
      </c>
      <c r="E4382" s="49" t="s">
        <v>811</v>
      </c>
      <c r="F4382" s="49">
        <v>4</v>
      </c>
      <c r="G4382" s="50" t="str">
        <f t="shared" si="69"/>
        <v>Г4</v>
      </c>
      <c r="H4382" s="51" t="str">
        <f>VLOOKUP(G4382,доплист!$A$2:$B$17,2,0)</f>
        <v>низкий</v>
      </c>
      <c r="I4382" s="51" t="s">
        <v>50</v>
      </c>
      <c r="J4382" s="54" t="s">
        <v>8608</v>
      </c>
    </row>
    <row r="4383" spans="1:10" ht="99" x14ac:dyDescent="0.3">
      <c r="A4383" s="46">
        <v>4380</v>
      </c>
      <c r="B4383" s="54" t="s">
        <v>9232</v>
      </c>
      <c r="C4383" s="56">
        <v>1062632037555</v>
      </c>
      <c r="D4383" s="56">
        <v>2632083816</v>
      </c>
      <c r="E4383" s="49" t="s">
        <v>811</v>
      </c>
      <c r="F4383" s="49">
        <v>4</v>
      </c>
      <c r="G4383" s="50" t="str">
        <f t="shared" si="69"/>
        <v>Г4</v>
      </c>
      <c r="H4383" s="51" t="str">
        <f>VLOOKUP(G4383,доплист!$A$2:$B$17,2,0)</f>
        <v>низкий</v>
      </c>
      <c r="I4383" s="51" t="s">
        <v>50</v>
      </c>
      <c r="J4383" s="54" t="s">
        <v>8608</v>
      </c>
    </row>
    <row r="4384" spans="1:10" ht="99" x14ac:dyDescent="0.3">
      <c r="A4384" s="46">
        <v>4381</v>
      </c>
      <c r="B4384" s="54" t="s">
        <v>9233</v>
      </c>
      <c r="C4384" s="56">
        <v>1062607010157</v>
      </c>
      <c r="D4384" s="56">
        <v>2607019165</v>
      </c>
      <c r="E4384" s="49" t="s">
        <v>811</v>
      </c>
      <c r="F4384" s="49">
        <v>4</v>
      </c>
      <c r="G4384" s="50" t="str">
        <f t="shared" si="69"/>
        <v>Г4</v>
      </c>
      <c r="H4384" s="51" t="str">
        <f>VLOOKUP(G4384,доплист!$A$2:$B$17,2,0)</f>
        <v>низкий</v>
      </c>
      <c r="I4384" s="51" t="s">
        <v>50</v>
      </c>
      <c r="J4384" s="54" t="s">
        <v>8608</v>
      </c>
    </row>
    <row r="4385" spans="1:10" ht="99" x14ac:dyDescent="0.3">
      <c r="A4385" s="46">
        <v>4382</v>
      </c>
      <c r="B4385" s="54" t="s">
        <v>9234</v>
      </c>
      <c r="C4385" s="56">
        <v>1022603628882</v>
      </c>
      <c r="D4385" s="56">
        <v>2631022955</v>
      </c>
      <c r="E4385" s="49" t="s">
        <v>811</v>
      </c>
      <c r="F4385" s="49">
        <v>4</v>
      </c>
      <c r="G4385" s="50" t="str">
        <f t="shared" si="69"/>
        <v>Г4</v>
      </c>
      <c r="H4385" s="51" t="str">
        <f>VLOOKUP(G4385,доплист!$A$2:$B$17,2,0)</f>
        <v>низкий</v>
      </c>
      <c r="I4385" s="51" t="s">
        <v>50</v>
      </c>
      <c r="J4385" s="54" t="s">
        <v>8608</v>
      </c>
    </row>
    <row r="4386" spans="1:10" ht="99" x14ac:dyDescent="0.3">
      <c r="A4386" s="46">
        <v>4383</v>
      </c>
      <c r="B4386" s="54" t="s">
        <v>9235</v>
      </c>
      <c r="C4386" s="56">
        <v>1042600206538</v>
      </c>
      <c r="D4386" s="56">
        <v>2632073624</v>
      </c>
      <c r="E4386" s="49" t="s">
        <v>811</v>
      </c>
      <c r="F4386" s="49">
        <v>4</v>
      </c>
      <c r="G4386" s="50" t="str">
        <f t="shared" si="69"/>
        <v>Г4</v>
      </c>
      <c r="H4386" s="51" t="str">
        <f>VLOOKUP(G4386,доплист!$A$2:$B$17,2,0)</f>
        <v>низкий</v>
      </c>
      <c r="I4386" s="51" t="s">
        <v>50</v>
      </c>
      <c r="J4386" s="54" t="s">
        <v>8608</v>
      </c>
    </row>
    <row r="4387" spans="1:10" ht="99" x14ac:dyDescent="0.3">
      <c r="A4387" s="46">
        <v>4384</v>
      </c>
      <c r="B4387" s="54" t="s">
        <v>9236</v>
      </c>
      <c r="C4387" s="56">
        <v>1022603425459</v>
      </c>
      <c r="D4387" s="56">
        <v>2627016606</v>
      </c>
      <c r="E4387" s="49" t="s">
        <v>811</v>
      </c>
      <c r="F4387" s="49">
        <v>4</v>
      </c>
      <c r="G4387" s="50" t="str">
        <f t="shared" si="69"/>
        <v>Г4</v>
      </c>
      <c r="H4387" s="51" t="str">
        <f>VLOOKUP(G4387,доплист!$A$2:$B$17,2,0)</f>
        <v>низкий</v>
      </c>
      <c r="I4387" s="51" t="s">
        <v>50</v>
      </c>
      <c r="J4387" s="54" t="s">
        <v>8608</v>
      </c>
    </row>
    <row r="4388" spans="1:10" ht="99" x14ac:dyDescent="0.3">
      <c r="A4388" s="46">
        <v>4385</v>
      </c>
      <c r="B4388" s="54" t="s">
        <v>9237</v>
      </c>
      <c r="C4388" s="56">
        <v>1072650002886</v>
      </c>
      <c r="D4388" s="56">
        <v>2626037988</v>
      </c>
      <c r="E4388" s="49" t="s">
        <v>811</v>
      </c>
      <c r="F4388" s="49">
        <v>4</v>
      </c>
      <c r="G4388" s="50" t="str">
        <f t="shared" si="69"/>
        <v>Г4</v>
      </c>
      <c r="H4388" s="51" t="str">
        <f>VLOOKUP(G4388,доплист!$A$2:$B$17,2,0)</f>
        <v>низкий</v>
      </c>
      <c r="I4388" s="51" t="s">
        <v>50</v>
      </c>
      <c r="J4388" s="54" t="s">
        <v>8608</v>
      </c>
    </row>
    <row r="4389" spans="1:10" ht="99" x14ac:dyDescent="0.3">
      <c r="A4389" s="46">
        <v>4386</v>
      </c>
      <c r="B4389" s="54" t="s">
        <v>9238</v>
      </c>
      <c r="C4389" s="56">
        <v>1072635000130</v>
      </c>
      <c r="D4389" s="56">
        <v>2635096620</v>
      </c>
      <c r="E4389" s="49" t="s">
        <v>811</v>
      </c>
      <c r="F4389" s="49">
        <v>4</v>
      </c>
      <c r="G4389" s="50" t="str">
        <f t="shared" si="69"/>
        <v>Г4</v>
      </c>
      <c r="H4389" s="51" t="str">
        <f>VLOOKUP(G4389,доплист!$A$2:$B$17,2,0)</f>
        <v>низкий</v>
      </c>
      <c r="I4389" s="51" t="s">
        <v>50</v>
      </c>
      <c r="J4389" s="54" t="s">
        <v>8608</v>
      </c>
    </row>
    <row r="4390" spans="1:10" ht="99" x14ac:dyDescent="0.3">
      <c r="A4390" s="46">
        <v>4387</v>
      </c>
      <c r="B4390" s="54" t="s">
        <v>9239</v>
      </c>
      <c r="C4390" s="56">
        <v>1022601626354</v>
      </c>
      <c r="D4390" s="56">
        <v>2632064115</v>
      </c>
      <c r="E4390" s="49" t="s">
        <v>811</v>
      </c>
      <c r="F4390" s="49">
        <v>4</v>
      </c>
      <c r="G4390" s="50" t="str">
        <f t="shared" si="69"/>
        <v>Г4</v>
      </c>
      <c r="H4390" s="51" t="str">
        <f>VLOOKUP(G4390,доплист!$A$2:$B$17,2,0)</f>
        <v>низкий</v>
      </c>
      <c r="I4390" s="51" t="s">
        <v>50</v>
      </c>
      <c r="J4390" s="54" t="s">
        <v>8608</v>
      </c>
    </row>
    <row r="4391" spans="1:10" ht="99" x14ac:dyDescent="0.3">
      <c r="A4391" s="46">
        <v>4388</v>
      </c>
      <c r="B4391" s="54" t="s">
        <v>9240</v>
      </c>
      <c r="C4391" s="56">
        <v>1022603621754</v>
      </c>
      <c r="D4391" s="56">
        <v>2631020034</v>
      </c>
      <c r="E4391" s="49" t="s">
        <v>811</v>
      </c>
      <c r="F4391" s="49">
        <v>4</v>
      </c>
      <c r="G4391" s="50" t="str">
        <f t="shared" si="69"/>
        <v>Г4</v>
      </c>
      <c r="H4391" s="51" t="str">
        <f>VLOOKUP(G4391,доплист!$A$2:$B$17,2,0)</f>
        <v>низкий</v>
      </c>
      <c r="I4391" s="51" t="s">
        <v>50</v>
      </c>
      <c r="J4391" s="54" t="s">
        <v>8608</v>
      </c>
    </row>
    <row r="4392" spans="1:10" ht="99" x14ac:dyDescent="0.3">
      <c r="A4392" s="46">
        <v>4389</v>
      </c>
      <c r="B4392" s="54" t="s">
        <v>9241</v>
      </c>
      <c r="C4392" s="56">
        <v>1072648000633</v>
      </c>
      <c r="D4392" s="56">
        <v>2631030667</v>
      </c>
      <c r="E4392" s="49" t="s">
        <v>811</v>
      </c>
      <c r="F4392" s="49">
        <v>4</v>
      </c>
      <c r="G4392" s="50" t="str">
        <f t="shared" si="69"/>
        <v>Г4</v>
      </c>
      <c r="H4392" s="51" t="str">
        <f>VLOOKUP(G4392,доплист!$A$2:$B$17,2,0)</f>
        <v>низкий</v>
      </c>
      <c r="I4392" s="51" t="s">
        <v>50</v>
      </c>
      <c r="J4392" s="54" t="s">
        <v>8608</v>
      </c>
    </row>
    <row r="4393" spans="1:10" ht="99" x14ac:dyDescent="0.3">
      <c r="A4393" s="46">
        <v>4390</v>
      </c>
      <c r="B4393" s="54" t="s">
        <v>9242</v>
      </c>
      <c r="C4393" s="56">
        <v>1022603426878</v>
      </c>
      <c r="D4393" s="56">
        <v>2629008431</v>
      </c>
      <c r="E4393" s="49" t="s">
        <v>811</v>
      </c>
      <c r="F4393" s="49">
        <v>4</v>
      </c>
      <c r="G4393" s="50" t="str">
        <f t="shared" si="69"/>
        <v>Г4</v>
      </c>
      <c r="H4393" s="51" t="str">
        <f>VLOOKUP(G4393,доплист!$A$2:$B$17,2,0)</f>
        <v>низкий</v>
      </c>
      <c r="I4393" s="51" t="s">
        <v>50</v>
      </c>
      <c r="J4393" s="54" t="s">
        <v>8608</v>
      </c>
    </row>
    <row r="4394" spans="1:10" ht="99" x14ac:dyDescent="0.3">
      <c r="A4394" s="46">
        <v>4391</v>
      </c>
      <c r="B4394" s="54" t="s">
        <v>9243</v>
      </c>
      <c r="C4394" s="56">
        <v>1062635129424</v>
      </c>
      <c r="D4394" s="56">
        <v>2634072270</v>
      </c>
      <c r="E4394" s="49" t="s">
        <v>811</v>
      </c>
      <c r="F4394" s="49">
        <v>4</v>
      </c>
      <c r="G4394" s="50" t="str">
        <f t="shared" si="69"/>
        <v>Г4</v>
      </c>
      <c r="H4394" s="51" t="str">
        <f>VLOOKUP(G4394,доплист!$A$2:$B$17,2,0)</f>
        <v>низкий</v>
      </c>
      <c r="I4394" s="51" t="s">
        <v>50</v>
      </c>
      <c r="J4394" s="54" t="s">
        <v>8608</v>
      </c>
    </row>
    <row r="4395" spans="1:10" ht="99" x14ac:dyDescent="0.3">
      <c r="A4395" s="46">
        <v>4392</v>
      </c>
      <c r="B4395" s="54" t="s">
        <v>9244</v>
      </c>
      <c r="C4395" s="56">
        <v>1022601613605</v>
      </c>
      <c r="D4395" s="56">
        <v>2632045955</v>
      </c>
      <c r="E4395" s="49" t="s">
        <v>811</v>
      </c>
      <c r="F4395" s="49">
        <v>4</v>
      </c>
      <c r="G4395" s="50" t="str">
        <f t="shared" si="69"/>
        <v>Г4</v>
      </c>
      <c r="H4395" s="51" t="str">
        <f>VLOOKUP(G4395,доплист!$A$2:$B$17,2,0)</f>
        <v>низкий</v>
      </c>
      <c r="I4395" s="51" t="s">
        <v>50</v>
      </c>
      <c r="J4395" s="54" t="s">
        <v>8608</v>
      </c>
    </row>
    <row r="4396" spans="1:10" ht="99" x14ac:dyDescent="0.3">
      <c r="A4396" s="46">
        <v>4393</v>
      </c>
      <c r="B4396" s="54" t="s">
        <v>9245</v>
      </c>
      <c r="C4396" s="56">
        <v>1062635128654</v>
      </c>
      <c r="D4396" s="56">
        <v>2635092583</v>
      </c>
      <c r="E4396" s="49" t="s">
        <v>811</v>
      </c>
      <c r="F4396" s="49">
        <v>4</v>
      </c>
      <c r="G4396" s="50" t="str">
        <f t="shared" si="69"/>
        <v>Г4</v>
      </c>
      <c r="H4396" s="51" t="str">
        <f>VLOOKUP(G4396,доплист!$A$2:$B$17,2,0)</f>
        <v>низкий</v>
      </c>
      <c r="I4396" s="51" t="s">
        <v>50</v>
      </c>
      <c r="J4396" s="54" t="s">
        <v>8608</v>
      </c>
    </row>
    <row r="4397" spans="1:10" ht="99" x14ac:dyDescent="0.3">
      <c r="A4397" s="46">
        <v>4394</v>
      </c>
      <c r="B4397" s="54" t="s">
        <v>9246</v>
      </c>
      <c r="C4397" s="56">
        <v>1032600748080</v>
      </c>
      <c r="D4397" s="56">
        <v>2632069339</v>
      </c>
      <c r="E4397" s="49" t="s">
        <v>811</v>
      </c>
      <c r="F4397" s="49">
        <v>4</v>
      </c>
      <c r="G4397" s="50" t="str">
        <f t="shared" si="69"/>
        <v>Г4</v>
      </c>
      <c r="H4397" s="51" t="str">
        <f>VLOOKUP(G4397,доплист!$A$2:$B$17,2,0)</f>
        <v>низкий</v>
      </c>
      <c r="I4397" s="51" t="s">
        <v>50</v>
      </c>
      <c r="J4397" s="54" t="s">
        <v>8608</v>
      </c>
    </row>
    <row r="4398" spans="1:10" ht="99" x14ac:dyDescent="0.3">
      <c r="A4398" s="46">
        <v>4395</v>
      </c>
      <c r="B4398" s="54" t="s">
        <v>9247</v>
      </c>
      <c r="C4398" s="56">
        <v>1022601312777</v>
      </c>
      <c r="D4398" s="56">
        <v>2628038835</v>
      </c>
      <c r="E4398" s="49" t="s">
        <v>811</v>
      </c>
      <c r="F4398" s="49">
        <v>4</v>
      </c>
      <c r="G4398" s="50" t="str">
        <f t="shared" si="69"/>
        <v>Г4</v>
      </c>
      <c r="H4398" s="51" t="str">
        <f>VLOOKUP(G4398,доплист!$A$2:$B$17,2,0)</f>
        <v>низкий</v>
      </c>
      <c r="I4398" s="51" t="s">
        <v>50</v>
      </c>
      <c r="J4398" s="54" t="s">
        <v>8608</v>
      </c>
    </row>
    <row r="4399" spans="1:10" ht="99" x14ac:dyDescent="0.3">
      <c r="A4399" s="46">
        <v>4396</v>
      </c>
      <c r="B4399" s="54" t="s">
        <v>9248</v>
      </c>
      <c r="C4399" s="56">
        <v>1062635140908</v>
      </c>
      <c r="D4399" s="56">
        <v>2635096130</v>
      </c>
      <c r="E4399" s="49" t="s">
        <v>811</v>
      </c>
      <c r="F4399" s="49">
        <v>4</v>
      </c>
      <c r="G4399" s="50" t="str">
        <f t="shared" si="69"/>
        <v>Г4</v>
      </c>
      <c r="H4399" s="51" t="str">
        <f>VLOOKUP(G4399,доплист!$A$2:$B$17,2,0)</f>
        <v>низкий</v>
      </c>
      <c r="I4399" s="51" t="s">
        <v>50</v>
      </c>
      <c r="J4399" s="54" t="s">
        <v>8608</v>
      </c>
    </row>
    <row r="4400" spans="1:10" ht="99" x14ac:dyDescent="0.3">
      <c r="A4400" s="46">
        <v>4397</v>
      </c>
      <c r="B4400" s="54" t="s">
        <v>9249</v>
      </c>
      <c r="C4400" s="56">
        <v>1022601637630</v>
      </c>
      <c r="D4400" s="56">
        <v>2632057848</v>
      </c>
      <c r="E4400" s="49" t="s">
        <v>811</v>
      </c>
      <c r="F4400" s="49">
        <v>4</v>
      </c>
      <c r="G4400" s="50" t="str">
        <f t="shared" si="69"/>
        <v>Г4</v>
      </c>
      <c r="H4400" s="51" t="str">
        <f>VLOOKUP(G4400,доплист!$A$2:$B$17,2,0)</f>
        <v>низкий</v>
      </c>
      <c r="I4400" s="51" t="s">
        <v>50</v>
      </c>
      <c r="J4400" s="54" t="s">
        <v>8608</v>
      </c>
    </row>
    <row r="4401" spans="1:10" ht="99" x14ac:dyDescent="0.3">
      <c r="A4401" s="46">
        <v>4398</v>
      </c>
      <c r="B4401" s="54" t="s">
        <v>9250</v>
      </c>
      <c r="C4401" s="56">
        <v>1072641002060</v>
      </c>
      <c r="D4401" s="56">
        <v>2609023008</v>
      </c>
      <c r="E4401" s="49" t="s">
        <v>811</v>
      </c>
      <c r="F4401" s="49">
        <v>4</v>
      </c>
      <c r="G4401" s="50" t="str">
        <f t="shared" si="69"/>
        <v>Г4</v>
      </c>
      <c r="H4401" s="51" t="str">
        <f>VLOOKUP(G4401,доплист!$A$2:$B$17,2,0)</f>
        <v>низкий</v>
      </c>
      <c r="I4401" s="51" t="s">
        <v>50</v>
      </c>
      <c r="J4401" s="54" t="s">
        <v>8608</v>
      </c>
    </row>
    <row r="4402" spans="1:10" ht="99" x14ac:dyDescent="0.3">
      <c r="A4402" s="46">
        <v>4399</v>
      </c>
      <c r="B4402" s="54" t="s">
        <v>9251</v>
      </c>
      <c r="C4402" s="56">
        <v>1072648000303</v>
      </c>
      <c r="D4402" s="56">
        <v>2610017915</v>
      </c>
      <c r="E4402" s="49" t="s">
        <v>811</v>
      </c>
      <c r="F4402" s="49">
        <v>4</v>
      </c>
      <c r="G4402" s="50" t="str">
        <f t="shared" si="69"/>
        <v>Г4</v>
      </c>
      <c r="H4402" s="51" t="str">
        <f>VLOOKUP(G4402,доплист!$A$2:$B$17,2,0)</f>
        <v>низкий</v>
      </c>
      <c r="I4402" s="51" t="s">
        <v>50</v>
      </c>
      <c r="J4402" s="54" t="s">
        <v>8608</v>
      </c>
    </row>
    <row r="4403" spans="1:10" ht="99" x14ac:dyDescent="0.3">
      <c r="A4403" s="46">
        <v>4400</v>
      </c>
      <c r="B4403" s="54" t="s">
        <v>9252</v>
      </c>
      <c r="C4403" s="56">
        <v>1022601623318</v>
      </c>
      <c r="D4403" s="56">
        <v>2632038010</v>
      </c>
      <c r="E4403" s="49" t="s">
        <v>811</v>
      </c>
      <c r="F4403" s="49">
        <v>4</v>
      </c>
      <c r="G4403" s="50" t="str">
        <f t="shared" si="69"/>
        <v>Г4</v>
      </c>
      <c r="H4403" s="51" t="str">
        <f>VLOOKUP(G4403,доплист!$A$2:$B$17,2,0)</f>
        <v>низкий</v>
      </c>
      <c r="I4403" s="51" t="s">
        <v>50</v>
      </c>
      <c r="J4403" s="54" t="s">
        <v>8608</v>
      </c>
    </row>
    <row r="4404" spans="1:10" ht="99" x14ac:dyDescent="0.3">
      <c r="A4404" s="46">
        <v>4401</v>
      </c>
      <c r="B4404" s="54" t="s">
        <v>9253</v>
      </c>
      <c r="C4404" s="56">
        <v>1022603422676</v>
      </c>
      <c r="D4404" s="56">
        <v>2627015426</v>
      </c>
      <c r="E4404" s="49" t="s">
        <v>811</v>
      </c>
      <c r="F4404" s="49">
        <v>4</v>
      </c>
      <c r="G4404" s="50" t="str">
        <f t="shared" si="69"/>
        <v>Г4</v>
      </c>
      <c r="H4404" s="51" t="str">
        <f>VLOOKUP(G4404,доплист!$A$2:$B$17,2,0)</f>
        <v>низкий</v>
      </c>
      <c r="I4404" s="51" t="s">
        <v>50</v>
      </c>
      <c r="J4404" s="54" t="s">
        <v>8608</v>
      </c>
    </row>
    <row r="4405" spans="1:10" ht="99" x14ac:dyDescent="0.3">
      <c r="A4405" s="46">
        <v>4402</v>
      </c>
      <c r="B4405" s="54" t="s">
        <v>9254</v>
      </c>
      <c r="C4405" s="56">
        <v>1032601906985</v>
      </c>
      <c r="D4405" s="56">
        <v>2629009121</v>
      </c>
      <c r="E4405" s="49" t="s">
        <v>811</v>
      </c>
      <c r="F4405" s="49">
        <v>4</v>
      </c>
      <c r="G4405" s="50" t="str">
        <f t="shared" si="69"/>
        <v>Г4</v>
      </c>
      <c r="H4405" s="51" t="str">
        <f>VLOOKUP(G4405,доплист!$A$2:$B$17,2,0)</f>
        <v>низкий</v>
      </c>
      <c r="I4405" s="51" t="s">
        <v>50</v>
      </c>
      <c r="J4405" s="54" t="s">
        <v>8608</v>
      </c>
    </row>
    <row r="4406" spans="1:10" ht="99" x14ac:dyDescent="0.3">
      <c r="A4406" s="46">
        <v>4403</v>
      </c>
      <c r="B4406" s="54" t="s">
        <v>9255</v>
      </c>
      <c r="C4406" s="56">
        <v>1052600374980</v>
      </c>
      <c r="D4406" s="56">
        <v>2619010985</v>
      </c>
      <c r="E4406" s="49" t="s">
        <v>811</v>
      </c>
      <c r="F4406" s="49">
        <v>4</v>
      </c>
      <c r="G4406" s="50" t="str">
        <f t="shared" si="69"/>
        <v>Г4</v>
      </c>
      <c r="H4406" s="51" t="str">
        <f>VLOOKUP(G4406,доплист!$A$2:$B$17,2,0)</f>
        <v>низкий</v>
      </c>
      <c r="I4406" s="51" t="s">
        <v>50</v>
      </c>
      <c r="J4406" s="54" t="s">
        <v>8608</v>
      </c>
    </row>
    <row r="4407" spans="1:10" ht="99" x14ac:dyDescent="0.3">
      <c r="A4407" s="46">
        <v>4404</v>
      </c>
      <c r="B4407" s="54" t="s">
        <v>9256</v>
      </c>
      <c r="C4407" s="56">
        <v>1042600199509</v>
      </c>
      <c r="D4407" s="56">
        <v>2632072500</v>
      </c>
      <c r="E4407" s="49" t="s">
        <v>811</v>
      </c>
      <c r="F4407" s="49">
        <v>4</v>
      </c>
      <c r="G4407" s="50" t="str">
        <f t="shared" si="69"/>
        <v>Г4</v>
      </c>
      <c r="H4407" s="51" t="str">
        <f>VLOOKUP(G4407,доплист!$A$2:$B$17,2,0)</f>
        <v>низкий</v>
      </c>
      <c r="I4407" s="51" t="s">
        <v>50</v>
      </c>
      <c r="J4407" s="54" t="s">
        <v>8608</v>
      </c>
    </row>
    <row r="4408" spans="1:10" ht="99" x14ac:dyDescent="0.3">
      <c r="A4408" s="46">
        <v>4405</v>
      </c>
      <c r="B4408" s="54" t="s">
        <v>9257</v>
      </c>
      <c r="C4408" s="56">
        <v>1032600959270</v>
      </c>
      <c r="D4408" s="56">
        <v>2636041542</v>
      </c>
      <c r="E4408" s="49" t="s">
        <v>811</v>
      </c>
      <c r="F4408" s="49">
        <v>4</v>
      </c>
      <c r="G4408" s="50" t="str">
        <f t="shared" si="69"/>
        <v>Г4</v>
      </c>
      <c r="H4408" s="51" t="str">
        <f>VLOOKUP(G4408,доплист!$A$2:$B$17,2,0)</f>
        <v>низкий</v>
      </c>
      <c r="I4408" s="51" t="s">
        <v>50</v>
      </c>
      <c r="J4408" s="54" t="s">
        <v>8608</v>
      </c>
    </row>
    <row r="4409" spans="1:10" ht="99" x14ac:dyDescent="0.3">
      <c r="A4409" s="46">
        <v>4406</v>
      </c>
      <c r="B4409" s="54" t="s">
        <v>9258</v>
      </c>
      <c r="C4409" s="56">
        <v>1072607000025</v>
      </c>
      <c r="D4409" s="56">
        <v>2607019415</v>
      </c>
      <c r="E4409" s="49" t="s">
        <v>811</v>
      </c>
      <c r="F4409" s="49">
        <v>4</v>
      </c>
      <c r="G4409" s="50" t="str">
        <f t="shared" ref="G4409:G4472" si="70">E4409&amp;F4409</f>
        <v>Г4</v>
      </c>
      <c r="H4409" s="51" t="str">
        <f>VLOOKUP(G4409,доплист!$A$2:$B$17,2,0)</f>
        <v>низкий</v>
      </c>
      <c r="I4409" s="51" t="s">
        <v>50</v>
      </c>
      <c r="J4409" s="54" t="s">
        <v>8608</v>
      </c>
    </row>
    <row r="4410" spans="1:10" ht="99" x14ac:dyDescent="0.3">
      <c r="A4410" s="46">
        <v>4407</v>
      </c>
      <c r="B4410" s="54" t="s">
        <v>9259</v>
      </c>
      <c r="C4410" s="56">
        <v>1072648001425</v>
      </c>
      <c r="D4410" s="56">
        <v>2610018002</v>
      </c>
      <c r="E4410" s="49" t="s">
        <v>811</v>
      </c>
      <c r="F4410" s="49">
        <v>4</v>
      </c>
      <c r="G4410" s="50" t="str">
        <f t="shared" si="70"/>
        <v>Г4</v>
      </c>
      <c r="H4410" s="51" t="str">
        <f>VLOOKUP(G4410,доплист!$A$2:$B$17,2,0)</f>
        <v>низкий</v>
      </c>
      <c r="I4410" s="51" t="s">
        <v>50</v>
      </c>
      <c r="J4410" s="54" t="s">
        <v>8608</v>
      </c>
    </row>
    <row r="4411" spans="1:10" ht="99" x14ac:dyDescent="0.3">
      <c r="A4411" s="46">
        <v>4408</v>
      </c>
      <c r="B4411" s="54" t="s">
        <v>9260</v>
      </c>
      <c r="C4411" s="56">
        <v>1092647000335</v>
      </c>
      <c r="D4411" s="56">
        <v>2629010952</v>
      </c>
      <c r="E4411" s="49" t="s">
        <v>811</v>
      </c>
      <c r="F4411" s="49">
        <v>4</v>
      </c>
      <c r="G4411" s="50" t="str">
        <f t="shared" si="70"/>
        <v>Г4</v>
      </c>
      <c r="H4411" s="51" t="str">
        <f>VLOOKUP(G4411,доплист!$A$2:$B$17,2,0)</f>
        <v>низкий</v>
      </c>
      <c r="I4411" s="51" t="s">
        <v>50</v>
      </c>
      <c r="J4411" s="54" t="s">
        <v>8608</v>
      </c>
    </row>
    <row r="4412" spans="1:10" ht="99" x14ac:dyDescent="0.3">
      <c r="A4412" s="46">
        <v>4409</v>
      </c>
      <c r="B4412" s="54" t="s">
        <v>9261</v>
      </c>
      <c r="C4412" s="56">
        <v>1022603221310</v>
      </c>
      <c r="D4412" s="56">
        <v>2624026050</v>
      </c>
      <c r="E4412" s="49" t="s">
        <v>811</v>
      </c>
      <c r="F4412" s="49">
        <v>4</v>
      </c>
      <c r="G4412" s="50" t="str">
        <f t="shared" si="70"/>
        <v>Г4</v>
      </c>
      <c r="H4412" s="51" t="str">
        <f>VLOOKUP(G4412,доплист!$A$2:$B$17,2,0)</f>
        <v>низкий</v>
      </c>
      <c r="I4412" s="51" t="s">
        <v>50</v>
      </c>
      <c r="J4412" s="54" t="s">
        <v>8608</v>
      </c>
    </row>
    <row r="4413" spans="1:10" ht="99" x14ac:dyDescent="0.3">
      <c r="A4413" s="46">
        <v>4410</v>
      </c>
      <c r="B4413" s="54" t="s">
        <v>9262</v>
      </c>
      <c r="C4413" s="56">
        <v>1032600541786</v>
      </c>
      <c r="D4413" s="56">
        <v>2628043176</v>
      </c>
      <c r="E4413" s="49" t="s">
        <v>811</v>
      </c>
      <c r="F4413" s="49">
        <v>4</v>
      </c>
      <c r="G4413" s="50" t="str">
        <f t="shared" si="70"/>
        <v>Г4</v>
      </c>
      <c r="H4413" s="51" t="str">
        <f>VLOOKUP(G4413,доплист!$A$2:$B$17,2,0)</f>
        <v>низкий</v>
      </c>
      <c r="I4413" s="51" t="s">
        <v>50</v>
      </c>
      <c r="J4413" s="54" t="s">
        <v>8608</v>
      </c>
    </row>
    <row r="4414" spans="1:10" ht="99" x14ac:dyDescent="0.3">
      <c r="A4414" s="46">
        <v>4411</v>
      </c>
      <c r="B4414" s="54" t="s">
        <v>9263</v>
      </c>
      <c r="C4414" s="56">
        <v>1042600744284</v>
      </c>
      <c r="D4414" s="56">
        <v>2627020602</v>
      </c>
      <c r="E4414" s="49" t="s">
        <v>811</v>
      </c>
      <c r="F4414" s="49">
        <v>4</v>
      </c>
      <c r="G4414" s="50" t="str">
        <f t="shared" si="70"/>
        <v>Г4</v>
      </c>
      <c r="H4414" s="51" t="str">
        <f>VLOOKUP(G4414,доплист!$A$2:$B$17,2,0)</f>
        <v>низкий</v>
      </c>
      <c r="I4414" s="51" t="s">
        <v>50</v>
      </c>
      <c r="J4414" s="54" t="s">
        <v>8608</v>
      </c>
    </row>
    <row r="4415" spans="1:10" ht="99" x14ac:dyDescent="0.3">
      <c r="A4415" s="46">
        <v>4412</v>
      </c>
      <c r="B4415" s="54" t="s">
        <v>9264</v>
      </c>
      <c r="C4415" s="56">
        <v>1022601172725</v>
      </c>
      <c r="D4415" s="56">
        <v>2625001114</v>
      </c>
      <c r="E4415" s="49" t="s">
        <v>811</v>
      </c>
      <c r="F4415" s="49">
        <v>4</v>
      </c>
      <c r="G4415" s="50" t="str">
        <f t="shared" si="70"/>
        <v>Г4</v>
      </c>
      <c r="H4415" s="51" t="str">
        <f>VLOOKUP(G4415,доплист!$A$2:$B$17,2,0)</f>
        <v>низкий</v>
      </c>
      <c r="I4415" s="51" t="s">
        <v>50</v>
      </c>
      <c r="J4415" s="54" t="s">
        <v>8608</v>
      </c>
    </row>
    <row r="4416" spans="1:10" ht="99" x14ac:dyDescent="0.3">
      <c r="A4416" s="46">
        <v>4413</v>
      </c>
      <c r="B4416" s="54" t="s">
        <v>9265</v>
      </c>
      <c r="C4416" s="56">
        <v>1022600664008</v>
      </c>
      <c r="D4416" s="56">
        <v>2607013220</v>
      </c>
      <c r="E4416" s="49" t="s">
        <v>811</v>
      </c>
      <c r="F4416" s="49">
        <v>4</v>
      </c>
      <c r="G4416" s="50" t="str">
        <f t="shared" si="70"/>
        <v>Г4</v>
      </c>
      <c r="H4416" s="51" t="str">
        <f>VLOOKUP(G4416,доплист!$A$2:$B$17,2,0)</f>
        <v>низкий</v>
      </c>
      <c r="I4416" s="51" t="s">
        <v>50</v>
      </c>
      <c r="J4416" s="54" t="s">
        <v>8608</v>
      </c>
    </row>
    <row r="4417" spans="1:10" ht="99" x14ac:dyDescent="0.3">
      <c r="A4417" s="46">
        <v>4414</v>
      </c>
      <c r="B4417" s="54" t="s">
        <v>9266</v>
      </c>
      <c r="C4417" s="56">
        <v>1072641001993</v>
      </c>
      <c r="D4417" s="56">
        <v>2609022974</v>
      </c>
      <c r="E4417" s="49" t="s">
        <v>811</v>
      </c>
      <c r="F4417" s="49">
        <v>4</v>
      </c>
      <c r="G4417" s="50" t="str">
        <f t="shared" si="70"/>
        <v>Г4</v>
      </c>
      <c r="H4417" s="51" t="str">
        <f>VLOOKUP(G4417,доплист!$A$2:$B$17,2,0)</f>
        <v>низкий</v>
      </c>
      <c r="I4417" s="51" t="s">
        <v>50</v>
      </c>
      <c r="J4417" s="54" t="s">
        <v>8608</v>
      </c>
    </row>
    <row r="4418" spans="1:10" ht="99" x14ac:dyDescent="0.3">
      <c r="A4418" s="46">
        <v>4415</v>
      </c>
      <c r="B4418" s="54" t="s">
        <v>9267</v>
      </c>
      <c r="C4418" s="56">
        <v>1042600740181</v>
      </c>
      <c r="D4418" s="56">
        <v>2629009178</v>
      </c>
      <c r="E4418" s="49" t="s">
        <v>811</v>
      </c>
      <c r="F4418" s="49">
        <v>4</v>
      </c>
      <c r="G4418" s="50" t="str">
        <f t="shared" si="70"/>
        <v>Г4</v>
      </c>
      <c r="H4418" s="51" t="str">
        <f>VLOOKUP(G4418,доплист!$A$2:$B$17,2,0)</f>
        <v>низкий</v>
      </c>
      <c r="I4418" s="51" t="s">
        <v>50</v>
      </c>
      <c r="J4418" s="54" t="s">
        <v>8608</v>
      </c>
    </row>
    <row r="4419" spans="1:10" ht="99" x14ac:dyDescent="0.3">
      <c r="A4419" s="46">
        <v>4416</v>
      </c>
      <c r="B4419" s="54" t="s">
        <v>9268</v>
      </c>
      <c r="C4419" s="56">
        <v>1022601969620</v>
      </c>
      <c r="D4419" s="56">
        <v>2635044727</v>
      </c>
      <c r="E4419" s="49" t="s">
        <v>811</v>
      </c>
      <c r="F4419" s="49">
        <v>4</v>
      </c>
      <c r="G4419" s="50" t="str">
        <f t="shared" si="70"/>
        <v>Г4</v>
      </c>
      <c r="H4419" s="51" t="str">
        <f>VLOOKUP(G4419,доплист!$A$2:$B$17,2,0)</f>
        <v>низкий</v>
      </c>
      <c r="I4419" s="51" t="s">
        <v>50</v>
      </c>
      <c r="J4419" s="54" t="s">
        <v>8608</v>
      </c>
    </row>
    <row r="4420" spans="1:10" ht="99" x14ac:dyDescent="0.3">
      <c r="A4420" s="46">
        <v>4417</v>
      </c>
      <c r="B4420" s="54" t="s">
        <v>9269</v>
      </c>
      <c r="C4420" s="56">
        <v>1052600249129</v>
      </c>
      <c r="D4420" s="56">
        <v>2632077298</v>
      </c>
      <c r="E4420" s="49" t="s">
        <v>811</v>
      </c>
      <c r="F4420" s="49">
        <v>4</v>
      </c>
      <c r="G4420" s="50" t="str">
        <f t="shared" si="70"/>
        <v>Г4</v>
      </c>
      <c r="H4420" s="51" t="str">
        <f>VLOOKUP(G4420,доплист!$A$2:$B$17,2,0)</f>
        <v>низкий</v>
      </c>
      <c r="I4420" s="51" t="s">
        <v>50</v>
      </c>
      <c r="J4420" s="54" t="s">
        <v>8608</v>
      </c>
    </row>
    <row r="4421" spans="1:10" ht="99" x14ac:dyDescent="0.3">
      <c r="A4421" s="46">
        <v>4418</v>
      </c>
      <c r="B4421" s="54" t="s">
        <v>9270</v>
      </c>
      <c r="C4421" s="56">
        <v>1062635116367</v>
      </c>
      <c r="D4421" s="56">
        <v>2634070763</v>
      </c>
      <c r="E4421" s="49" t="s">
        <v>811</v>
      </c>
      <c r="F4421" s="49">
        <v>4</v>
      </c>
      <c r="G4421" s="50" t="str">
        <f t="shared" si="70"/>
        <v>Г4</v>
      </c>
      <c r="H4421" s="51" t="str">
        <f>VLOOKUP(G4421,доплист!$A$2:$B$17,2,0)</f>
        <v>низкий</v>
      </c>
      <c r="I4421" s="51" t="s">
        <v>50</v>
      </c>
      <c r="J4421" s="54" t="s">
        <v>8608</v>
      </c>
    </row>
    <row r="4422" spans="1:10" ht="99" x14ac:dyDescent="0.3">
      <c r="A4422" s="46">
        <v>4419</v>
      </c>
      <c r="B4422" s="54" t="s">
        <v>9271</v>
      </c>
      <c r="C4422" s="56">
        <v>1092632003133</v>
      </c>
      <c r="D4422" s="56">
        <v>2632097008</v>
      </c>
      <c r="E4422" s="49" t="s">
        <v>811</v>
      </c>
      <c r="F4422" s="49">
        <v>4</v>
      </c>
      <c r="G4422" s="50" t="str">
        <f t="shared" si="70"/>
        <v>Г4</v>
      </c>
      <c r="H4422" s="51" t="str">
        <f>VLOOKUP(G4422,доплист!$A$2:$B$17,2,0)</f>
        <v>низкий</v>
      </c>
      <c r="I4422" s="51" t="s">
        <v>50</v>
      </c>
      <c r="J4422" s="54" t="s">
        <v>8608</v>
      </c>
    </row>
    <row r="4423" spans="1:10" ht="99" x14ac:dyDescent="0.3">
      <c r="A4423" s="46">
        <v>4420</v>
      </c>
      <c r="B4423" s="54" t="s">
        <v>9272</v>
      </c>
      <c r="C4423" s="56">
        <v>1092650001531</v>
      </c>
      <c r="D4423" s="56">
        <v>2618020050</v>
      </c>
      <c r="E4423" s="49" t="s">
        <v>811</v>
      </c>
      <c r="F4423" s="49">
        <v>4</v>
      </c>
      <c r="G4423" s="50" t="str">
        <f t="shared" si="70"/>
        <v>Г4</v>
      </c>
      <c r="H4423" s="51" t="str">
        <f>VLOOKUP(G4423,доплист!$A$2:$B$17,2,0)</f>
        <v>низкий</v>
      </c>
      <c r="I4423" s="51" t="s">
        <v>50</v>
      </c>
      <c r="J4423" s="54" t="s">
        <v>8608</v>
      </c>
    </row>
    <row r="4424" spans="1:10" ht="99" x14ac:dyDescent="0.3">
      <c r="A4424" s="46">
        <v>4421</v>
      </c>
      <c r="B4424" s="54" t="s">
        <v>9273</v>
      </c>
      <c r="C4424" s="56">
        <v>1072635011602</v>
      </c>
      <c r="D4424" s="56">
        <v>2635102295</v>
      </c>
      <c r="E4424" s="49" t="s">
        <v>811</v>
      </c>
      <c r="F4424" s="49">
        <v>4</v>
      </c>
      <c r="G4424" s="50" t="str">
        <f t="shared" si="70"/>
        <v>Г4</v>
      </c>
      <c r="H4424" s="51" t="str">
        <f>VLOOKUP(G4424,доплист!$A$2:$B$17,2,0)</f>
        <v>низкий</v>
      </c>
      <c r="I4424" s="51" t="s">
        <v>50</v>
      </c>
      <c r="J4424" s="54" t="s">
        <v>8608</v>
      </c>
    </row>
    <row r="4425" spans="1:10" ht="99" x14ac:dyDescent="0.3">
      <c r="A4425" s="46">
        <v>4422</v>
      </c>
      <c r="B4425" s="54" t="s">
        <v>9274</v>
      </c>
      <c r="C4425" s="56">
        <v>1072650001368</v>
      </c>
      <c r="D4425" s="56">
        <v>2618018269</v>
      </c>
      <c r="E4425" s="49" t="s">
        <v>811</v>
      </c>
      <c r="F4425" s="49">
        <v>4</v>
      </c>
      <c r="G4425" s="50" t="str">
        <f t="shared" si="70"/>
        <v>Г4</v>
      </c>
      <c r="H4425" s="51" t="str">
        <f>VLOOKUP(G4425,доплист!$A$2:$B$17,2,0)</f>
        <v>низкий</v>
      </c>
      <c r="I4425" s="51" t="s">
        <v>50</v>
      </c>
      <c r="J4425" s="54" t="s">
        <v>8608</v>
      </c>
    </row>
    <row r="4426" spans="1:10" ht="99" x14ac:dyDescent="0.3">
      <c r="A4426" s="46">
        <v>4423</v>
      </c>
      <c r="B4426" s="54" t="s">
        <v>9275</v>
      </c>
      <c r="C4426" s="56">
        <v>1062632024344</v>
      </c>
      <c r="D4426" s="56">
        <v>2632081248</v>
      </c>
      <c r="E4426" s="49" t="s">
        <v>811</v>
      </c>
      <c r="F4426" s="49">
        <v>4</v>
      </c>
      <c r="G4426" s="50" t="str">
        <f t="shared" si="70"/>
        <v>Г4</v>
      </c>
      <c r="H4426" s="51" t="str">
        <f>VLOOKUP(G4426,доплист!$A$2:$B$17,2,0)</f>
        <v>низкий</v>
      </c>
      <c r="I4426" s="51" t="s">
        <v>50</v>
      </c>
      <c r="J4426" s="54" t="s">
        <v>8608</v>
      </c>
    </row>
    <row r="4427" spans="1:10" ht="99" x14ac:dyDescent="0.3">
      <c r="A4427" s="46">
        <v>4424</v>
      </c>
      <c r="B4427" s="54" t="s">
        <v>9276</v>
      </c>
      <c r="C4427" s="56">
        <v>1062641015678</v>
      </c>
      <c r="D4427" s="56">
        <v>2619011690</v>
      </c>
      <c r="E4427" s="49" t="s">
        <v>811</v>
      </c>
      <c r="F4427" s="49">
        <v>4</v>
      </c>
      <c r="G4427" s="50" t="str">
        <f t="shared" si="70"/>
        <v>Г4</v>
      </c>
      <c r="H4427" s="51" t="str">
        <f>VLOOKUP(G4427,доплист!$A$2:$B$17,2,0)</f>
        <v>низкий</v>
      </c>
      <c r="I4427" s="51" t="s">
        <v>50</v>
      </c>
      <c r="J4427" s="54" t="s">
        <v>8608</v>
      </c>
    </row>
    <row r="4428" spans="1:10" ht="99" x14ac:dyDescent="0.3">
      <c r="A4428" s="46">
        <v>4425</v>
      </c>
      <c r="B4428" s="54" t="s">
        <v>9277</v>
      </c>
      <c r="C4428" s="56">
        <v>1062635117401</v>
      </c>
      <c r="D4428" s="56">
        <v>2635090025</v>
      </c>
      <c r="E4428" s="49" t="s">
        <v>811</v>
      </c>
      <c r="F4428" s="49">
        <v>4</v>
      </c>
      <c r="G4428" s="50" t="str">
        <f t="shared" si="70"/>
        <v>Г4</v>
      </c>
      <c r="H4428" s="51" t="str">
        <f>VLOOKUP(G4428,доплист!$A$2:$B$17,2,0)</f>
        <v>низкий</v>
      </c>
      <c r="I4428" s="51" t="s">
        <v>50</v>
      </c>
      <c r="J4428" s="54" t="s">
        <v>8608</v>
      </c>
    </row>
    <row r="4429" spans="1:10" ht="99" x14ac:dyDescent="0.3">
      <c r="A4429" s="46">
        <v>4426</v>
      </c>
      <c r="B4429" s="54" t="s">
        <v>9278</v>
      </c>
      <c r="C4429" s="56">
        <v>1092641000209</v>
      </c>
      <c r="D4429" s="56">
        <v>2612019932</v>
      </c>
      <c r="E4429" s="49" t="s">
        <v>811</v>
      </c>
      <c r="F4429" s="49">
        <v>4</v>
      </c>
      <c r="G4429" s="50" t="str">
        <f t="shared" si="70"/>
        <v>Г4</v>
      </c>
      <c r="H4429" s="51" t="str">
        <f>VLOOKUP(G4429,доплист!$A$2:$B$17,2,0)</f>
        <v>низкий</v>
      </c>
      <c r="I4429" s="51" t="s">
        <v>50</v>
      </c>
      <c r="J4429" s="54" t="s">
        <v>8608</v>
      </c>
    </row>
    <row r="4430" spans="1:10" ht="99" x14ac:dyDescent="0.3">
      <c r="A4430" s="46">
        <v>4427</v>
      </c>
      <c r="B4430" s="54" t="s">
        <v>9279</v>
      </c>
      <c r="C4430" s="56">
        <v>1102632002868</v>
      </c>
      <c r="D4430" s="56">
        <v>2632100282</v>
      </c>
      <c r="E4430" s="49" t="s">
        <v>811</v>
      </c>
      <c r="F4430" s="49">
        <v>4</v>
      </c>
      <c r="G4430" s="50" t="str">
        <f t="shared" si="70"/>
        <v>Г4</v>
      </c>
      <c r="H4430" s="51" t="str">
        <f>VLOOKUP(G4430,доплист!$A$2:$B$17,2,0)</f>
        <v>низкий</v>
      </c>
      <c r="I4430" s="51" t="s">
        <v>50</v>
      </c>
      <c r="J4430" s="54" t="s">
        <v>8608</v>
      </c>
    </row>
    <row r="4431" spans="1:10" ht="99" x14ac:dyDescent="0.3">
      <c r="A4431" s="46">
        <v>4428</v>
      </c>
      <c r="B4431" s="54" t="s">
        <v>9280</v>
      </c>
      <c r="C4431" s="56">
        <v>1092632003199</v>
      </c>
      <c r="D4431" s="56">
        <v>2632097093</v>
      </c>
      <c r="E4431" s="49" t="s">
        <v>811</v>
      </c>
      <c r="F4431" s="49">
        <v>4</v>
      </c>
      <c r="G4431" s="50" t="str">
        <f t="shared" si="70"/>
        <v>Г4</v>
      </c>
      <c r="H4431" s="51" t="str">
        <f>VLOOKUP(G4431,доплист!$A$2:$B$17,2,0)</f>
        <v>низкий</v>
      </c>
      <c r="I4431" s="51" t="s">
        <v>50</v>
      </c>
      <c r="J4431" s="54" t="s">
        <v>8608</v>
      </c>
    </row>
    <row r="4432" spans="1:10" ht="99" x14ac:dyDescent="0.3">
      <c r="A4432" s="46">
        <v>4429</v>
      </c>
      <c r="B4432" s="54" t="s">
        <v>9281</v>
      </c>
      <c r="C4432" s="56">
        <v>1072650003447</v>
      </c>
      <c r="D4432" s="56">
        <v>2618018773</v>
      </c>
      <c r="E4432" s="49" t="s">
        <v>811</v>
      </c>
      <c r="F4432" s="49">
        <v>4</v>
      </c>
      <c r="G4432" s="50" t="str">
        <f t="shared" si="70"/>
        <v>Г4</v>
      </c>
      <c r="H4432" s="51" t="str">
        <f>VLOOKUP(G4432,доплист!$A$2:$B$17,2,0)</f>
        <v>низкий</v>
      </c>
      <c r="I4432" s="51" t="s">
        <v>50</v>
      </c>
      <c r="J4432" s="54" t="s">
        <v>8608</v>
      </c>
    </row>
    <row r="4433" spans="1:10" ht="99" x14ac:dyDescent="0.3">
      <c r="A4433" s="46">
        <v>4430</v>
      </c>
      <c r="B4433" s="54" t="s">
        <v>9282</v>
      </c>
      <c r="C4433" s="56">
        <v>1082650003237</v>
      </c>
      <c r="D4433" s="56">
        <v>2626039375</v>
      </c>
      <c r="E4433" s="49" t="s">
        <v>811</v>
      </c>
      <c r="F4433" s="49">
        <v>4</v>
      </c>
      <c r="G4433" s="50" t="str">
        <f t="shared" si="70"/>
        <v>Г4</v>
      </c>
      <c r="H4433" s="51" t="str">
        <f>VLOOKUP(G4433,доплист!$A$2:$B$17,2,0)</f>
        <v>низкий</v>
      </c>
      <c r="I4433" s="51" t="s">
        <v>50</v>
      </c>
      <c r="J4433" s="54" t="s">
        <v>8608</v>
      </c>
    </row>
    <row r="4434" spans="1:10" ht="99" x14ac:dyDescent="0.3">
      <c r="A4434" s="46">
        <v>4431</v>
      </c>
      <c r="B4434" s="54" t="s">
        <v>9283</v>
      </c>
      <c r="C4434" s="56">
        <v>1092641000429</v>
      </c>
      <c r="D4434" s="56">
        <v>2619012781</v>
      </c>
      <c r="E4434" s="49" t="s">
        <v>811</v>
      </c>
      <c r="F4434" s="49">
        <v>4</v>
      </c>
      <c r="G4434" s="50" t="str">
        <f t="shared" si="70"/>
        <v>Г4</v>
      </c>
      <c r="H4434" s="51" t="str">
        <f>VLOOKUP(G4434,доплист!$A$2:$B$17,2,0)</f>
        <v>низкий</v>
      </c>
      <c r="I4434" s="51" t="s">
        <v>50</v>
      </c>
      <c r="J4434" s="54" t="s">
        <v>8608</v>
      </c>
    </row>
    <row r="4435" spans="1:10" ht="99" x14ac:dyDescent="0.3">
      <c r="A4435" s="46">
        <v>4432</v>
      </c>
      <c r="B4435" s="54" t="s">
        <v>9284</v>
      </c>
      <c r="C4435" s="56">
        <v>1092641000418</v>
      </c>
      <c r="D4435" s="56">
        <v>2619012799</v>
      </c>
      <c r="E4435" s="49" t="s">
        <v>811</v>
      </c>
      <c r="F4435" s="49">
        <v>4</v>
      </c>
      <c r="G4435" s="50" t="str">
        <f t="shared" si="70"/>
        <v>Г4</v>
      </c>
      <c r="H4435" s="51" t="str">
        <f>VLOOKUP(G4435,доплист!$A$2:$B$17,2,0)</f>
        <v>низкий</v>
      </c>
      <c r="I4435" s="51" t="s">
        <v>50</v>
      </c>
      <c r="J4435" s="54" t="s">
        <v>8608</v>
      </c>
    </row>
    <row r="4436" spans="1:10" ht="99" x14ac:dyDescent="0.3">
      <c r="A4436" s="46">
        <v>4433</v>
      </c>
      <c r="B4436" s="54" t="s">
        <v>9285</v>
      </c>
      <c r="C4436" s="56">
        <v>1062607010168</v>
      </c>
      <c r="D4436" s="56">
        <v>2607019172</v>
      </c>
      <c r="E4436" s="49" t="s">
        <v>811</v>
      </c>
      <c r="F4436" s="49">
        <v>4</v>
      </c>
      <c r="G4436" s="50" t="str">
        <f t="shared" si="70"/>
        <v>Г4</v>
      </c>
      <c r="H4436" s="51" t="str">
        <f>VLOOKUP(G4436,доплист!$A$2:$B$17,2,0)</f>
        <v>низкий</v>
      </c>
      <c r="I4436" s="51" t="s">
        <v>50</v>
      </c>
      <c r="J4436" s="54" t="s">
        <v>8608</v>
      </c>
    </row>
    <row r="4437" spans="1:10" ht="99" x14ac:dyDescent="0.3">
      <c r="A4437" s="46">
        <v>4434</v>
      </c>
      <c r="B4437" s="54" t="s">
        <v>9285</v>
      </c>
      <c r="C4437" s="56">
        <v>1072635003451</v>
      </c>
      <c r="D4437" s="56">
        <v>2635098183</v>
      </c>
      <c r="E4437" s="49" t="s">
        <v>811</v>
      </c>
      <c r="F4437" s="49">
        <v>4</v>
      </c>
      <c r="G4437" s="50" t="str">
        <f t="shared" si="70"/>
        <v>Г4</v>
      </c>
      <c r="H4437" s="51" t="str">
        <f>VLOOKUP(G4437,доплист!$A$2:$B$17,2,0)</f>
        <v>низкий</v>
      </c>
      <c r="I4437" s="51" t="s">
        <v>50</v>
      </c>
      <c r="J4437" s="54" t="s">
        <v>8608</v>
      </c>
    </row>
    <row r="4438" spans="1:10" ht="99" x14ac:dyDescent="0.3">
      <c r="A4438" s="46">
        <v>4435</v>
      </c>
      <c r="B4438" s="54" t="s">
        <v>9286</v>
      </c>
      <c r="C4438" s="56">
        <v>1062632030603</v>
      </c>
      <c r="D4438" s="56">
        <v>2632082121</v>
      </c>
      <c r="E4438" s="49" t="s">
        <v>811</v>
      </c>
      <c r="F4438" s="49">
        <v>4</v>
      </c>
      <c r="G4438" s="50" t="str">
        <f t="shared" si="70"/>
        <v>Г4</v>
      </c>
      <c r="H4438" s="51" t="str">
        <f>VLOOKUP(G4438,доплист!$A$2:$B$17,2,0)</f>
        <v>низкий</v>
      </c>
      <c r="I4438" s="51" t="s">
        <v>50</v>
      </c>
      <c r="J4438" s="54" t="s">
        <v>8608</v>
      </c>
    </row>
    <row r="4439" spans="1:10" ht="99" x14ac:dyDescent="0.3">
      <c r="A4439" s="46">
        <v>4436</v>
      </c>
      <c r="B4439" s="54" t="s">
        <v>9287</v>
      </c>
      <c r="C4439" s="56">
        <v>1022600823630</v>
      </c>
      <c r="D4439" s="56">
        <v>2612017710</v>
      </c>
      <c r="E4439" s="49" t="s">
        <v>811</v>
      </c>
      <c r="F4439" s="49">
        <v>4</v>
      </c>
      <c r="G4439" s="50" t="str">
        <f t="shared" si="70"/>
        <v>Г4</v>
      </c>
      <c r="H4439" s="51" t="str">
        <f>VLOOKUP(G4439,доплист!$A$2:$B$17,2,0)</f>
        <v>низкий</v>
      </c>
      <c r="I4439" s="51" t="s">
        <v>50</v>
      </c>
      <c r="J4439" s="54" t="s">
        <v>8608</v>
      </c>
    </row>
    <row r="4440" spans="1:10" ht="99" x14ac:dyDescent="0.3">
      <c r="A4440" s="46">
        <v>4437</v>
      </c>
      <c r="B4440" s="54" t="s">
        <v>9288</v>
      </c>
      <c r="C4440" s="56">
        <v>1042600811824</v>
      </c>
      <c r="D4440" s="56">
        <v>2631026798</v>
      </c>
      <c r="E4440" s="49" t="s">
        <v>811</v>
      </c>
      <c r="F4440" s="49">
        <v>4</v>
      </c>
      <c r="G4440" s="50" t="str">
        <f t="shared" si="70"/>
        <v>Г4</v>
      </c>
      <c r="H4440" s="51" t="str">
        <f>VLOOKUP(G4440,доплист!$A$2:$B$17,2,0)</f>
        <v>низкий</v>
      </c>
      <c r="I4440" s="51" t="s">
        <v>50</v>
      </c>
      <c r="J4440" s="54" t="s">
        <v>8608</v>
      </c>
    </row>
    <row r="4441" spans="1:10" ht="99" x14ac:dyDescent="0.3">
      <c r="A4441" s="46">
        <v>4438</v>
      </c>
      <c r="B4441" s="54" t="s">
        <v>9289</v>
      </c>
      <c r="C4441" s="56">
        <v>1082632001836</v>
      </c>
      <c r="D4441" s="56">
        <v>2632090122</v>
      </c>
      <c r="E4441" s="49" t="s">
        <v>811</v>
      </c>
      <c r="F4441" s="49">
        <v>4</v>
      </c>
      <c r="G4441" s="50" t="str">
        <f t="shared" si="70"/>
        <v>Г4</v>
      </c>
      <c r="H4441" s="51" t="str">
        <f>VLOOKUP(G4441,доплист!$A$2:$B$17,2,0)</f>
        <v>низкий</v>
      </c>
      <c r="I4441" s="51" t="s">
        <v>50</v>
      </c>
      <c r="J4441" s="54" t="s">
        <v>8608</v>
      </c>
    </row>
    <row r="4442" spans="1:10" ht="99" x14ac:dyDescent="0.3">
      <c r="A4442" s="46">
        <v>4439</v>
      </c>
      <c r="B4442" s="54" t="s">
        <v>9290</v>
      </c>
      <c r="C4442" s="56">
        <v>1022601622999</v>
      </c>
      <c r="D4442" s="56">
        <v>2632020365</v>
      </c>
      <c r="E4442" s="49" t="s">
        <v>811</v>
      </c>
      <c r="F4442" s="49">
        <v>4</v>
      </c>
      <c r="G4442" s="50" t="str">
        <f t="shared" si="70"/>
        <v>Г4</v>
      </c>
      <c r="H4442" s="51" t="str">
        <f>VLOOKUP(G4442,доплист!$A$2:$B$17,2,0)</f>
        <v>низкий</v>
      </c>
      <c r="I4442" s="51" t="s">
        <v>50</v>
      </c>
      <c r="J4442" s="54" t="s">
        <v>8608</v>
      </c>
    </row>
    <row r="4443" spans="1:10" ht="99" x14ac:dyDescent="0.3">
      <c r="A4443" s="46">
        <v>4440</v>
      </c>
      <c r="B4443" s="54" t="s">
        <v>9291</v>
      </c>
      <c r="C4443" s="56">
        <v>1042600112720</v>
      </c>
      <c r="D4443" s="56">
        <v>2626032732</v>
      </c>
      <c r="E4443" s="49" t="s">
        <v>811</v>
      </c>
      <c r="F4443" s="49">
        <v>4</v>
      </c>
      <c r="G4443" s="50" t="str">
        <f t="shared" si="70"/>
        <v>Г4</v>
      </c>
      <c r="H4443" s="51" t="str">
        <f>VLOOKUP(G4443,доплист!$A$2:$B$17,2,0)</f>
        <v>низкий</v>
      </c>
      <c r="I4443" s="51" t="s">
        <v>50</v>
      </c>
      <c r="J4443" s="54" t="s">
        <v>8608</v>
      </c>
    </row>
    <row r="4444" spans="1:10" ht="99" x14ac:dyDescent="0.3">
      <c r="A4444" s="46">
        <v>4441</v>
      </c>
      <c r="B4444" s="54" t="s">
        <v>9292</v>
      </c>
      <c r="C4444" s="56">
        <v>1032600757892</v>
      </c>
      <c r="D4444" s="56">
        <v>2632071112</v>
      </c>
      <c r="E4444" s="49" t="s">
        <v>811</v>
      </c>
      <c r="F4444" s="49">
        <v>4</v>
      </c>
      <c r="G4444" s="50" t="str">
        <f t="shared" si="70"/>
        <v>Г4</v>
      </c>
      <c r="H4444" s="51" t="str">
        <f>VLOOKUP(G4444,доплист!$A$2:$B$17,2,0)</f>
        <v>низкий</v>
      </c>
      <c r="I4444" s="51" t="s">
        <v>50</v>
      </c>
      <c r="J4444" s="54" t="s">
        <v>8608</v>
      </c>
    </row>
    <row r="4445" spans="1:10" ht="99" x14ac:dyDescent="0.3">
      <c r="A4445" s="46">
        <v>4442</v>
      </c>
      <c r="B4445" s="54" t="s">
        <v>9293</v>
      </c>
      <c r="C4445" s="56">
        <v>1022600766760</v>
      </c>
      <c r="D4445" s="56">
        <v>2610015932</v>
      </c>
      <c r="E4445" s="49" t="s">
        <v>811</v>
      </c>
      <c r="F4445" s="49">
        <v>4</v>
      </c>
      <c r="G4445" s="50" t="str">
        <f t="shared" si="70"/>
        <v>Г4</v>
      </c>
      <c r="H4445" s="51" t="str">
        <f>VLOOKUP(G4445,доплист!$A$2:$B$17,2,0)</f>
        <v>низкий</v>
      </c>
      <c r="I4445" s="51" t="s">
        <v>50</v>
      </c>
      <c r="J4445" s="54" t="s">
        <v>8608</v>
      </c>
    </row>
    <row r="4446" spans="1:10" ht="99" x14ac:dyDescent="0.3">
      <c r="A4446" s="46">
        <v>4443</v>
      </c>
      <c r="B4446" s="54" t="s">
        <v>9294</v>
      </c>
      <c r="C4446" s="56">
        <v>1062635116323</v>
      </c>
      <c r="D4446" s="56">
        <v>2635089598</v>
      </c>
      <c r="E4446" s="49" t="s">
        <v>811</v>
      </c>
      <c r="F4446" s="49">
        <v>4</v>
      </c>
      <c r="G4446" s="50" t="str">
        <f t="shared" si="70"/>
        <v>Г4</v>
      </c>
      <c r="H4446" s="51" t="str">
        <f>VLOOKUP(G4446,доплист!$A$2:$B$17,2,0)</f>
        <v>низкий</v>
      </c>
      <c r="I4446" s="51" t="s">
        <v>50</v>
      </c>
      <c r="J4446" s="54" t="s">
        <v>8608</v>
      </c>
    </row>
    <row r="4447" spans="1:10" ht="99" x14ac:dyDescent="0.3">
      <c r="A4447" s="46">
        <v>4444</v>
      </c>
      <c r="B4447" s="54" t="s">
        <v>9295</v>
      </c>
      <c r="C4447" s="56">
        <v>1042600112433</v>
      </c>
      <c r="D4447" s="56">
        <v>2626032651</v>
      </c>
      <c r="E4447" s="49" t="s">
        <v>811</v>
      </c>
      <c r="F4447" s="49">
        <v>4</v>
      </c>
      <c r="G4447" s="50" t="str">
        <f t="shared" si="70"/>
        <v>Г4</v>
      </c>
      <c r="H4447" s="51" t="str">
        <f>VLOOKUP(G4447,доплист!$A$2:$B$17,2,0)</f>
        <v>низкий</v>
      </c>
      <c r="I4447" s="51" t="s">
        <v>50</v>
      </c>
      <c r="J4447" s="54" t="s">
        <v>8608</v>
      </c>
    </row>
    <row r="4448" spans="1:10" ht="99" x14ac:dyDescent="0.3">
      <c r="A4448" s="46">
        <v>4445</v>
      </c>
      <c r="B4448" s="54" t="s">
        <v>9296</v>
      </c>
      <c r="C4448" s="56">
        <v>1102650000969</v>
      </c>
      <c r="D4448" s="56">
        <v>2626041857</v>
      </c>
      <c r="E4448" s="49" t="s">
        <v>811</v>
      </c>
      <c r="F4448" s="49">
        <v>4</v>
      </c>
      <c r="G4448" s="50" t="str">
        <f t="shared" si="70"/>
        <v>Г4</v>
      </c>
      <c r="H4448" s="51" t="str">
        <f>VLOOKUP(G4448,доплист!$A$2:$B$17,2,0)</f>
        <v>низкий</v>
      </c>
      <c r="I4448" s="51" t="s">
        <v>50</v>
      </c>
      <c r="J4448" s="54" t="s">
        <v>8608</v>
      </c>
    </row>
    <row r="4449" spans="1:10" ht="99" x14ac:dyDescent="0.3">
      <c r="A4449" s="46">
        <v>4446</v>
      </c>
      <c r="B4449" s="54" t="s">
        <v>9297</v>
      </c>
      <c r="C4449" s="56">
        <v>1092647000490</v>
      </c>
      <c r="D4449" s="56">
        <v>2627024029</v>
      </c>
      <c r="E4449" s="49" t="s">
        <v>811</v>
      </c>
      <c r="F4449" s="49">
        <v>4</v>
      </c>
      <c r="G4449" s="50" t="str">
        <f t="shared" si="70"/>
        <v>Г4</v>
      </c>
      <c r="H4449" s="51" t="str">
        <f>VLOOKUP(G4449,доплист!$A$2:$B$17,2,0)</f>
        <v>низкий</v>
      </c>
      <c r="I4449" s="51" t="s">
        <v>50</v>
      </c>
      <c r="J4449" s="54" t="s">
        <v>8608</v>
      </c>
    </row>
    <row r="4450" spans="1:10" ht="99" x14ac:dyDescent="0.3">
      <c r="A4450" s="46">
        <v>4447</v>
      </c>
      <c r="B4450" s="54" t="s">
        <v>9298</v>
      </c>
      <c r="C4450" s="56">
        <v>1092647000380</v>
      </c>
      <c r="D4450" s="56">
        <v>2627023963</v>
      </c>
      <c r="E4450" s="49" t="s">
        <v>811</v>
      </c>
      <c r="F4450" s="49">
        <v>4</v>
      </c>
      <c r="G4450" s="50" t="str">
        <f t="shared" si="70"/>
        <v>Г4</v>
      </c>
      <c r="H4450" s="51" t="str">
        <f>VLOOKUP(G4450,доплист!$A$2:$B$17,2,0)</f>
        <v>низкий</v>
      </c>
      <c r="I4450" s="51" t="s">
        <v>50</v>
      </c>
      <c r="J4450" s="54" t="s">
        <v>8608</v>
      </c>
    </row>
    <row r="4451" spans="1:10" ht="99" x14ac:dyDescent="0.3">
      <c r="A4451" s="46">
        <v>4448</v>
      </c>
      <c r="B4451" s="54" t="s">
        <v>9299</v>
      </c>
      <c r="C4451" s="56">
        <v>1092632002660</v>
      </c>
      <c r="D4451" s="56">
        <v>2632096491</v>
      </c>
      <c r="E4451" s="49" t="s">
        <v>811</v>
      </c>
      <c r="F4451" s="49">
        <v>4</v>
      </c>
      <c r="G4451" s="50" t="str">
        <f t="shared" si="70"/>
        <v>Г4</v>
      </c>
      <c r="H4451" s="51" t="str">
        <f>VLOOKUP(G4451,доплист!$A$2:$B$17,2,0)</f>
        <v>низкий</v>
      </c>
      <c r="I4451" s="51" t="s">
        <v>50</v>
      </c>
      <c r="J4451" s="54" t="s">
        <v>8608</v>
      </c>
    </row>
    <row r="4452" spans="1:10" ht="99" x14ac:dyDescent="0.3">
      <c r="A4452" s="46">
        <v>4449</v>
      </c>
      <c r="B4452" s="54" t="s">
        <v>9300</v>
      </c>
      <c r="C4452" s="56">
        <v>1022600661093</v>
      </c>
      <c r="D4452" s="56">
        <v>2607011984</v>
      </c>
      <c r="E4452" s="49" t="s">
        <v>811</v>
      </c>
      <c r="F4452" s="49">
        <v>4</v>
      </c>
      <c r="G4452" s="50" t="str">
        <f t="shared" si="70"/>
        <v>Г4</v>
      </c>
      <c r="H4452" s="51" t="str">
        <f>VLOOKUP(G4452,доплист!$A$2:$B$17,2,0)</f>
        <v>низкий</v>
      </c>
      <c r="I4452" s="51" t="s">
        <v>50</v>
      </c>
      <c r="J4452" s="54" t="s">
        <v>8608</v>
      </c>
    </row>
    <row r="4453" spans="1:10" ht="99" x14ac:dyDescent="0.3">
      <c r="A4453" s="46">
        <v>4450</v>
      </c>
      <c r="B4453" s="54" t="s">
        <v>9301</v>
      </c>
      <c r="C4453" s="56">
        <v>1022603624889</v>
      </c>
      <c r="D4453" s="56">
        <v>2631017585</v>
      </c>
      <c r="E4453" s="49" t="s">
        <v>811</v>
      </c>
      <c r="F4453" s="49">
        <v>4</v>
      </c>
      <c r="G4453" s="50" t="str">
        <f t="shared" si="70"/>
        <v>Г4</v>
      </c>
      <c r="H4453" s="51" t="str">
        <f>VLOOKUP(G4453,доплист!$A$2:$B$17,2,0)</f>
        <v>низкий</v>
      </c>
      <c r="I4453" s="51" t="s">
        <v>50</v>
      </c>
      <c r="J4453" s="54" t="s">
        <v>8608</v>
      </c>
    </row>
    <row r="4454" spans="1:10" ht="99" x14ac:dyDescent="0.3">
      <c r="A4454" s="46">
        <v>4451</v>
      </c>
      <c r="B4454" s="54" t="s">
        <v>9302</v>
      </c>
      <c r="C4454" s="56">
        <v>1042600141605</v>
      </c>
      <c r="D4454" s="56">
        <v>2628044243</v>
      </c>
      <c r="E4454" s="49" t="s">
        <v>811</v>
      </c>
      <c r="F4454" s="49">
        <v>4</v>
      </c>
      <c r="G4454" s="50" t="str">
        <f t="shared" si="70"/>
        <v>Г4</v>
      </c>
      <c r="H4454" s="51" t="str">
        <f>VLOOKUP(G4454,доплист!$A$2:$B$17,2,0)</f>
        <v>низкий</v>
      </c>
      <c r="I4454" s="51" t="s">
        <v>50</v>
      </c>
      <c r="J4454" s="54" t="s">
        <v>8608</v>
      </c>
    </row>
    <row r="4455" spans="1:10" ht="99" x14ac:dyDescent="0.3">
      <c r="A4455" s="46">
        <v>4452</v>
      </c>
      <c r="B4455" s="54" t="s">
        <v>9303</v>
      </c>
      <c r="C4455" s="56">
        <v>1022600962042</v>
      </c>
      <c r="D4455" s="56">
        <v>2618014747</v>
      </c>
      <c r="E4455" s="49" t="s">
        <v>811</v>
      </c>
      <c r="F4455" s="49">
        <v>4</v>
      </c>
      <c r="G4455" s="50" t="str">
        <f t="shared" si="70"/>
        <v>Г4</v>
      </c>
      <c r="H4455" s="51" t="str">
        <f>VLOOKUP(G4455,доплист!$A$2:$B$17,2,0)</f>
        <v>низкий</v>
      </c>
      <c r="I4455" s="51" t="s">
        <v>50</v>
      </c>
      <c r="J4455" s="54" t="s">
        <v>8608</v>
      </c>
    </row>
    <row r="4456" spans="1:10" ht="99" x14ac:dyDescent="0.3">
      <c r="A4456" s="46">
        <v>4453</v>
      </c>
      <c r="B4456" s="54" t="s">
        <v>9304</v>
      </c>
      <c r="C4456" s="56">
        <v>1072648001249</v>
      </c>
      <c r="D4456" s="56">
        <v>2610017979</v>
      </c>
      <c r="E4456" s="49" t="s">
        <v>811</v>
      </c>
      <c r="F4456" s="49">
        <v>4</v>
      </c>
      <c r="G4456" s="50" t="str">
        <f t="shared" si="70"/>
        <v>Г4</v>
      </c>
      <c r="H4456" s="51" t="str">
        <f>VLOOKUP(G4456,доплист!$A$2:$B$17,2,0)</f>
        <v>низкий</v>
      </c>
      <c r="I4456" s="51" t="s">
        <v>50</v>
      </c>
      <c r="J4456" s="54" t="s">
        <v>8608</v>
      </c>
    </row>
    <row r="4457" spans="1:10" ht="99" x14ac:dyDescent="0.3">
      <c r="A4457" s="46">
        <v>4454</v>
      </c>
      <c r="B4457" s="54" t="s">
        <v>9305</v>
      </c>
      <c r="C4457" s="56">
        <v>1022602225249</v>
      </c>
      <c r="D4457" s="56">
        <v>2609020381</v>
      </c>
      <c r="E4457" s="49" t="s">
        <v>811</v>
      </c>
      <c r="F4457" s="49">
        <v>4</v>
      </c>
      <c r="G4457" s="50" t="str">
        <f t="shared" si="70"/>
        <v>Г4</v>
      </c>
      <c r="H4457" s="51" t="str">
        <f>VLOOKUP(G4457,доплист!$A$2:$B$17,2,0)</f>
        <v>низкий</v>
      </c>
      <c r="I4457" s="51" t="s">
        <v>50</v>
      </c>
      <c r="J4457" s="54" t="s">
        <v>8608</v>
      </c>
    </row>
    <row r="4458" spans="1:10" ht="99" x14ac:dyDescent="0.3">
      <c r="A4458" s="46">
        <v>4455</v>
      </c>
      <c r="B4458" s="54" t="s">
        <v>9306</v>
      </c>
      <c r="C4458" s="56">
        <v>1022601623714</v>
      </c>
      <c r="D4458" s="56">
        <v>2632019899</v>
      </c>
      <c r="E4458" s="49" t="s">
        <v>811</v>
      </c>
      <c r="F4458" s="49">
        <v>4</v>
      </c>
      <c r="G4458" s="50" t="str">
        <f t="shared" si="70"/>
        <v>Г4</v>
      </c>
      <c r="H4458" s="51" t="str">
        <f>VLOOKUP(G4458,доплист!$A$2:$B$17,2,0)</f>
        <v>низкий</v>
      </c>
      <c r="I4458" s="51" t="s">
        <v>50</v>
      </c>
      <c r="J4458" s="54" t="s">
        <v>8608</v>
      </c>
    </row>
    <row r="4459" spans="1:10" ht="99" x14ac:dyDescent="0.3">
      <c r="A4459" s="46">
        <v>4456</v>
      </c>
      <c r="B4459" s="54" t="s">
        <v>9307</v>
      </c>
      <c r="C4459" s="56">
        <v>1022601166170</v>
      </c>
      <c r="D4459" s="56">
        <v>2625026510</v>
      </c>
      <c r="E4459" s="49" t="s">
        <v>811</v>
      </c>
      <c r="F4459" s="49">
        <v>4</v>
      </c>
      <c r="G4459" s="50" t="str">
        <f t="shared" si="70"/>
        <v>Г4</v>
      </c>
      <c r="H4459" s="51" t="str">
        <f>VLOOKUP(G4459,доплист!$A$2:$B$17,2,0)</f>
        <v>низкий</v>
      </c>
      <c r="I4459" s="51" t="s">
        <v>50</v>
      </c>
      <c r="J4459" s="54" t="s">
        <v>8608</v>
      </c>
    </row>
    <row r="4460" spans="1:10" ht="99" x14ac:dyDescent="0.3">
      <c r="A4460" s="46">
        <v>4457</v>
      </c>
      <c r="B4460" s="54" t="s">
        <v>9308</v>
      </c>
      <c r="C4460" s="56">
        <v>1022603423578</v>
      </c>
      <c r="D4460" s="56">
        <v>2627019283</v>
      </c>
      <c r="E4460" s="49" t="s">
        <v>811</v>
      </c>
      <c r="F4460" s="49">
        <v>4</v>
      </c>
      <c r="G4460" s="50" t="str">
        <f t="shared" si="70"/>
        <v>Г4</v>
      </c>
      <c r="H4460" s="51" t="str">
        <f>VLOOKUP(G4460,доплист!$A$2:$B$17,2,0)</f>
        <v>низкий</v>
      </c>
      <c r="I4460" s="51" t="s">
        <v>50</v>
      </c>
      <c r="J4460" s="54" t="s">
        <v>8608</v>
      </c>
    </row>
    <row r="4461" spans="1:10" ht="99" x14ac:dyDescent="0.3">
      <c r="A4461" s="46">
        <v>4458</v>
      </c>
      <c r="B4461" s="54" t="s">
        <v>9309</v>
      </c>
      <c r="C4461" s="56">
        <v>1052603601555</v>
      </c>
      <c r="D4461" s="56">
        <v>2632077499</v>
      </c>
      <c r="E4461" s="49" t="s">
        <v>811</v>
      </c>
      <c r="F4461" s="49">
        <v>4</v>
      </c>
      <c r="G4461" s="50" t="str">
        <f t="shared" si="70"/>
        <v>Г4</v>
      </c>
      <c r="H4461" s="51" t="str">
        <f>VLOOKUP(G4461,доплист!$A$2:$B$17,2,0)</f>
        <v>низкий</v>
      </c>
      <c r="I4461" s="51" t="s">
        <v>50</v>
      </c>
      <c r="J4461" s="54" t="s">
        <v>8608</v>
      </c>
    </row>
    <row r="4462" spans="1:10" ht="99" x14ac:dyDescent="0.3">
      <c r="A4462" s="46">
        <v>4459</v>
      </c>
      <c r="B4462" s="54" t="s">
        <v>9310</v>
      </c>
      <c r="C4462" s="56">
        <v>1032601906810</v>
      </c>
      <c r="D4462" s="56">
        <v>2627061775</v>
      </c>
      <c r="E4462" s="49" t="s">
        <v>811</v>
      </c>
      <c r="F4462" s="49">
        <v>4</v>
      </c>
      <c r="G4462" s="50" t="str">
        <f t="shared" si="70"/>
        <v>Г4</v>
      </c>
      <c r="H4462" s="51" t="str">
        <f>VLOOKUP(G4462,доплист!$A$2:$B$17,2,0)</f>
        <v>низкий</v>
      </c>
      <c r="I4462" s="51" t="s">
        <v>50</v>
      </c>
      <c r="J4462" s="54" t="s">
        <v>8608</v>
      </c>
    </row>
    <row r="4463" spans="1:10" ht="99" x14ac:dyDescent="0.3">
      <c r="A4463" s="46">
        <v>4460</v>
      </c>
      <c r="B4463" s="54" t="s">
        <v>9311</v>
      </c>
      <c r="C4463" s="56">
        <v>1072650003250</v>
      </c>
      <c r="D4463" s="56">
        <v>2626038163</v>
      </c>
      <c r="E4463" s="49" t="s">
        <v>811</v>
      </c>
      <c r="F4463" s="49">
        <v>4</v>
      </c>
      <c r="G4463" s="50" t="str">
        <f t="shared" si="70"/>
        <v>Г4</v>
      </c>
      <c r="H4463" s="51" t="str">
        <f>VLOOKUP(G4463,доплист!$A$2:$B$17,2,0)</f>
        <v>низкий</v>
      </c>
      <c r="I4463" s="51" t="s">
        <v>50</v>
      </c>
      <c r="J4463" s="54" t="s">
        <v>8608</v>
      </c>
    </row>
    <row r="4464" spans="1:10" ht="99" x14ac:dyDescent="0.3">
      <c r="A4464" s="46">
        <v>4461</v>
      </c>
      <c r="B4464" s="54" t="s">
        <v>9312</v>
      </c>
      <c r="C4464" s="56">
        <v>1022601615860</v>
      </c>
      <c r="D4464" s="56">
        <v>2632051437</v>
      </c>
      <c r="E4464" s="49" t="s">
        <v>811</v>
      </c>
      <c r="F4464" s="49">
        <v>4</v>
      </c>
      <c r="G4464" s="50" t="str">
        <f t="shared" si="70"/>
        <v>Г4</v>
      </c>
      <c r="H4464" s="51" t="str">
        <f>VLOOKUP(G4464,доплист!$A$2:$B$17,2,0)</f>
        <v>низкий</v>
      </c>
      <c r="I4464" s="51" t="s">
        <v>50</v>
      </c>
      <c r="J4464" s="54" t="s">
        <v>8608</v>
      </c>
    </row>
    <row r="4465" spans="1:10" ht="99" x14ac:dyDescent="0.3">
      <c r="A4465" s="46">
        <v>4462</v>
      </c>
      <c r="B4465" s="54" t="s">
        <v>9313</v>
      </c>
      <c r="C4465" s="56">
        <v>1042600140714</v>
      </c>
      <c r="D4465" s="56">
        <v>2628044109</v>
      </c>
      <c r="E4465" s="49" t="s">
        <v>811</v>
      </c>
      <c r="F4465" s="49">
        <v>4</v>
      </c>
      <c r="G4465" s="50" t="str">
        <f t="shared" si="70"/>
        <v>Г4</v>
      </c>
      <c r="H4465" s="51" t="str">
        <f>VLOOKUP(G4465,доплист!$A$2:$B$17,2,0)</f>
        <v>низкий</v>
      </c>
      <c r="I4465" s="51" t="s">
        <v>50</v>
      </c>
      <c r="J4465" s="54" t="s">
        <v>8608</v>
      </c>
    </row>
    <row r="4466" spans="1:10" ht="99" x14ac:dyDescent="0.3">
      <c r="A4466" s="46">
        <v>4463</v>
      </c>
      <c r="B4466" s="54" t="s">
        <v>9314</v>
      </c>
      <c r="C4466" s="56">
        <v>1102625000840</v>
      </c>
      <c r="D4466" s="56">
        <v>2625037047</v>
      </c>
      <c r="E4466" s="49" t="s">
        <v>811</v>
      </c>
      <c r="F4466" s="49">
        <v>4</v>
      </c>
      <c r="G4466" s="50" t="str">
        <f t="shared" si="70"/>
        <v>Г4</v>
      </c>
      <c r="H4466" s="51" t="str">
        <f>VLOOKUP(G4466,доплист!$A$2:$B$17,2,0)</f>
        <v>низкий</v>
      </c>
      <c r="I4466" s="51" t="s">
        <v>50</v>
      </c>
      <c r="J4466" s="54" t="s">
        <v>8608</v>
      </c>
    </row>
    <row r="4467" spans="1:10" ht="99" x14ac:dyDescent="0.3">
      <c r="A4467" s="46">
        <v>4464</v>
      </c>
      <c r="B4467" s="54" t="s">
        <v>9315</v>
      </c>
      <c r="C4467" s="56">
        <v>1042600216670</v>
      </c>
      <c r="D4467" s="56">
        <v>2632074635</v>
      </c>
      <c r="E4467" s="49" t="s">
        <v>811</v>
      </c>
      <c r="F4467" s="49">
        <v>4</v>
      </c>
      <c r="G4467" s="50" t="str">
        <f t="shared" si="70"/>
        <v>Г4</v>
      </c>
      <c r="H4467" s="51" t="str">
        <f>VLOOKUP(G4467,доплист!$A$2:$B$17,2,0)</f>
        <v>низкий</v>
      </c>
      <c r="I4467" s="51" t="s">
        <v>50</v>
      </c>
      <c r="J4467" s="54" t="s">
        <v>8608</v>
      </c>
    </row>
    <row r="4468" spans="1:10" ht="99" x14ac:dyDescent="0.3">
      <c r="A4468" s="46">
        <v>4465</v>
      </c>
      <c r="B4468" s="54" t="s">
        <v>9316</v>
      </c>
      <c r="C4468" s="56">
        <v>1062645004707</v>
      </c>
      <c r="D4468" s="56">
        <v>2623019290</v>
      </c>
      <c r="E4468" s="49" t="s">
        <v>811</v>
      </c>
      <c r="F4468" s="49">
        <v>4</v>
      </c>
      <c r="G4468" s="50" t="str">
        <f t="shared" si="70"/>
        <v>Г4</v>
      </c>
      <c r="H4468" s="51" t="str">
        <f>VLOOKUP(G4468,доплист!$A$2:$B$17,2,0)</f>
        <v>низкий</v>
      </c>
      <c r="I4468" s="51" t="s">
        <v>50</v>
      </c>
      <c r="J4468" s="54" t="s">
        <v>8608</v>
      </c>
    </row>
    <row r="4469" spans="1:10" ht="99" x14ac:dyDescent="0.3">
      <c r="A4469" s="46">
        <v>4466</v>
      </c>
      <c r="B4469" s="54" t="s">
        <v>9317</v>
      </c>
      <c r="C4469" s="56">
        <v>1072635017510</v>
      </c>
      <c r="D4469" s="56">
        <v>2635104969</v>
      </c>
      <c r="E4469" s="49" t="s">
        <v>811</v>
      </c>
      <c r="F4469" s="49">
        <v>4</v>
      </c>
      <c r="G4469" s="50" t="str">
        <f t="shared" si="70"/>
        <v>Г4</v>
      </c>
      <c r="H4469" s="51" t="str">
        <f>VLOOKUP(G4469,доплист!$A$2:$B$17,2,0)</f>
        <v>низкий</v>
      </c>
      <c r="I4469" s="51" t="s">
        <v>50</v>
      </c>
      <c r="J4469" s="54" t="s">
        <v>8608</v>
      </c>
    </row>
    <row r="4470" spans="1:10" ht="99" x14ac:dyDescent="0.3">
      <c r="A4470" s="46">
        <v>4467</v>
      </c>
      <c r="B4470" s="54" t="s">
        <v>9318</v>
      </c>
      <c r="C4470" s="56">
        <v>1042600199058</v>
      </c>
      <c r="D4470" s="56">
        <v>2632072412</v>
      </c>
      <c r="E4470" s="49" t="s">
        <v>811</v>
      </c>
      <c r="F4470" s="49">
        <v>4</v>
      </c>
      <c r="G4470" s="50" t="str">
        <f t="shared" si="70"/>
        <v>Г4</v>
      </c>
      <c r="H4470" s="51" t="str">
        <f>VLOOKUP(G4470,доплист!$A$2:$B$17,2,0)</f>
        <v>низкий</v>
      </c>
      <c r="I4470" s="51" t="s">
        <v>50</v>
      </c>
      <c r="J4470" s="54" t="s">
        <v>8608</v>
      </c>
    </row>
    <row r="4471" spans="1:10" ht="99" x14ac:dyDescent="0.3">
      <c r="A4471" s="46">
        <v>4468</v>
      </c>
      <c r="B4471" s="54" t="s">
        <v>9319</v>
      </c>
      <c r="C4471" s="56">
        <v>1062649013382</v>
      </c>
      <c r="D4471" s="56">
        <v>2630037821</v>
      </c>
      <c r="E4471" s="49" t="s">
        <v>811</v>
      </c>
      <c r="F4471" s="49">
        <v>4</v>
      </c>
      <c r="G4471" s="50" t="str">
        <f t="shared" si="70"/>
        <v>Г4</v>
      </c>
      <c r="H4471" s="51" t="str">
        <f>VLOOKUP(G4471,доплист!$A$2:$B$17,2,0)</f>
        <v>низкий</v>
      </c>
      <c r="I4471" s="51" t="s">
        <v>50</v>
      </c>
      <c r="J4471" s="54" t="s">
        <v>8608</v>
      </c>
    </row>
    <row r="4472" spans="1:10" ht="99" x14ac:dyDescent="0.3">
      <c r="A4472" s="46">
        <v>4469</v>
      </c>
      <c r="B4472" s="54" t="s">
        <v>9320</v>
      </c>
      <c r="C4472" s="56">
        <v>1072635010304</v>
      </c>
      <c r="D4472" s="56">
        <v>2634076282</v>
      </c>
      <c r="E4472" s="49" t="s">
        <v>811</v>
      </c>
      <c r="F4472" s="49">
        <v>4</v>
      </c>
      <c r="G4472" s="50" t="str">
        <f t="shared" si="70"/>
        <v>Г4</v>
      </c>
      <c r="H4472" s="51" t="str">
        <f>VLOOKUP(G4472,доплист!$A$2:$B$17,2,0)</f>
        <v>низкий</v>
      </c>
      <c r="I4472" s="51" t="s">
        <v>50</v>
      </c>
      <c r="J4472" s="54" t="s">
        <v>8608</v>
      </c>
    </row>
    <row r="4473" spans="1:10" ht="99" x14ac:dyDescent="0.3">
      <c r="A4473" s="46">
        <v>4470</v>
      </c>
      <c r="B4473" s="54" t="s">
        <v>9321</v>
      </c>
      <c r="C4473" s="56">
        <v>1092632000570</v>
      </c>
      <c r="D4473" s="56">
        <v>2632094208</v>
      </c>
      <c r="E4473" s="49" t="s">
        <v>811</v>
      </c>
      <c r="F4473" s="49">
        <v>4</v>
      </c>
      <c r="G4473" s="50" t="str">
        <f t="shared" ref="G4473:G4536" si="71">E4473&amp;F4473</f>
        <v>Г4</v>
      </c>
      <c r="H4473" s="51" t="str">
        <f>VLOOKUP(G4473,доплист!$A$2:$B$17,2,0)</f>
        <v>низкий</v>
      </c>
      <c r="I4473" s="51" t="s">
        <v>50</v>
      </c>
      <c r="J4473" s="54" t="s">
        <v>8608</v>
      </c>
    </row>
    <row r="4474" spans="1:10" ht="99" x14ac:dyDescent="0.3">
      <c r="A4474" s="46">
        <v>4471</v>
      </c>
      <c r="B4474" s="54" t="s">
        <v>9322</v>
      </c>
      <c r="C4474" s="56">
        <v>1082632005631</v>
      </c>
      <c r="D4474" s="56">
        <v>2632092955</v>
      </c>
      <c r="E4474" s="49" t="s">
        <v>811</v>
      </c>
      <c r="F4474" s="49">
        <v>4</v>
      </c>
      <c r="G4474" s="50" t="str">
        <f t="shared" si="71"/>
        <v>Г4</v>
      </c>
      <c r="H4474" s="51" t="str">
        <f>VLOOKUP(G4474,доплист!$A$2:$B$17,2,0)</f>
        <v>низкий</v>
      </c>
      <c r="I4474" s="51" t="s">
        <v>50</v>
      </c>
      <c r="J4474" s="54" t="s">
        <v>8608</v>
      </c>
    </row>
    <row r="4475" spans="1:10" ht="99" x14ac:dyDescent="0.3">
      <c r="A4475" s="46">
        <v>4472</v>
      </c>
      <c r="B4475" s="54" t="s">
        <v>9323</v>
      </c>
      <c r="C4475" s="56">
        <v>1022603628838</v>
      </c>
      <c r="D4475" s="56">
        <v>2631023148</v>
      </c>
      <c r="E4475" s="49" t="s">
        <v>811</v>
      </c>
      <c r="F4475" s="49">
        <v>4</v>
      </c>
      <c r="G4475" s="50" t="str">
        <f t="shared" si="71"/>
        <v>Г4</v>
      </c>
      <c r="H4475" s="51" t="str">
        <f>VLOOKUP(G4475,доплист!$A$2:$B$17,2,0)</f>
        <v>низкий</v>
      </c>
      <c r="I4475" s="51" t="s">
        <v>50</v>
      </c>
      <c r="J4475" s="54" t="s">
        <v>8608</v>
      </c>
    </row>
    <row r="4476" spans="1:10" ht="99" x14ac:dyDescent="0.3">
      <c r="A4476" s="46">
        <v>4473</v>
      </c>
      <c r="B4476" s="54" t="s">
        <v>9324</v>
      </c>
      <c r="C4476" s="56">
        <v>1022603624284</v>
      </c>
      <c r="D4476" s="56">
        <v>2631019913</v>
      </c>
      <c r="E4476" s="49" t="s">
        <v>811</v>
      </c>
      <c r="F4476" s="49">
        <v>4</v>
      </c>
      <c r="G4476" s="50" t="str">
        <f t="shared" si="71"/>
        <v>Г4</v>
      </c>
      <c r="H4476" s="51" t="str">
        <f>VLOOKUP(G4476,доплист!$A$2:$B$17,2,0)</f>
        <v>низкий</v>
      </c>
      <c r="I4476" s="51" t="s">
        <v>50</v>
      </c>
      <c r="J4476" s="54" t="s">
        <v>8608</v>
      </c>
    </row>
    <row r="4477" spans="1:10" ht="99" x14ac:dyDescent="0.3">
      <c r="A4477" s="46">
        <v>4474</v>
      </c>
      <c r="B4477" s="54" t="s">
        <v>9325</v>
      </c>
      <c r="C4477" s="56">
        <v>1022601630600</v>
      </c>
      <c r="D4477" s="56">
        <v>2632042009</v>
      </c>
      <c r="E4477" s="49" t="s">
        <v>811</v>
      </c>
      <c r="F4477" s="49">
        <v>4</v>
      </c>
      <c r="G4477" s="50" t="str">
        <f t="shared" si="71"/>
        <v>Г4</v>
      </c>
      <c r="H4477" s="51" t="str">
        <f>VLOOKUP(G4477,доплист!$A$2:$B$17,2,0)</f>
        <v>низкий</v>
      </c>
      <c r="I4477" s="51" t="s">
        <v>50</v>
      </c>
      <c r="J4477" s="54" t="s">
        <v>8608</v>
      </c>
    </row>
    <row r="4478" spans="1:10" ht="99" x14ac:dyDescent="0.3">
      <c r="A4478" s="46">
        <v>4475</v>
      </c>
      <c r="B4478" s="54" t="s">
        <v>9326</v>
      </c>
      <c r="C4478" s="56">
        <v>1022601312447</v>
      </c>
      <c r="D4478" s="56">
        <v>2628041115</v>
      </c>
      <c r="E4478" s="49" t="s">
        <v>811</v>
      </c>
      <c r="F4478" s="49">
        <v>4</v>
      </c>
      <c r="G4478" s="50" t="str">
        <f t="shared" si="71"/>
        <v>Г4</v>
      </c>
      <c r="H4478" s="51" t="str">
        <f>VLOOKUP(G4478,доплист!$A$2:$B$17,2,0)</f>
        <v>низкий</v>
      </c>
      <c r="I4478" s="51" t="s">
        <v>50</v>
      </c>
      <c r="J4478" s="54" t="s">
        <v>8608</v>
      </c>
    </row>
    <row r="4479" spans="1:10" ht="99" x14ac:dyDescent="0.3">
      <c r="A4479" s="46">
        <v>4476</v>
      </c>
      <c r="B4479" s="54" t="s">
        <v>9327</v>
      </c>
      <c r="C4479" s="56">
        <v>1082650001345</v>
      </c>
      <c r="D4479" s="56">
        <v>2626038847</v>
      </c>
      <c r="E4479" s="49" t="s">
        <v>811</v>
      </c>
      <c r="F4479" s="49">
        <v>4</v>
      </c>
      <c r="G4479" s="50" t="str">
        <f t="shared" si="71"/>
        <v>Г4</v>
      </c>
      <c r="H4479" s="51" t="str">
        <f>VLOOKUP(G4479,доплист!$A$2:$B$17,2,0)</f>
        <v>низкий</v>
      </c>
      <c r="I4479" s="51" t="s">
        <v>50</v>
      </c>
      <c r="J4479" s="54" t="s">
        <v>8608</v>
      </c>
    </row>
    <row r="4480" spans="1:10" ht="99" x14ac:dyDescent="0.3">
      <c r="A4480" s="46">
        <v>4477</v>
      </c>
      <c r="B4480" s="54" t="s">
        <v>9328</v>
      </c>
      <c r="C4480" s="56">
        <v>1072646001746</v>
      </c>
      <c r="D4480" s="56">
        <v>2624030779</v>
      </c>
      <c r="E4480" s="49" t="s">
        <v>811</v>
      </c>
      <c r="F4480" s="49">
        <v>4</v>
      </c>
      <c r="G4480" s="50" t="str">
        <f t="shared" si="71"/>
        <v>Г4</v>
      </c>
      <c r="H4480" s="51" t="str">
        <f>VLOOKUP(G4480,доплист!$A$2:$B$17,2,0)</f>
        <v>низкий</v>
      </c>
      <c r="I4480" s="51" t="s">
        <v>50</v>
      </c>
      <c r="J4480" s="54" t="s">
        <v>8608</v>
      </c>
    </row>
    <row r="4481" spans="1:10" ht="99" x14ac:dyDescent="0.3">
      <c r="A4481" s="46">
        <v>4478</v>
      </c>
      <c r="B4481" s="54" t="s">
        <v>9329</v>
      </c>
      <c r="C4481" s="56">
        <v>1102632001878</v>
      </c>
      <c r="D4481" s="56">
        <v>2632099140</v>
      </c>
      <c r="E4481" s="49" t="s">
        <v>811</v>
      </c>
      <c r="F4481" s="49">
        <v>4</v>
      </c>
      <c r="G4481" s="50" t="str">
        <f t="shared" si="71"/>
        <v>Г4</v>
      </c>
      <c r="H4481" s="51" t="str">
        <f>VLOOKUP(G4481,доплист!$A$2:$B$17,2,0)</f>
        <v>низкий</v>
      </c>
      <c r="I4481" s="51" t="s">
        <v>50</v>
      </c>
      <c r="J4481" s="54" t="s">
        <v>8608</v>
      </c>
    </row>
    <row r="4482" spans="1:10" ht="99" x14ac:dyDescent="0.3">
      <c r="A4482" s="46">
        <v>4479</v>
      </c>
      <c r="B4482" s="54" t="s">
        <v>9330</v>
      </c>
      <c r="C4482" s="56">
        <v>1052601036366</v>
      </c>
      <c r="D4482" s="56">
        <v>2630035327</v>
      </c>
      <c r="E4482" s="49" t="s">
        <v>811</v>
      </c>
      <c r="F4482" s="49">
        <v>4</v>
      </c>
      <c r="G4482" s="50" t="str">
        <f t="shared" si="71"/>
        <v>Г4</v>
      </c>
      <c r="H4482" s="51" t="str">
        <f>VLOOKUP(G4482,доплист!$A$2:$B$17,2,0)</f>
        <v>низкий</v>
      </c>
      <c r="I4482" s="51" t="s">
        <v>50</v>
      </c>
      <c r="J4482" s="54" t="s">
        <v>8608</v>
      </c>
    </row>
    <row r="4483" spans="1:10" ht="99" x14ac:dyDescent="0.3">
      <c r="A4483" s="46">
        <v>4480</v>
      </c>
      <c r="B4483" s="54" t="s">
        <v>9331</v>
      </c>
      <c r="C4483" s="56">
        <v>1082649000906</v>
      </c>
      <c r="D4483" s="56">
        <v>2630041514</v>
      </c>
      <c r="E4483" s="49" t="s">
        <v>811</v>
      </c>
      <c r="F4483" s="49">
        <v>4</v>
      </c>
      <c r="G4483" s="50" t="str">
        <f t="shared" si="71"/>
        <v>Г4</v>
      </c>
      <c r="H4483" s="51" t="str">
        <f>VLOOKUP(G4483,доплист!$A$2:$B$17,2,0)</f>
        <v>низкий</v>
      </c>
      <c r="I4483" s="51" t="s">
        <v>50</v>
      </c>
      <c r="J4483" s="54" t="s">
        <v>8608</v>
      </c>
    </row>
    <row r="4484" spans="1:10" ht="99" x14ac:dyDescent="0.3">
      <c r="A4484" s="46">
        <v>4481</v>
      </c>
      <c r="B4484" s="54" t="s">
        <v>9332</v>
      </c>
      <c r="C4484" s="56">
        <v>1072649002623</v>
      </c>
      <c r="D4484" s="56">
        <v>2630039882</v>
      </c>
      <c r="E4484" s="49" t="s">
        <v>811</v>
      </c>
      <c r="F4484" s="49">
        <v>4</v>
      </c>
      <c r="G4484" s="50" t="str">
        <f t="shared" si="71"/>
        <v>Г4</v>
      </c>
      <c r="H4484" s="51" t="str">
        <f>VLOOKUP(G4484,доплист!$A$2:$B$17,2,0)</f>
        <v>низкий</v>
      </c>
      <c r="I4484" s="51" t="s">
        <v>50</v>
      </c>
      <c r="J4484" s="54" t="s">
        <v>8608</v>
      </c>
    </row>
    <row r="4485" spans="1:10" ht="99" x14ac:dyDescent="0.3">
      <c r="A4485" s="46">
        <v>4482</v>
      </c>
      <c r="B4485" s="54" t="s">
        <v>9333</v>
      </c>
      <c r="C4485" s="56">
        <v>1072650000114</v>
      </c>
      <c r="D4485" s="56">
        <v>2626036857</v>
      </c>
      <c r="E4485" s="49" t="s">
        <v>811</v>
      </c>
      <c r="F4485" s="49">
        <v>4</v>
      </c>
      <c r="G4485" s="50" t="str">
        <f t="shared" si="71"/>
        <v>Г4</v>
      </c>
      <c r="H4485" s="51" t="str">
        <f>VLOOKUP(G4485,доплист!$A$2:$B$17,2,0)</f>
        <v>низкий</v>
      </c>
      <c r="I4485" s="51" t="s">
        <v>50</v>
      </c>
      <c r="J4485" s="54" t="s">
        <v>8608</v>
      </c>
    </row>
    <row r="4486" spans="1:10" ht="99" x14ac:dyDescent="0.3">
      <c r="A4486" s="46">
        <v>4483</v>
      </c>
      <c r="B4486" s="54" t="s">
        <v>9334</v>
      </c>
      <c r="C4486" s="56">
        <v>1022601625826</v>
      </c>
      <c r="D4486" s="56">
        <v>2632065126</v>
      </c>
      <c r="E4486" s="49" t="s">
        <v>811</v>
      </c>
      <c r="F4486" s="49">
        <v>4</v>
      </c>
      <c r="G4486" s="50" t="str">
        <f t="shared" si="71"/>
        <v>Г4</v>
      </c>
      <c r="H4486" s="51" t="str">
        <f>VLOOKUP(G4486,доплист!$A$2:$B$17,2,0)</f>
        <v>низкий</v>
      </c>
      <c r="I4486" s="51" t="s">
        <v>50</v>
      </c>
      <c r="J4486" s="54" t="s">
        <v>8608</v>
      </c>
    </row>
    <row r="4487" spans="1:10" ht="99" x14ac:dyDescent="0.3">
      <c r="A4487" s="46">
        <v>4484</v>
      </c>
      <c r="B4487" s="54" t="s">
        <v>9335</v>
      </c>
      <c r="C4487" s="56">
        <v>1072650001379</v>
      </c>
      <c r="D4487" s="56">
        <v>2618018276</v>
      </c>
      <c r="E4487" s="49" t="s">
        <v>811</v>
      </c>
      <c r="F4487" s="49">
        <v>4</v>
      </c>
      <c r="G4487" s="50" t="str">
        <f t="shared" si="71"/>
        <v>Г4</v>
      </c>
      <c r="H4487" s="51" t="str">
        <f>VLOOKUP(G4487,доплист!$A$2:$B$17,2,0)</f>
        <v>низкий</v>
      </c>
      <c r="I4487" s="51" t="s">
        <v>50</v>
      </c>
      <c r="J4487" s="54" t="s">
        <v>8608</v>
      </c>
    </row>
    <row r="4488" spans="1:10" ht="99" x14ac:dyDescent="0.3">
      <c r="A4488" s="46">
        <v>4485</v>
      </c>
      <c r="B4488" s="54" t="s">
        <v>9336</v>
      </c>
      <c r="C4488" s="56">
        <v>1062645017170</v>
      </c>
      <c r="D4488" s="56">
        <v>2623020993</v>
      </c>
      <c r="E4488" s="49" t="s">
        <v>811</v>
      </c>
      <c r="F4488" s="49">
        <v>4</v>
      </c>
      <c r="G4488" s="50" t="str">
        <f t="shared" si="71"/>
        <v>Г4</v>
      </c>
      <c r="H4488" s="51" t="str">
        <f>VLOOKUP(G4488,доплист!$A$2:$B$17,2,0)</f>
        <v>низкий</v>
      </c>
      <c r="I4488" s="51" t="s">
        <v>50</v>
      </c>
      <c r="J4488" s="54" t="s">
        <v>8608</v>
      </c>
    </row>
    <row r="4489" spans="1:10" ht="99" x14ac:dyDescent="0.3">
      <c r="A4489" s="46">
        <v>4486</v>
      </c>
      <c r="B4489" s="54" t="s">
        <v>9337</v>
      </c>
      <c r="C4489" s="56">
        <v>1022603630235</v>
      </c>
      <c r="D4489" s="56">
        <v>2631006689</v>
      </c>
      <c r="E4489" s="49" t="s">
        <v>811</v>
      </c>
      <c r="F4489" s="49">
        <v>4</v>
      </c>
      <c r="G4489" s="50" t="str">
        <f t="shared" si="71"/>
        <v>Г4</v>
      </c>
      <c r="H4489" s="51" t="str">
        <f>VLOOKUP(G4489,доплист!$A$2:$B$17,2,0)</f>
        <v>низкий</v>
      </c>
      <c r="I4489" s="51" t="s">
        <v>50</v>
      </c>
      <c r="J4489" s="54" t="s">
        <v>8608</v>
      </c>
    </row>
    <row r="4490" spans="1:10" ht="99" x14ac:dyDescent="0.3">
      <c r="A4490" s="46">
        <v>4487</v>
      </c>
      <c r="B4490" s="54" t="s">
        <v>9338</v>
      </c>
      <c r="C4490" s="56">
        <v>1032600360154</v>
      </c>
      <c r="D4490" s="56">
        <v>2625026711</v>
      </c>
      <c r="E4490" s="49" t="s">
        <v>811</v>
      </c>
      <c r="F4490" s="49">
        <v>4</v>
      </c>
      <c r="G4490" s="50" t="str">
        <f t="shared" si="71"/>
        <v>Г4</v>
      </c>
      <c r="H4490" s="51" t="str">
        <f>VLOOKUP(G4490,доплист!$A$2:$B$17,2,0)</f>
        <v>низкий</v>
      </c>
      <c r="I4490" s="51" t="s">
        <v>50</v>
      </c>
      <c r="J4490" s="54" t="s">
        <v>8608</v>
      </c>
    </row>
    <row r="4491" spans="1:10" ht="99" x14ac:dyDescent="0.3">
      <c r="A4491" s="46">
        <v>4488</v>
      </c>
      <c r="B4491" s="54" t="s">
        <v>9339</v>
      </c>
      <c r="C4491" s="56">
        <v>1102632000701</v>
      </c>
      <c r="D4491" s="56">
        <v>2632097833</v>
      </c>
      <c r="E4491" s="49" t="s">
        <v>811</v>
      </c>
      <c r="F4491" s="49">
        <v>4</v>
      </c>
      <c r="G4491" s="50" t="str">
        <f t="shared" si="71"/>
        <v>Г4</v>
      </c>
      <c r="H4491" s="51" t="str">
        <f>VLOOKUP(G4491,доплист!$A$2:$B$17,2,0)</f>
        <v>низкий</v>
      </c>
      <c r="I4491" s="51" t="s">
        <v>50</v>
      </c>
      <c r="J4491" s="54" t="s">
        <v>8608</v>
      </c>
    </row>
    <row r="4492" spans="1:10" ht="99" x14ac:dyDescent="0.3">
      <c r="A4492" s="46">
        <v>4489</v>
      </c>
      <c r="B4492" s="54" t="s">
        <v>9340</v>
      </c>
      <c r="C4492" s="56">
        <v>1072650001380</v>
      </c>
      <c r="D4492" s="56">
        <v>2626037392</v>
      </c>
      <c r="E4492" s="49" t="s">
        <v>811</v>
      </c>
      <c r="F4492" s="49">
        <v>4</v>
      </c>
      <c r="G4492" s="50" t="str">
        <f t="shared" si="71"/>
        <v>Г4</v>
      </c>
      <c r="H4492" s="51" t="str">
        <f>VLOOKUP(G4492,доплист!$A$2:$B$17,2,0)</f>
        <v>низкий</v>
      </c>
      <c r="I4492" s="51" t="s">
        <v>50</v>
      </c>
      <c r="J4492" s="54" t="s">
        <v>8608</v>
      </c>
    </row>
    <row r="4493" spans="1:10" ht="99" x14ac:dyDescent="0.3">
      <c r="A4493" s="46">
        <v>4490</v>
      </c>
      <c r="B4493" s="54" t="s">
        <v>9341</v>
      </c>
      <c r="C4493" s="56">
        <v>1062648016826</v>
      </c>
      <c r="D4493" s="56">
        <v>2631030145</v>
      </c>
      <c r="E4493" s="49" t="s">
        <v>811</v>
      </c>
      <c r="F4493" s="49">
        <v>4</v>
      </c>
      <c r="G4493" s="50" t="str">
        <f t="shared" si="71"/>
        <v>Г4</v>
      </c>
      <c r="H4493" s="51" t="str">
        <f>VLOOKUP(G4493,доплист!$A$2:$B$17,2,0)</f>
        <v>низкий</v>
      </c>
      <c r="I4493" s="51" t="s">
        <v>50</v>
      </c>
      <c r="J4493" s="54" t="s">
        <v>8608</v>
      </c>
    </row>
    <row r="4494" spans="1:10" ht="99" x14ac:dyDescent="0.3">
      <c r="A4494" s="46">
        <v>4491</v>
      </c>
      <c r="B4494" s="54" t="s">
        <v>9342</v>
      </c>
      <c r="C4494" s="56">
        <v>1102650000958</v>
      </c>
      <c r="D4494" s="56">
        <v>2626041840</v>
      </c>
      <c r="E4494" s="49" t="s">
        <v>811</v>
      </c>
      <c r="F4494" s="49">
        <v>4</v>
      </c>
      <c r="G4494" s="50" t="str">
        <f t="shared" si="71"/>
        <v>Г4</v>
      </c>
      <c r="H4494" s="51" t="str">
        <f>VLOOKUP(G4494,доплист!$A$2:$B$17,2,0)</f>
        <v>низкий</v>
      </c>
      <c r="I4494" s="51" t="s">
        <v>50</v>
      </c>
      <c r="J4494" s="54" t="s">
        <v>8608</v>
      </c>
    </row>
    <row r="4495" spans="1:10" ht="99" x14ac:dyDescent="0.3">
      <c r="A4495" s="46">
        <v>4492</v>
      </c>
      <c r="B4495" s="54" t="s">
        <v>9343</v>
      </c>
      <c r="C4495" s="56">
        <v>1022601312854</v>
      </c>
      <c r="D4495" s="56">
        <v>2628034630</v>
      </c>
      <c r="E4495" s="49" t="s">
        <v>811</v>
      </c>
      <c r="F4495" s="49">
        <v>4</v>
      </c>
      <c r="G4495" s="50" t="str">
        <f t="shared" si="71"/>
        <v>Г4</v>
      </c>
      <c r="H4495" s="51" t="str">
        <f>VLOOKUP(G4495,доплист!$A$2:$B$17,2,0)</f>
        <v>низкий</v>
      </c>
      <c r="I4495" s="51" t="s">
        <v>50</v>
      </c>
      <c r="J4495" s="54" t="s">
        <v>8608</v>
      </c>
    </row>
    <row r="4496" spans="1:10" ht="99" x14ac:dyDescent="0.3">
      <c r="A4496" s="46">
        <v>4493</v>
      </c>
      <c r="B4496" s="54" t="s">
        <v>9344</v>
      </c>
      <c r="C4496" s="56">
        <v>1072648000600</v>
      </c>
      <c r="D4496" s="56">
        <v>2631030681</v>
      </c>
      <c r="E4496" s="49" t="s">
        <v>811</v>
      </c>
      <c r="F4496" s="49">
        <v>4</v>
      </c>
      <c r="G4496" s="50" t="str">
        <f t="shared" si="71"/>
        <v>Г4</v>
      </c>
      <c r="H4496" s="51" t="str">
        <f>VLOOKUP(G4496,доплист!$A$2:$B$17,2,0)</f>
        <v>низкий</v>
      </c>
      <c r="I4496" s="51" t="s">
        <v>50</v>
      </c>
      <c r="J4496" s="54" t="s">
        <v>8608</v>
      </c>
    </row>
    <row r="4497" spans="1:10" ht="99" x14ac:dyDescent="0.3">
      <c r="A4497" s="46">
        <v>4494</v>
      </c>
      <c r="B4497" s="54" t="s">
        <v>9345</v>
      </c>
      <c r="C4497" s="56">
        <v>1062635133241</v>
      </c>
      <c r="D4497" s="56">
        <v>2635094284</v>
      </c>
      <c r="E4497" s="49" t="s">
        <v>811</v>
      </c>
      <c r="F4497" s="49">
        <v>4</v>
      </c>
      <c r="G4497" s="50" t="str">
        <f t="shared" si="71"/>
        <v>Г4</v>
      </c>
      <c r="H4497" s="51" t="str">
        <f>VLOOKUP(G4497,доплист!$A$2:$B$17,2,0)</f>
        <v>низкий</v>
      </c>
      <c r="I4497" s="51" t="s">
        <v>50</v>
      </c>
      <c r="J4497" s="54" t="s">
        <v>8608</v>
      </c>
    </row>
    <row r="4498" spans="1:10" ht="99" x14ac:dyDescent="0.3">
      <c r="A4498" s="46">
        <v>4495</v>
      </c>
      <c r="B4498" s="54" t="s">
        <v>9346</v>
      </c>
      <c r="C4498" s="56">
        <v>1022602822813</v>
      </c>
      <c r="D4498" s="56">
        <v>2611005782</v>
      </c>
      <c r="E4498" s="49" t="s">
        <v>811</v>
      </c>
      <c r="F4498" s="49">
        <v>4</v>
      </c>
      <c r="G4498" s="50" t="str">
        <f t="shared" si="71"/>
        <v>Г4</v>
      </c>
      <c r="H4498" s="51" t="str">
        <f>VLOOKUP(G4498,доплист!$A$2:$B$17,2,0)</f>
        <v>низкий</v>
      </c>
      <c r="I4498" s="51" t="s">
        <v>50</v>
      </c>
      <c r="J4498" s="54" t="s">
        <v>8608</v>
      </c>
    </row>
    <row r="4499" spans="1:10" ht="99" x14ac:dyDescent="0.3">
      <c r="A4499" s="46">
        <v>4496</v>
      </c>
      <c r="B4499" s="54" t="s">
        <v>9346</v>
      </c>
      <c r="C4499" s="56">
        <v>1062641006405</v>
      </c>
      <c r="D4499" s="56">
        <v>2619011516</v>
      </c>
      <c r="E4499" s="49" t="s">
        <v>811</v>
      </c>
      <c r="F4499" s="49">
        <v>4</v>
      </c>
      <c r="G4499" s="50" t="str">
        <f t="shared" si="71"/>
        <v>Г4</v>
      </c>
      <c r="H4499" s="51" t="str">
        <f>VLOOKUP(G4499,доплист!$A$2:$B$17,2,0)</f>
        <v>низкий</v>
      </c>
      <c r="I4499" s="51" t="s">
        <v>50</v>
      </c>
      <c r="J4499" s="54" t="s">
        <v>8608</v>
      </c>
    </row>
    <row r="4500" spans="1:10" ht="99" x14ac:dyDescent="0.3">
      <c r="A4500" s="46">
        <v>4497</v>
      </c>
      <c r="B4500" s="54" t="s">
        <v>9347</v>
      </c>
      <c r="C4500" s="56">
        <v>1052600223466</v>
      </c>
      <c r="D4500" s="56">
        <v>2632076015</v>
      </c>
      <c r="E4500" s="49" t="s">
        <v>811</v>
      </c>
      <c r="F4500" s="49">
        <v>4</v>
      </c>
      <c r="G4500" s="50" t="str">
        <f t="shared" si="71"/>
        <v>Г4</v>
      </c>
      <c r="H4500" s="51" t="str">
        <f>VLOOKUP(G4500,доплист!$A$2:$B$17,2,0)</f>
        <v>низкий</v>
      </c>
      <c r="I4500" s="51" t="s">
        <v>50</v>
      </c>
      <c r="J4500" s="54" t="s">
        <v>8608</v>
      </c>
    </row>
    <row r="4501" spans="1:10" ht="99" x14ac:dyDescent="0.3">
      <c r="A4501" s="46">
        <v>4498</v>
      </c>
      <c r="B4501" s="54" t="s">
        <v>9348</v>
      </c>
      <c r="C4501" s="56">
        <v>1052600140207</v>
      </c>
      <c r="D4501" s="56">
        <v>2628045134</v>
      </c>
      <c r="E4501" s="49" t="s">
        <v>811</v>
      </c>
      <c r="F4501" s="49">
        <v>4</v>
      </c>
      <c r="G4501" s="50" t="str">
        <f t="shared" si="71"/>
        <v>Г4</v>
      </c>
      <c r="H4501" s="51" t="str">
        <f>VLOOKUP(G4501,доплист!$A$2:$B$17,2,0)</f>
        <v>низкий</v>
      </c>
      <c r="I4501" s="51" t="s">
        <v>50</v>
      </c>
      <c r="J4501" s="54" t="s">
        <v>8608</v>
      </c>
    </row>
    <row r="4502" spans="1:10" ht="99" x14ac:dyDescent="0.3">
      <c r="A4502" s="46">
        <v>4499</v>
      </c>
      <c r="B4502" s="54" t="s">
        <v>9349</v>
      </c>
      <c r="C4502" s="56">
        <v>1062635028818</v>
      </c>
      <c r="D4502" s="56">
        <v>2634069486</v>
      </c>
      <c r="E4502" s="49" t="s">
        <v>811</v>
      </c>
      <c r="F4502" s="49">
        <v>4</v>
      </c>
      <c r="G4502" s="50" t="str">
        <f t="shared" si="71"/>
        <v>Г4</v>
      </c>
      <c r="H4502" s="51" t="str">
        <f>VLOOKUP(G4502,доплист!$A$2:$B$17,2,0)</f>
        <v>низкий</v>
      </c>
      <c r="I4502" s="51" t="s">
        <v>50</v>
      </c>
      <c r="J4502" s="54" t="s">
        <v>8608</v>
      </c>
    </row>
    <row r="4503" spans="1:10" ht="99" x14ac:dyDescent="0.3">
      <c r="A4503" s="46">
        <v>4500</v>
      </c>
      <c r="B4503" s="54" t="s">
        <v>9350</v>
      </c>
      <c r="C4503" s="56">
        <v>1022603622800</v>
      </c>
      <c r="D4503" s="56">
        <v>2631019254</v>
      </c>
      <c r="E4503" s="49" t="s">
        <v>811</v>
      </c>
      <c r="F4503" s="49">
        <v>4</v>
      </c>
      <c r="G4503" s="50" t="str">
        <f t="shared" si="71"/>
        <v>Г4</v>
      </c>
      <c r="H4503" s="51" t="str">
        <f>VLOOKUP(G4503,доплист!$A$2:$B$17,2,0)</f>
        <v>низкий</v>
      </c>
      <c r="I4503" s="51" t="s">
        <v>50</v>
      </c>
      <c r="J4503" s="54" t="s">
        <v>8608</v>
      </c>
    </row>
    <row r="4504" spans="1:10" ht="99" x14ac:dyDescent="0.3">
      <c r="A4504" s="46">
        <v>4501</v>
      </c>
      <c r="B4504" s="54" t="s">
        <v>9351</v>
      </c>
      <c r="C4504" s="56">
        <v>1062648013944</v>
      </c>
      <c r="D4504" s="56">
        <v>2610017552</v>
      </c>
      <c r="E4504" s="49" t="s">
        <v>811</v>
      </c>
      <c r="F4504" s="49">
        <v>4</v>
      </c>
      <c r="G4504" s="50" t="str">
        <f t="shared" si="71"/>
        <v>Г4</v>
      </c>
      <c r="H4504" s="51" t="str">
        <f>VLOOKUP(G4504,доплист!$A$2:$B$17,2,0)</f>
        <v>низкий</v>
      </c>
      <c r="I4504" s="51" t="s">
        <v>50</v>
      </c>
      <c r="J4504" s="54" t="s">
        <v>8608</v>
      </c>
    </row>
    <row r="4505" spans="1:10" ht="99" x14ac:dyDescent="0.3">
      <c r="A4505" s="46">
        <v>4502</v>
      </c>
      <c r="B4505" s="54" t="s">
        <v>9352</v>
      </c>
      <c r="C4505" s="56">
        <v>1022603622942</v>
      </c>
      <c r="D4505" s="56">
        <v>2631002910</v>
      </c>
      <c r="E4505" s="49" t="s">
        <v>811</v>
      </c>
      <c r="F4505" s="49">
        <v>4</v>
      </c>
      <c r="G4505" s="50" t="str">
        <f t="shared" si="71"/>
        <v>Г4</v>
      </c>
      <c r="H4505" s="51" t="str">
        <f>VLOOKUP(G4505,доплист!$A$2:$B$17,2,0)</f>
        <v>низкий</v>
      </c>
      <c r="I4505" s="51" t="s">
        <v>50</v>
      </c>
      <c r="J4505" s="54" t="s">
        <v>8608</v>
      </c>
    </row>
    <row r="4506" spans="1:10" ht="99" x14ac:dyDescent="0.3">
      <c r="A4506" s="46">
        <v>4503</v>
      </c>
      <c r="B4506" s="54" t="s">
        <v>9353</v>
      </c>
      <c r="C4506" s="56">
        <v>1022600765330</v>
      </c>
      <c r="D4506" s="56">
        <v>2610015139</v>
      </c>
      <c r="E4506" s="49" t="s">
        <v>811</v>
      </c>
      <c r="F4506" s="49">
        <v>4</v>
      </c>
      <c r="G4506" s="50" t="str">
        <f t="shared" si="71"/>
        <v>Г4</v>
      </c>
      <c r="H4506" s="51" t="str">
        <f>VLOOKUP(G4506,доплист!$A$2:$B$17,2,0)</f>
        <v>низкий</v>
      </c>
      <c r="I4506" s="51" t="s">
        <v>50</v>
      </c>
      <c r="J4506" s="54" t="s">
        <v>8608</v>
      </c>
    </row>
    <row r="4507" spans="1:10" ht="99" x14ac:dyDescent="0.3">
      <c r="A4507" s="46">
        <v>4504</v>
      </c>
      <c r="B4507" s="54" t="s">
        <v>9354</v>
      </c>
      <c r="C4507" s="56">
        <v>1082647000611</v>
      </c>
      <c r="D4507" s="56">
        <v>2629010649</v>
      </c>
      <c r="E4507" s="49" t="s">
        <v>811</v>
      </c>
      <c r="F4507" s="49">
        <v>4</v>
      </c>
      <c r="G4507" s="50" t="str">
        <f t="shared" si="71"/>
        <v>Г4</v>
      </c>
      <c r="H4507" s="51" t="str">
        <f>VLOOKUP(G4507,доплист!$A$2:$B$17,2,0)</f>
        <v>низкий</v>
      </c>
      <c r="I4507" s="51" t="s">
        <v>50</v>
      </c>
      <c r="J4507" s="54" t="s">
        <v>8608</v>
      </c>
    </row>
    <row r="4508" spans="1:10" ht="99" x14ac:dyDescent="0.3">
      <c r="A4508" s="46">
        <v>4505</v>
      </c>
      <c r="B4508" s="54" t="s">
        <v>9355</v>
      </c>
      <c r="C4508" s="56">
        <v>1072625000205</v>
      </c>
      <c r="D4508" s="56">
        <v>2625033148</v>
      </c>
      <c r="E4508" s="49" t="s">
        <v>811</v>
      </c>
      <c r="F4508" s="49">
        <v>4</v>
      </c>
      <c r="G4508" s="50" t="str">
        <f t="shared" si="71"/>
        <v>Г4</v>
      </c>
      <c r="H4508" s="51" t="str">
        <f>VLOOKUP(G4508,доплист!$A$2:$B$17,2,0)</f>
        <v>низкий</v>
      </c>
      <c r="I4508" s="51" t="s">
        <v>50</v>
      </c>
      <c r="J4508" s="54" t="s">
        <v>8608</v>
      </c>
    </row>
    <row r="4509" spans="1:10" ht="99" x14ac:dyDescent="0.3">
      <c r="A4509" s="46">
        <v>4506</v>
      </c>
      <c r="B4509" s="54" t="s">
        <v>9356</v>
      </c>
      <c r="C4509" s="56">
        <v>1022601172054</v>
      </c>
      <c r="D4509" s="56">
        <v>2625028500</v>
      </c>
      <c r="E4509" s="49" t="s">
        <v>811</v>
      </c>
      <c r="F4509" s="49">
        <v>4</v>
      </c>
      <c r="G4509" s="50" t="str">
        <f t="shared" si="71"/>
        <v>Г4</v>
      </c>
      <c r="H4509" s="51" t="str">
        <f>VLOOKUP(G4509,доплист!$A$2:$B$17,2,0)</f>
        <v>низкий</v>
      </c>
      <c r="I4509" s="51" t="s">
        <v>50</v>
      </c>
      <c r="J4509" s="54" t="s">
        <v>8608</v>
      </c>
    </row>
    <row r="4510" spans="1:10" ht="99" x14ac:dyDescent="0.3">
      <c r="A4510" s="46">
        <v>4507</v>
      </c>
      <c r="B4510" s="54" t="s">
        <v>9356</v>
      </c>
      <c r="C4510" s="56">
        <v>1032600461266</v>
      </c>
      <c r="D4510" s="56">
        <v>2626031200</v>
      </c>
      <c r="E4510" s="49" t="s">
        <v>811</v>
      </c>
      <c r="F4510" s="49">
        <v>4</v>
      </c>
      <c r="G4510" s="50" t="str">
        <f t="shared" si="71"/>
        <v>Г4</v>
      </c>
      <c r="H4510" s="51" t="str">
        <f>VLOOKUP(G4510,доплист!$A$2:$B$17,2,0)</f>
        <v>низкий</v>
      </c>
      <c r="I4510" s="51" t="s">
        <v>50</v>
      </c>
      <c r="J4510" s="54" t="s">
        <v>8608</v>
      </c>
    </row>
    <row r="4511" spans="1:10" ht="99" x14ac:dyDescent="0.3">
      <c r="A4511" s="46">
        <v>4508</v>
      </c>
      <c r="B4511" s="54" t="s">
        <v>9357</v>
      </c>
      <c r="C4511" s="56">
        <v>1062647004111</v>
      </c>
      <c r="D4511" s="56">
        <v>2627021564</v>
      </c>
      <c r="E4511" s="49" t="s">
        <v>811</v>
      </c>
      <c r="F4511" s="49">
        <v>4</v>
      </c>
      <c r="G4511" s="50" t="str">
        <f t="shared" si="71"/>
        <v>Г4</v>
      </c>
      <c r="H4511" s="51" t="str">
        <f>VLOOKUP(G4511,доплист!$A$2:$B$17,2,0)</f>
        <v>низкий</v>
      </c>
      <c r="I4511" s="51" t="s">
        <v>50</v>
      </c>
      <c r="J4511" s="54" t="s">
        <v>8608</v>
      </c>
    </row>
    <row r="4512" spans="1:10" ht="99" x14ac:dyDescent="0.3">
      <c r="A4512" s="46">
        <v>4509</v>
      </c>
      <c r="B4512" s="54" t="s">
        <v>9358</v>
      </c>
      <c r="C4512" s="56">
        <v>1062635140226</v>
      </c>
      <c r="D4512" s="56">
        <v>2635095866</v>
      </c>
      <c r="E4512" s="49" t="s">
        <v>811</v>
      </c>
      <c r="F4512" s="49">
        <v>4</v>
      </c>
      <c r="G4512" s="50" t="str">
        <f t="shared" si="71"/>
        <v>Г4</v>
      </c>
      <c r="H4512" s="51" t="str">
        <f>VLOOKUP(G4512,доплист!$A$2:$B$17,2,0)</f>
        <v>низкий</v>
      </c>
      <c r="I4512" s="51" t="s">
        <v>50</v>
      </c>
      <c r="J4512" s="54" t="s">
        <v>8608</v>
      </c>
    </row>
    <row r="4513" spans="1:10" ht="99" x14ac:dyDescent="0.3">
      <c r="A4513" s="46">
        <v>4510</v>
      </c>
      <c r="B4513" s="54" t="s">
        <v>9359</v>
      </c>
      <c r="C4513" s="56">
        <v>1022601323744</v>
      </c>
      <c r="D4513" s="56">
        <v>2628017401</v>
      </c>
      <c r="E4513" s="49" t="s">
        <v>811</v>
      </c>
      <c r="F4513" s="49">
        <v>4</v>
      </c>
      <c r="G4513" s="50" t="str">
        <f t="shared" si="71"/>
        <v>Г4</v>
      </c>
      <c r="H4513" s="51" t="str">
        <f>VLOOKUP(G4513,доплист!$A$2:$B$17,2,0)</f>
        <v>низкий</v>
      </c>
      <c r="I4513" s="51" t="s">
        <v>50</v>
      </c>
      <c r="J4513" s="54" t="s">
        <v>8608</v>
      </c>
    </row>
    <row r="4514" spans="1:10" ht="99" x14ac:dyDescent="0.3">
      <c r="A4514" s="46">
        <v>4511</v>
      </c>
      <c r="B4514" s="54" t="s">
        <v>9360</v>
      </c>
      <c r="C4514" s="56">
        <v>1062607010278</v>
      </c>
      <c r="D4514" s="56">
        <v>2607019278</v>
      </c>
      <c r="E4514" s="49" t="s">
        <v>811</v>
      </c>
      <c r="F4514" s="49">
        <v>4</v>
      </c>
      <c r="G4514" s="50" t="str">
        <f t="shared" si="71"/>
        <v>Г4</v>
      </c>
      <c r="H4514" s="51" t="str">
        <f>VLOOKUP(G4514,доплист!$A$2:$B$17,2,0)</f>
        <v>низкий</v>
      </c>
      <c r="I4514" s="51" t="s">
        <v>50</v>
      </c>
      <c r="J4514" s="54" t="s">
        <v>8608</v>
      </c>
    </row>
    <row r="4515" spans="1:10" ht="99" x14ac:dyDescent="0.3">
      <c r="A4515" s="46">
        <v>4512</v>
      </c>
      <c r="B4515" s="54" t="s">
        <v>9361</v>
      </c>
      <c r="C4515" s="56">
        <v>1062635022911</v>
      </c>
      <c r="D4515" s="56">
        <v>2635086558</v>
      </c>
      <c r="E4515" s="49" t="s">
        <v>811</v>
      </c>
      <c r="F4515" s="49">
        <v>4</v>
      </c>
      <c r="G4515" s="50" t="str">
        <f t="shared" si="71"/>
        <v>Г4</v>
      </c>
      <c r="H4515" s="51" t="str">
        <f>VLOOKUP(G4515,доплист!$A$2:$B$17,2,0)</f>
        <v>низкий</v>
      </c>
      <c r="I4515" s="51" t="s">
        <v>50</v>
      </c>
      <c r="J4515" s="54" t="s">
        <v>8608</v>
      </c>
    </row>
    <row r="4516" spans="1:10" ht="99" x14ac:dyDescent="0.3">
      <c r="A4516" s="46">
        <v>4513</v>
      </c>
      <c r="B4516" s="54" t="s">
        <v>9362</v>
      </c>
      <c r="C4516" s="56">
        <v>1022601323733</v>
      </c>
      <c r="D4516" s="56">
        <v>2628042140</v>
      </c>
      <c r="E4516" s="49" t="s">
        <v>811</v>
      </c>
      <c r="F4516" s="49">
        <v>4</v>
      </c>
      <c r="G4516" s="50" t="str">
        <f t="shared" si="71"/>
        <v>Г4</v>
      </c>
      <c r="H4516" s="51" t="str">
        <f>VLOOKUP(G4516,доплист!$A$2:$B$17,2,0)</f>
        <v>низкий</v>
      </c>
      <c r="I4516" s="51" t="s">
        <v>50</v>
      </c>
      <c r="J4516" s="54" t="s">
        <v>8608</v>
      </c>
    </row>
    <row r="4517" spans="1:10" ht="99" x14ac:dyDescent="0.3">
      <c r="A4517" s="46">
        <v>4514</v>
      </c>
      <c r="B4517" s="54" t="s">
        <v>9363</v>
      </c>
      <c r="C4517" s="56">
        <v>1062632026753</v>
      </c>
      <c r="D4517" s="56">
        <v>2632081671</v>
      </c>
      <c r="E4517" s="49" t="s">
        <v>811</v>
      </c>
      <c r="F4517" s="49">
        <v>4</v>
      </c>
      <c r="G4517" s="50" t="str">
        <f t="shared" si="71"/>
        <v>Г4</v>
      </c>
      <c r="H4517" s="51" t="str">
        <f>VLOOKUP(G4517,доплист!$A$2:$B$17,2,0)</f>
        <v>низкий</v>
      </c>
      <c r="I4517" s="51" t="s">
        <v>50</v>
      </c>
      <c r="J4517" s="54" t="s">
        <v>8608</v>
      </c>
    </row>
    <row r="4518" spans="1:10" ht="99" x14ac:dyDescent="0.3">
      <c r="A4518" s="46">
        <v>4515</v>
      </c>
      <c r="B4518" s="54" t="s">
        <v>9364</v>
      </c>
      <c r="C4518" s="56">
        <v>1072649002051</v>
      </c>
      <c r="D4518" s="56">
        <v>2601009227</v>
      </c>
      <c r="E4518" s="49" t="s">
        <v>811</v>
      </c>
      <c r="F4518" s="49">
        <v>4</v>
      </c>
      <c r="G4518" s="50" t="str">
        <f t="shared" si="71"/>
        <v>Г4</v>
      </c>
      <c r="H4518" s="51" t="str">
        <f>VLOOKUP(G4518,доплист!$A$2:$B$17,2,0)</f>
        <v>низкий</v>
      </c>
      <c r="I4518" s="51" t="s">
        <v>50</v>
      </c>
      <c r="J4518" s="54" t="s">
        <v>8608</v>
      </c>
    </row>
    <row r="4519" spans="1:10" ht="99" x14ac:dyDescent="0.3">
      <c r="A4519" s="46">
        <v>4516</v>
      </c>
      <c r="B4519" s="54" t="s">
        <v>9365</v>
      </c>
      <c r="C4519" s="56">
        <v>1022600661324</v>
      </c>
      <c r="D4519" s="56">
        <v>2607010500</v>
      </c>
      <c r="E4519" s="49" t="s">
        <v>811</v>
      </c>
      <c r="F4519" s="49">
        <v>4</v>
      </c>
      <c r="G4519" s="50" t="str">
        <f t="shared" si="71"/>
        <v>Г4</v>
      </c>
      <c r="H4519" s="51" t="str">
        <f>VLOOKUP(G4519,доплист!$A$2:$B$17,2,0)</f>
        <v>низкий</v>
      </c>
      <c r="I4519" s="51" t="s">
        <v>50</v>
      </c>
      <c r="J4519" s="54" t="s">
        <v>8608</v>
      </c>
    </row>
    <row r="4520" spans="1:10" ht="99" x14ac:dyDescent="0.3">
      <c r="A4520" s="46">
        <v>4517</v>
      </c>
      <c r="B4520" s="54" t="s">
        <v>9366</v>
      </c>
      <c r="C4520" s="56">
        <v>1072648000017</v>
      </c>
      <c r="D4520" s="56">
        <v>2631030410</v>
      </c>
      <c r="E4520" s="49" t="s">
        <v>811</v>
      </c>
      <c r="F4520" s="49">
        <v>4</v>
      </c>
      <c r="G4520" s="50" t="str">
        <f t="shared" si="71"/>
        <v>Г4</v>
      </c>
      <c r="H4520" s="51" t="str">
        <f>VLOOKUP(G4520,доплист!$A$2:$B$17,2,0)</f>
        <v>низкий</v>
      </c>
      <c r="I4520" s="51" t="s">
        <v>50</v>
      </c>
      <c r="J4520" s="54" t="s">
        <v>8608</v>
      </c>
    </row>
    <row r="4521" spans="1:10" ht="99" x14ac:dyDescent="0.3">
      <c r="A4521" s="46">
        <v>4518</v>
      </c>
      <c r="B4521" s="54" t="s">
        <v>9367</v>
      </c>
      <c r="C4521" s="56">
        <v>1022601229309</v>
      </c>
      <c r="D4521" s="56">
        <v>2626029264</v>
      </c>
      <c r="E4521" s="49" t="s">
        <v>811</v>
      </c>
      <c r="F4521" s="49">
        <v>4</v>
      </c>
      <c r="G4521" s="50" t="str">
        <f t="shared" si="71"/>
        <v>Г4</v>
      </c>
      <c r="H4521" s="51" t="str">
        <f>VLOOKUP(G4521,доплист!$A$2:$B$17,2,0)</f>
        <v>низкий</v>
      </c>
      <c r="I4521" s="51" t="s">
        <v>50</v>
      </c>
      <c r="J4521" s="54" t="s">
        <v>8608</v>
      </c>
    </row>
    <row r="4522" spans="1:10" ht="99" x14ac:dyDescent="0.3">
      <c r="A4522" s="46">
        <v>4519</v>
      </c>
      <c r="B4522" s="54" t="s">
        <v>9368</v>
      </c>
      <c r="C4522" s="56">
        <v>1102650000430</v>
      </c>
      <c r="D4522" s="56">
        <v>2626041575</v>
      </c>
      <c r="E4522" s="49" t="s">
        <v>811</v>
      </c>
      <c r="F4522" s="49">
        <v>4</v>
      </c>
      <c r="G4522" s="50" t="str">
        <f t="shared" si="71"/>
        <v>Г4</v>
      </c>
      <c r="H4522" s="51" t="str">
        <f>VLOOKUP(G4522,доплист!$A$2:$B$17,2,0)</f>
        <v>низкий</v>
      </c>
      <c r="I4522" s="51" t="s">
        <v>50</v>
      </c>
      <c r="J4522" s="54" t="s">
        <v>8608</v>
      </c>
    </row>
    <row r="4523" spans="1:10" ht="99" x14ac:dyDescent="0.3">
      <c r="A4523" s="46">
        <v>4520</v>
      </c>
      <c r="B4523" s="54" t="s">
        <v>9369</v>
      </c>
      <c r="C4523" s="56">
        <v>1062635024210</v>
      </c>
      <c r="D4523" s="56">
        <v>2635086692</v>
      </c>
      <c r="E4523" s="49" t="s">
        <v>811</v>
      </c>
      <c r="F4523" s="49">
        <v>4</v>
      </c>
      <c r="G4523" s="50" t="str">
        <f t="shared" si="71"/>
        <v>Г4</v>
      </c>
      <c r="H4523" s="51" t="str">
        <f>VLOOKUP(G4523,доплист!$A$2:$B$17,2,0)</f>
        <v>низкий</v>
      </c>
      <c r="I4523" s="51" t="s">
        <v>50</v>
      </c>
      <c r="J4523" s="54" t="s">
        <v>8608</v>
      </c>
    </row>
    <row r="4524" spans="1:10" ht="99" x14ac:dyDescent="0.3">
      <c r="A4524" s="46">
        <v>4521</v>
      </c>
      <c r="B4524" s="54" t="s">
        <v>9370</v>
      </c>
      <c r="C4524" s="56">
        <v>1062635140017</v>
      </c>
      <c r="D4524" s="56">
        <v>2634073620</v>
      </c>
      <c r="E4524" s="49" t="s">
        <v>811</v>
      </c>
      <c r="F4524" s="49">
        <v>4</v>
      </c>
      <c r="G4524" s="50" t="str">
        <f t="shared" si="71"/>
        <v>Г4</v>
      </c>
      <c r="H4524" s="51" t="str">
        <f>VLOOKUP(G4524,доплист!$A$2:$B$17,2,0)</f>
        <v>низкий</v>
      </c>
      <c r="I4524" s="51" t="s">
        <v>50</v>
      </c>
      <c r="J4524" s="54" t="s">
        <v>8608</v>
      </c>
    </row>
    <row r="4525" spans="1:10" ht="99" x14ac:dyDescent="0.3">
      <c r="A4525" s="46">
        <v>4522</v>
      </c>
      <c r="B4525" s="54" t="s">
        <v>9371</v>
      </c>
      <c r="C4525" s="56">
        <v>1052600110232</v>
      </c>
      <c r="D4525" s="56">
        <v>2626033239</v>
      </c>
      <c r="E4525" s="49" t="s">
        <v>811</v>
      </c>
      <c r="F4525" s="49">
        <v>4</v>
      </c>
      <c r="G4525" s="50" t="str">
        <f t="shared" si="71"/>
        <v>Г4</v>
      </c>
      <c r="H4525" s="51" t="str">
        <f>VLOOKUP(G4525,доплист!$A$2:$B$17,2,0)</f>
        <v>низкий</v>
      </c>
      <c r="I4525" s="51" t="s">
        <v>50</v>
      </c>
      <c r="J4525" s="54" t="s">
        <v>8608</v>
      </c>
    </row>
    <row r="4526" spans="1:10" ht="99" x14ac:dyDescent="0.3">
      <c r="A4526" s="46">
        <v>4523</v>
      </c>
      <c r="B4526" s="54" t="s">
        <v>9372</v>
      </c>
      <c r="C4526" s="56">
        <v>1092650000464</v>
      </c>
      <c r="D4526" s="56">
        <v>2626040099</v>
      </c>
      <c r="E4526" s="49" t="s">
        <v>811</v>
      </c>
      <c r="F4526" s="49">
        <v>4</v>
      </c>
      <c r="G4526" s="50" t="str">
        <f t="shared" si="71"/>
        <v>Г4</v>
      </c>
      <c r="H4526" s="51" t="str">
        <f>VLOOKUP(G4526,доплист!$A$2:$B$17,2,0)</f>
        <v>низкий</v>
      </c>
      <c r="I4526" s="51" t="s">
        <v>50</v>
      </c>
      <c r="J4526" s="54" t="s">
        <v>8608</v>
      </c>
    </row>
    <row r="4527" spans="1:10" ht="99" x14ac:dyDescent="0.3">
      <c r="A4527" s="46">
        <v>4524</v>
      </c>
      <c r="B4527" s="54" t="s">
        <v>9373</v>
      </c>
      <c r="C4527" s="56">
        <v>1062649008003</v>
      </c>
      <c r="D4527" s="56">
        <v>2630036754</v>
      </c>
      <c r="E4527" s="49" t="s">
        <v>811</v>
      </c>
      <c r="F4527" s="49">
        <v>4</v>
      </c>
      <c r="G4527" s="50" t="str">
        <f t="shared" si="71"/>
        <v>Г4</v>
      </c>
      <c r="H4527" s="51" t="str">
        <f>VLOOKUP(G4527,доплист!$A$2:$B$17,2,0)</f>
        <v>низкий</v>
      </c>
      <c r="I4527" s="51" t="s">
        <v>50</v>
      </c>
      <c r="J4527" s="54" t="s">
        <v>8608</v>
      </c>
    </row>
    <row r="4528" spans="1:10" ht="99" x14ac:dyDescent="0.3">
      <c r="A4528" s="46">
        <v>4525</v>
      </c>
      <c r="B4528" s="54" t="s">
        <v>9374</v>
      </c>
      <c r="C4528" s="56">
        <v>1022600767683</v>
      </c>
      <c r="D4528" s="56">
        <v>2610009752</v>
      </c>
      <c r="E4528" s="49" t="s">
        <v>811</v>
      </c>
      <c r="F4528" s="49">
        <v>4</v>
      </c>
      <c r="G4528" s="50" t="str">
        <f t="shared" si="71"/>
        <v>Г4</v>
      </c>
      <c r="H4528" s="51" t="str">
        <f>VLOOKUP(G4528,доплист!$A$2:$B$17,2,0)</f>
        <v>низкий</v>
      </c>
      <c r="I4528" s="51" t="s">
        <v>50</v>
      </c>
      <c r="J4528" s="54" t="s">
        <v>8608</v>
      </c>
    </row>
    <row r="4529" spans="1:10" ht="99" x14ac:dyDescent="0.3">
      <c r="A4529" s="46">
        <v>4526</v>
      </c>
      <c r="B4529" s="54" t="s">
        <v>9375</v>
      </c>
      <c r="C4529" s="56">
        <v>1032600970060</v>
      </c>
      <c r="D4529" s="56">
        <v>2635071350</v>
      </c>
      <c r="E4529" s="49" t="s">
        <v>811</v>
      </c>
      <c r="F4529" s="49">
        <v>4</v>
      </c>
      <c r="G4529" s="50" t="str">
        <f t="shared" si="71"/>
        <v>Г4</v>
      </c>
      <c r="H4529" s="51" t="str">
        <f>VLOOKUP(G4529,доплист!$A$2:$B$17,2,0)</f>
        <v>низкий</v>
      </c>
      <c r="I4529" s="51" t="s">
        <v>50</v>
      </c>
      <c r="J4529" s="54" t="s">
        <v>8608</v>
      </c>
    </row>
    <row r="4530" spans="1:10" ht="99" x14ac:dyDescent="0.3">
      <c r="A4530" s="46">
        <v>4527</v>
      </c>
      <c r="B4530" s="54" t="s">
        <v>9376</v>
      </c>
      <c r="C4530" s="56">
        <v>1062635028796</v>
      </c>
      <c r="D4530" s="56">
        <v>2634069479</v>
      </c>
      <c r="E4530" s="49" t="s">
        <v>811</v>
      </c>
      <c r="F4530" s="49">
        <v>4</v>
      </c>
      <c r="G4530" s="50" t="str">
        <f t="shared" si="71"/>
        <v>Г4</v>
      </c>
      <c r="H4530" s="51" t="str">
        <f>VLOOKUP(G4530,доплист!$A$2:$B$17,2,0)</f>
        <v>низкий</v>
      </c>
      <c r="I4530" s="51" t="s">
        <v>50</v>
      </c>
      <c r="J4530" s="54" t="s">
        <v>8608</v>
      </c>
    </row>
    <row r="4531" spans="1:10" ht="99" x14ac:dyDescent="0.3">
      <c r="A4531" s="46">
        <v>4528</v>
      </c>
      <c r="B4531" s="54" t="s">
        <v>9377</v>
      </c>
      <c r="C4531" s="56">
        <v>1032600261308</v>
      </c>
      <c r="D4531" s="56">
        <v>2618010679</v>
      </c>
      <c r="E4531" s="49" t="s">
        <v>811</v>
      </c>
      <c r="F4531" s="49">
        <v>4</v>
      </c>
      <c r="G4531" s="50" t="str">
        <f t="shared" si="71"/>
        <v>Г4</v>
      </c>
      <c r="H4531" s="51" t="str">
        <f>VLOOKUP(G4531,доплист!$A$2:$B$17,2,0)</f>
        <v>низкий</v>
      </c>
      <c r="I4531" s="51" t="s">
        <v>50</v>
      </c>
      <c r="J4531" s="54" t="s">
        <v>8608</v>
      </c>
    </row>
    <row r="4532" spans="1:10" ht="99" x14ac:dyDescent="0.3">
      <c r="A4532" s="46">
        <v>4529</v>
      </c>
      <c r="B4532" s="54" t="s">
        <v>9378</v>
      </c>
      <c r="C4532" s="56">
        <v>1022603425481</v>
      </c>
      <c r="D4532" s="56">
        <v>2627014824</v>
      </c>
      <c r="E4532" s="49" t="s">
        <v>811</v>
      </c>
      <c r="F4532" s="49">
        <v>4</v>
      </c>
      <c r="G4532" s="50" t="str">
        <f t="shared" si="71"/>
        <v>Г4</v>
      </c>
      <c r="H4532" s="51" t="str">
        <f>VLOOKUP(G4532,доплист!$A$2:$B$17,2,0)</f>
        <v>низкий</v>
      </c>
      <c r="I4532" s="51" t="s">
        <v>50</v>
      </c>
      <c r="J4532" s="54" t="s">
        <v>8608</v>
      </c>
    </row>
    <row r="4533" spans="1:10" ht="99" x14ac:dyDescent="0.3">
      <c r="A4533" s="46">
        <v>4530</v>
      </c>
      <c r="B4533" s="54" t="s">
        <v>9379</v>
      </c>
      <c r="C4533" s="56">
        <v>1062625012933</v>
      </c>
      <c r="D4533" s="56">
        <v>2625032426</v>
      </c>
      <c r="E4533" s="49" t="s">
        <v>811</v>
      </c>
      <c r="F4533" s="49">
        <v>4</v>
      </c>
      <c r="G4533" s="50" t="str">
        <f t="shared" si="71"/>
        <v>Г4</v>
      </c>
      <c r="H4533" s="51" t="str">
        <f>VLOOKUP(G4533,доплист!$A$2:$B$17,2,0)</f>
        <v>низкий</v>
      </c>
      <c r="I4533" s="51" t="s">
        <v>50</v>
      </c>
      <c r="J4533" s="54" t="s">
        <v>8608</v>
      </c>
    </row>
    <row r="4534" spans="1:10" ht="99" x14ac:dyDescent="0.3">
      <c r="A4534" s="46">
        <v>4531</v>
      </c>
      <c r="B4534" s="54" t="s">
        <v>9380</v>
      </c>
      <c r="C4534" s="56">
        <v>1022603421268</v>
      </c>
      <c r="D4534" s="56">
        <v>2627016701</v>
      </c>
      <c r="E4534" s="49" t="s">
        <v>811</v>
      </c>
      <c r="F4534" s="49">
        <v>4</v>
      </c>
      <c r="G4534" s="50" t="str">
        <f t="shared" si="71"/>
        <v>Г4</v>
      </c>
      <c r="H4534" s="51" t="str">
        <f>VLOOKUP(G4534,доплист!$A$2:$B$17,2,0)</f>
        <v>низкий</v>
      </c>
      <c r="I4534" s="51" t="s">
        <v>50</v>
      </c>
      <c r="J4534" s="54" t="s">
        <v>8608</v>
      </c>
    </row>
    <row r="4535" spans="1:10" ht="99" x14ac:dyDescent="0.3">
      <c r="A4535" s="46">
        <v>4532</v>
      </c>
      <c r="B4535" s="54" t="s">
        <v>9381</v>
      </c>
      <c r="C4535" s="56">
        <v>1072648000688</v>
      </c>
      <c r="D4535" s="56">
        <v>2631030723</v>
      </c>
      <c r="E4535" s="49" t="s">
        <v>811</v>
      </c>
      <c r="F4535" s="49">
        <v>4</v>
      </c>
      <c r="G4535" s="50" t="str">
        <f t="shared" si="71"/>
        <v>Г4</v>
      </c>
      <c r="H4535" s="51" t="str">
        <f>VLOOKUP(G4535,доплист!$A$2:$B$17,2,0)</f>
        <v>низкий</v>
      </c>
      <c r="I4535" s="51" t="s">
        <v>50</v>
      </c>
      <c r="J4535" s="54" t="s">
        <v>8608</v>
      </c>
    </row>
    <row r="4536" spans="1:10" ht="99" x14ac:dyDescent="0.3">
      <c r="A4536" s="46">
        <v>4533</v>
      </c>
      <c r="B4536" s="54" t="s">
        <v>9382</v>
      </c>
      <c r="C4536" s="56">
        <v>1072649000270</v>
      </c>
      <c r="D4536" s="56">
        <v>2630038712</v>
      </c>
      <c r="E4536" s="49" t="s">
        <v>811</v>
      </c>
      <c r="F4536" s="49">
        <v>4</v>
      </c>
      <c r="G4536" s="50" t="str">
        <f t="shared" si="71"/>
        <v>Г4</v>
      </c>
      <c r="H4536" s="51" t="str">
        <f>VLOOKUP(G4536,доплист!$A$2:$B$17,2,0)</f>
        <v>низкий</v>
      </c>
      <c r="I4536" s="51" t="s">
        <v>50</v>
      </c>
      <c r="J4536" s="54" t="s">
        <v>8608</v>
      </c>
    </row>
    <row r="4537" spans="1:10" ht="99" x14ac:dyDescent="0.3">
      <c r="A4537" s="46">
        <v>4534</v>
      </c>
      <c r="B4537" s="54" t="s">
        <v>9383</v>
      </c>
      <c r="C4537" s="56">
        <v>1082632005862</v>
      </c>
      <c r="D4537" s="56">
        <v>2632093187</v>
      </c>
      <c r="E4537" s="49" t="s">
        <v>811</v>
      </c>
      <c r="F4537" s="49">
        <v>4</v>
      </c>
      <c r="G4537" s="50" t="str">
        <f t="shared" ref="G4537:G4600" si="72">E4537&amp;F4537</f>
        <v>Г4</v>
      </c>
      <c r="H4537" s="51" t="str">
        <f>VLOOKUP(G4537,доплист!$A$2:$B$17,2,0)</f>
        <v>низкий</v>
      </c>
      <c r="I4537" s="51" t="s">
        <v>50</v>
      </c>
      <c r="J4537" s="54" t="s">
        <v>8608</v>
      </c>
    </row>
    <row r="4538" spans="1:10" ht="99" x14ac:dyDescent="0.3">
      <c r="A4538" s="46">
        <v>4535</v>
      </c>
      <c r="B4538" s="54" t="s">
        <v>9384</v>
      </c>
      <c r="C4538" s="56">
        <v>1092632000229</v>
      </c>
      <c r="D4538" s="56">
        <v>2632093878</v>
      </c>
      <c r="E4538" s="49" t="s">
        <v>811</v>
      </c>
      <c r="F4538" s="49">
        <v>4</v>
      </c>
      <c r="G4538" s="50" t="str">
        <f t="shared" si="72"/>
        <v>Г4</v>
      </c>
      <c r="H4538" s="51" t="str">
        <f>VLOOKUP(G4538,доплист!$A$2:$B$17,2,0)</f>
        <v>низкий</v>
      </c>
      <c r="I4538" s="51" t="s">
        <v>50</v>
      </c>
      <c r="J4538" s="54" t="s">
        <v>8608</v>
      </c>
    </row>
    <row r="4539" spans="1:10" ht="99" x14ac:dyDescent="0.3">
      <c r="A4539" s="46">
        <v>4536</v>
      </c>
      <c r="B4539" s="54" t="s">
        <v>9385</v>
      </c>
      <c r="C4539" s="56">
        <v>1072635007620</v>
      </c>
      <c r="D4539" s="56">
        <v>2635100234</v>
      </c>
      <c r="E4539" s="49" t="s">
        <v>811</v>
      </c>
      <c r="F4539" s="49">
        <v>4</v>
      </c>
      <c r="G4539" s="50" t="str">
        <f t="shared" si="72"/>
        <v>Г4</v>
      </c>
      <c r="H4539" s="51" t="str">
        <f>VLOOKUP(G4539,доплист!$A$2:$B$17,2,0)</f>
        <v>низкий</v>
      </c>
      <c r="I4539" s="51" t="s">
        <v>50</v>
      </c>
      <c r="J4539" s="54" t="s">
        <v>8608</v>
      </c>
    </row>
    <row r="4540" spans="1:10" ht="99" x14ac:dyDescent="0.3">
      <c r="A4540" s="46">
        <v>4537</v>
      </c>
      <c r="B4540" s="54" t="s">
        <v>9386</v>
      </c>
      <c r="C4540" s="56">
        <v>1023402001644</v>
      </c>
      <c r="D4540" s="56">
        <v>3435980270</v>
      </c>
      <c r="E4540" s="49" t="s">
        <v>811</v>
      </c>
      <c r="F4540" s="49">
        <v>4</v>
      </c>
      <c r="G4540" s="50" t="str">
        <f t="shared" si="72"/>
        <v>Г4</v>
      </c>
      <c r="H4540" s="51" t="str">
        <f>VLOOKUP(G4540,доплист!$A$2:$B$17,2,0)</f>
        <v>низкий</v>
      </c>
      <c r="I4540" s="51" t="s">
        <v>50</v>
      </c>
      <c r="J4540" s="54" t="s">
        <v>8608</v>
      </c>
    </row>
    <row r="4541" spans="1:10" ht="99" x14ac:dyDescent="0.3">
      <c r="A4541" s="46">
        <v>4538</v>
      </c>
      <c r="B4541" s="54" t="s">
        <v>9387</v>
      </c>
      <c r="C4541" s="56">
        <v>1082641000826</v>
      </c>
      <c r="D4541" s="56">
        <v>2612019820</v>
      </c>
      <c r="E4541" s="49" t="s">
        <v>811</v>
      </c>
      <c r="F4541" s="49">
        <v>4</v>
      </c>
      <c r="G4541" s="50" t="str">
        <f t="shared" si="72"/>
        <v>Г4</v>
      </c>
      <c r="H4541" s="51" t="str">
        <f>VLOOKUP(G4541,доплист!$A$2:$B$17,2,0)</f>
        <v>низкий</v>
      </c>
      <c r="I4541" s="51" t="s">
        <v>50</v>
      </c>
      <c r="J4541" s="54" t="s">
        <v>8608</v>
      </c>
    </row>
    <row r="4542" spans="1:10" ht="99" x14ac:dyDescent="0.3">
      <c r="A4542" s="46">
        <v>4539</v>
      </c>
      <c r="B4542" s="54" t="s">
        <v>9388</v>
      </c>
      <c r="C4542" s="56">
        <v>1062635116840</v>
      </c>
      <c r="D4542" s="56">
        <v>2634070844</v>
      </c>
      <c r="E4542" s="49" t="s">
        <v>811</v>
      </c>
      <c r="F4542" s="49">
        <v>4</v>
      </c>
      <c r="G4542" s="50" t="str">
        <f t="shared" si="72"/>
        <v>Г4</v>
      </c>
      <c r="H4542" s="51" t="str">
        <f>VLOOKUP(G4542,доплист!$A$2:$B$17,2,0)</f>
        <v>низкий</v>
      </c>
      <c r="I4542" s="51" t="s">
        <v>50</v>
      </c>
      <c r="J4542" s="54" t="s">
        <v>8608</v>
      </c>
    </row>
    <row r="4543" spans="1:10" ht="99" x14ac:dyDescent="0.3">
      <c r="A4543" s="46">
        <v>4540</v>
      </c>
      <c r="B4543" s="54" t="s">
        <v>9389</v>
      </c>
      <c r="C4543" s="56">
        <v>1062635141271</v>
      </c>
      <c r="D4543" s="56">
        <v>2635096299</v>
      </c>
      <c r="E4543" s="49" t="s">
        <v>811</v>
      </c>
      <c r="F4543" s="49">
        <v>4</v>
      </c>
      <c r="G4543" s="50" t="str">
        <f t="shared" si="72"/>
        <v>Г4</v>
      </c>
      <c r="H4543" s="51" t="str">
        <f>VLOOKUP(G4543,доплист!$A$2:$B$17,2,0)</f>
        <v>низкий</v>
      </c>
      <c r="I4543" s="51" t="s">
        <v>50</v>
      </c>
      <c r="J4543" s="54" t="s">
        <v>8608</v>
      </c>
    </row>
    <row r="4544" spans="1:10" ht="99" x14ac:dyDescent="0.3">
      <c r="A4544" s="46">
        <v>4541</v>
      </c>
      <c r="B4544" s="54" t="s">
        <v>9390</v>
      </c>
      <c r="C4544" s="56">
        <v>1092647001182</v>
      </c>
      <c r="D4544" s="56">
        <v>2627024484</v>
      </c>
      <c r="E4544" s="49" t="s">
        <v>811</v>
      </c>
      <c r="F4544" s="49">
        <v>4</v>
      </c>
      <c r="G4544" s="50" t="str">
        <f t="shared" si="72"/>
        <v>Г4</v>
      </c>
      <c r="H4544" s="51" t="str">
        <f>VLOOKUP(G4544,доплист!$A$2:$B$17,2,0)</f>
        <v>низкий</v>
      </c>
      <c r="I4544" s="51" t="s">
        <v>50</v>
      </c>
      <c r="J4544" s="54" t="s">
        <v>8608</v>
      </c>
    </row>
    <row r="4545" spans="1:10" ht="99" x14ac:dyDescent="0.3">
      <c r="A4545" s="46">
        <v>4542</v>
      </c>
      <c r="B4545" s="54" t="s">
        <v>9391</v>
      </c>
      <c r="C4545" s="56">
        <v>1092632000559</v>
      </c>
      <c r="D4545" s="56">
        <v>2632094173</v>
      </c>
      <c r="E4545" s="49" t="s">
        <v>811</v>
      </c>
      <c r="F4545" s="49">
        <v>4</v>
      </c>
      <c r="G4545" s="50" t="str">
        <f t="shared" si="72"/>
        <v>Г4</v>
      </c>
      <c r="H4545" s="51" t="str">
        <f>VLOOKUP(G4545,доплист!$A$2:$B$17,2,0)</f>
        <v>низкий</v>
      </c>
      <c r="I4545" s="51" t="s">
        <v>50</v>
      </c>
      <c r="J4545" s="54" t="s">
        <v>8608</v>
      </c>
    </row>
    <row r="4546" spans="1:10" ht="99" x14ac:dyDescent="0.3">
      <c r="A4546" s="46">
        <v>4543</v>
      </c>
      <c r="B4546" s="54" t="s">
        <v>9392</v>
      </c>
      <c r="C4546" s="56">
        <v>1092650001806</v>
      </c>
      <c r="D4546" s="56">
        <v>2626040927</v>
      </c>
      <c r="E4546" s="49" t="s">
        <v>811</v>
      </c>
      <c r="F4546" s="49">
        <v>4</v>
      </c>
      <c r="G4546" s="50" t="str">
        <f t="shared" si="72"/>
        <v>Г4</v>
      </c>
      <c r="H4546" s="51" t="str">
        <f>VLOOKUP(G4546,доплист!$A$2:$B$17,2,0)</f>
        <v>низкий</v>
      </c>
      <c r="I4546" s="51" t="s">
        <v>50</v>
      </c>
      <c r="J4546" s="54" t="s">
        <v>8608</v>
      </c>
    </row>
    <row r="4547" spans="1:10" ht="99" x14ac:dyDescent="0.3">
      <c r="A4547" s="46">
        <v>4544</v>
      </c>
      <c r="B4547" s="54" t="s">
        <v>9393</v>
      </c>
      <c r="C4547" s="56">
        <v>1022603423480</v>
      </c>
      <c r="D4547" s="56">
        <v>2627016758</v>
      </c>
      <c r="E4547" s="49" t="s">
        <v>811</v>
      </c>
      <c r="F4547" s="49">
        <v>4</v>
      </c>
      <c r="G4547" s="50" t="str">
        <f t="shared" si="72"/>
        <v>Г4</v>
      </c>
      <c r="H4547" s="51" t="str">
        <f>VLOOKUP(G4547,доплист!$A$2:$B$17,2,0)</f>
        <v>низкий</v>
      </c>
      <c r="I4547" s="51" t="s">
        <v>50</v>
      </c>
      <c r="J4547" s="54" t="s">
        <v>8608</v>
      </c>
    </row>
    <row r="4548" spans="1:10" ht="99" x14ac:dyDescent="0.3">
      <c r="A4548" s="46">
        <v>4545</v>
      </c>
      <c r="B4548" s="54" t="s">
        <v>9394</v>
      </c>
      <c r="C4548" s="56">
        <v>1062635126597</v>
      </c>
      <c r="D4548" s="56">
        <v>2634071816</v>
      </c>
      <c r="E4548" s="49" t="s">
        <v>811</v>
      </c>
      <c r="F4548" s="49">
        <v>4</v>
      </c>
      <c r="G4548" s="50" t="str">
        <f t="shared" si="72"/>
        <v>Г4</v>
      </c>
      <c r="H4548" s="51" t="str">
        <f>VLOOKUP(G4548,доплист!$A$2:$B$17,2,0)</f>
        <v>низкий</v>
      </c>
      <c r="I4548" s="51" t="s">
        <v>50</v>
      </c>
      <c r="J4548" s="54" t="s">
        <v>8608</v>
      </c>
    </row>
    <row r="4549" spans="1:10" ht="99" x14ac:dyDescent="0.3">
      <c r="A4549" s="46">
        <v>4546</v>
      </c>
      <c r="B4549" s="54" t="s">
        <v>9395</v>
      </c>
      <c r="C4549" s="56">
        <v>1072635016640</v>
      </c>
      <c r="D4549" s="56">
        <v>2635104542</v>
      </c>
      <c r="E4549" s="49" t="s">
        <v>811</v>
      </c>
      <c r="F4549" s="49">
        <v>4</v>
      </c>
      <c r="G4549" s="50" t="str">
        <f t="shared" si="72"/>
        <v>Г4</v>
      </c>
      <c r="H4549" s="51" t="str">
        <f>VLOOKUP(G4549,доплист!$A$2:$B$17,2,0)</f>
        <v>низкий</v>
      </c>
      <c r="I4549" s="51" t="s">
        <v>50</v>
      </c>
      <c r="J4549" s="54" t="s">
        <v>8608</v>
      </c>
    </row>
    <row r="4550" spans="1:10" ht="99" x14ac:dyDescent="0.3">
      <c r="A4550" s="46">
        <v>4547</v>
      </c>
      <c r="B4550" s="54" t="s">
        <v>9396</v>
      </c>
      <c r="C4550" s="56">
        <v>1042600336019</v>
      </c>
      <c r="D4550" s="56">
        <v>2636044769</v>
      </c>
      <c r="E4550" s="49" t="s">
        <v>811</v>
      </c>
      <c r="F4550" s="49">
        <v>4</v>
      </c>
      <c r="G4550" s="50" t="str">
        <f t="shared" si="72"/>
        <v>Г4</v>
      </c>
      <c r="H4550" s="51" t="str">
        <f>VLOOKUP(G4550,доплист!$A$2:$B$17,2,0)</f>
        <v>низкий</v>
      </c>
      <c r="I4550" s="51" t="s">
        <v>50</v>
      </c>
      <c r="J4550" s="54" t="s">
        <v>8608</v>
      </c>
    </row>
    <row r="4551" spans="1:10" ht="99" x14ac:dyDescent="0.3">
      <c r="A4551" s="46">
        <v>4548</v>
      </c>
      <c r="B4551" s="54" t="s">
        <v>9397</v>
      </c>
      <c r="C4551" s="56">
        <v>1032600757518</v>
      </c>
      <c r="D4551" s="56">
        <v>2632071070</v>
      </c>
      <c r="E4551" s="49" t="s">
        <v>811</v>
      </c>
      <c r="F4551" s="49">
        <v>4</v>
      </c>
      <c r="G4551" s="50" t="str">
        <f t="shared" si="72"/>
        <v>Г4</v>
      </c>
      <c r="H4551" s="51" t="str">
        <f>VLOOKUP(G4551,доплист!$A$2:$B$17,2,0)</f>
        <v>низкий</v>
      </c>
      <c r="I4551" s="51" t="s">
        <v>50</v>
      </c>
      <c r="J4551" s="54" t="s">
        <v>8608</v>
      </c>
    </row>
    <row r="4552" spans="1:10" ht="99" x14ac:dyDescent="0.3">
      <c r="A4552" s="46">
        <v>4549</v>
      </c>
      <c r="B4552" s="54" t="s">
        <v>9398</v>
      </c>
      <c r="C4552" s="56">
        <v>1042600218154</v>
      </c>
      <c r="D4552" s="56">
        <v>2632074762</v>
      </c>
      <c r="E4552" s="49" t="s">
        <v>811</v>
      </c>
      <c r="F4552" s="49">
        <v>4</v>
      </c>
      <c r="G4552" s="50" t="str">
        <f t="shared" si="72"/>
        <v>Г4</v>
      </c>
      <c r="H4552" s="51" t="str">
        <f>VLOOKUP(G4552,доплист!$A$2:$B$17,2,0)</f>
        <v>низкий</v>
      </c>
      <c r="I4552" s="51" t="s">
        <v>50</v>
      </c>
      <c r="J4552" s="54" t="s">
        <v>8608</v>
      </c>
    </row>
    <row r="4553" spans="1:10" ht="99" x14ac:dyDescent="0.3">
      <c r="A4553" s="46">
        <v>4550</v>
      </c>
      <c r="B4553" s="54" t="s">
        <v>9399</v>
      </c>
      <c r="C4553" s="56">
        <v>1022600767023</v>
      </c>
      <c r="D4553" s="56">
        <v>2610013533</v>
      </c>
      <c r="E4553" s="49" t="s">
        <v>811</v>
      </c>
      <c r="F4553" s="49">
        <v>4</v>
      </c>
      <c r="G4553" s="50" t="str">
        <f t="shared" si="72"/>
        <v>Г4</v>
      </c>
      <c r="H4553" s="51" t="str">
        <f>VLOOKUP(G4553,доплист!$A$2:$B$17,2,0)</f>
        <v>низкий</v>
      </c>
      <c r="I4553" s="51" t="s">
        <v>50</v>
      </c>
      <c r="J4553" s="54" t="s">
        <v>8608</v>
      </c>
    </row>
    <row r="4554" spans="1:10" ht="99" x14ac:dyDescent="0.3">
      <c r="A4554" s="46">
        <v>4551</v>
      </c>
      <c r="B4554" s="54" t="s">
        <v>9399</v>
      </c>
      <c r="C4554" s="56">
        <v>1042600060535</v>
      </c>
      <c r="D4554" s="56">
        <v>2625030073</v>
      </c>
      <c r="E4554" s="49" t="s">
        <v>811</v>
      </c>
      <c r="F4554" s="49">
        <v>4</v>
      </c>
      <c r="G4554" s="50" t="str">
        <f t="shared" si="72"/>
        <v>Г4</v>
      </c>
      <c r="H4554" s="51" t="str">
        <f>VLOOKUP(G4554,доплист!$A$2:$B$17,2,0)</f>
        <v>низкий</v>
      </c>
      <c r="I4554" s="51" t="s">
        <v>50</v>
      </c>
      <c r="J4554" s="54" t="s">
        <v>8608</v>
      </c>
    </row>
    <row r="4555" spans="1:10" ht="99" x14ac:dyDescent="0.3">
      <c r="A4555" s="46">
        <v>4552</v>
      </c>
      <c r="B4555" s="54" t="s">
        <v>8808</v>
      </c>
      <c r="C4555" s="56">
        <v>1060917032274</v>
      </c>
      <c r="D4555" s="56">
        <v>917005306</v>
      </c>
      <c r="E4555" s="49" t="s">
        <v>811</v>
      </c>
      <c r="F4555" s="49">
        <v>4</v>
      </c>
      <c r="G4555" s="50" t="str">
        <f t="shared" si="72"/>
        <v>Г4</v>
      </c>
      <c r="H4555" s="51" t="str">
        <f>VLOOKUP(G4555,доплист!$A$2:$B$17,2,0)</f>
        <v>низкий</v>
      </c>
      <c r="I4555" s="51" t="s">
        <v>50</v>
      </c>
      <c r="J4555" s="54" t="s">
        <v>8608</v>
      </c>
    </row>
    <row r="4556" spans="1:10" ht="99" x14ac:dyDescent="0.3">
      <c r="A4556" s="46">
        <v>4553</v>
      </c>
      <c r="B4556" s="54" t="s">
        <v>9400</v>
      </c>
      <c r="C4556" s="56">
        <v>1072647002427</v>
      </c>
      <c r="D4556" s="56">
        <v>2627022960</v>
      </c>
      <c r="E4556" s="49" t="s">
        <v>811</v>
      </c>
      <c r="F4556" s="49">
        <v>4</v>
      </c>
      <c r="G4556" s="50" t="str">
        <f t="shared" si="72"/>
        <v>Г4</v>
      </c>
      <c r="H4556" s="51" t="str">
        <f>VLOOKUP(G4556,доплист!$A$2:$B$17,2,0)</f>
        <v>низкий</v>
      </c>
      <c r="I4556" s="51" t="s">
        <v>50</v>
      </c>
      <c r="J4556" s="54" t="s">
        <v>8608</v>
      </c>
    </row>
    <row r="4557" spans="1:10" ht="99" x14ac:dyDescent="0.3">
      <c r="A4557" s="46">
        <v>4554</v>
      </c>
      <c r="B4557" s="54" t="s">
        <v>9401</v>
      </c>
      <c r="C4557" s="56">
        <v>1072650003304</v>
      </c>
      <c r="D4557" s="56">
        <v>2618018702</v>
      </c>
      <c r="E4557" s="49" t="s">
        <v>811</v>
      </c>
      <c r="F4557" s="49">
        <v>4</v>
      </c>
      <c r="G4557" s="50" t="str">
        <f t="shared" si="72"/>
        <v>Г4</v>
      </c>
      <c r="H4557" s="51" t="str">
        <f>VLOOKUP(G4557,доплист!$A$2:$B$17,2,0)</f>
        <v>низкий</v>
      </c>
      <c r="I4557" s="51" t="s">
        <v>50</v>
      </c>
      <c r="J4557" s="54" t="s">
        <v>8608</v>
      </c>
    </row>
    <row r="4558" spans="1:10" ht="99" x14ac:dyDescent="0.3">
      <c r="A4558" s="46">
        <v>4555</v>
      </c>
      <c r="B4558" s="54" t="s">
        <v>9402</v>
      </c>
      <c r="C4558" s="56">
        <v>1092625000665</v>
      </c>
      <c r="D4558" s="56">
        <v>2625036124</v>
      </c>
      <c r="E4558" s="49" t="s">
        <v>811</v>
      </c>
      <c r="F4558" s="49">
        <v>4</v>
      </c>
      <c r="G4558" s="50" t="str">
        <f t="shared" si="72"/>
        <v>Г4</v>
      </c>
      <c r="H4558" s="51" t="str">
        <f>VLOOKUP(G4558,доплист!$A$2:$B$17,2,0)</f>
        <v>низкий</v>
      </c>
      <c r="I4558" s="51" t="s">
        <v>50</v>
      </c>
      <c r="J4558" s="54" t="s">
        <v>8608</v>
      </c>
    </row>
    <row r="4559" spans="1:10" ht="99" x14ac:dyDescent="0.3">
      <c r="A4559" s="46">
        <v>4556</v>
      </c>
      <c r="B4559" s="54" t="s">
        <v>9403</v>
      </c>
      <c r="C4559" s="56">
        <v>1072635016563</v>
      </c>
      <c r="D4559" s="56">
        <v>2635104503</v>
      </c>
      <c r="E4559" s="49" t="s">
        <v>811</v>
      </c>
      <c r="F4559" s="49">
        <v>4</v>
      </c>
      <c r="G4559" s="50" t="str">
        <f t="shared" si="72"/>
        <v>Г4</v>
      </c>
      <c r="H4559" s="51" t="str">
        <f>VLOOKUP(G4559,доплист!$A$2:$B$17,2,0)</f>
        <v>низкий</v>
      </c>
      <c r="I4559" s="51" t="s">
        <v>50</v>
      </c>
      <c r="J4559" s="54" t="s">
        <v>8608</v>
      </c>
    </row>
    <row r="4560" spans="1:10" ht="99" x14ac:dyDescent="0.3">
      <c r="A4560" s="46">
        <v>4557</v>
      </c>
      <c r="B4560" s="54" t="s">
        <v>9404</v>
      </c>
      <c r="C4560" s="56">
        <v>1052600221090</v>
      </c>
      <c r="D4560" s="56">
        <v>2632075847</v>
      </c>
      <c r="E4560" s="49" t="s">
        <v>811</v>
      </c>
      <c r="F4560" s="49">
        <v>4</v>
      </c>
      <c r="G4560" s="50" t="str">
        <f t="shared" si="72"/>
        <v>Г4</v>
      </c>
      <c r="H4560" s="51" t="str">
        <f>VLOOKUP(G4560,доплист!$A$2:$B$17,2,0)</f>
        <v>низкий</v>
      </c>
      <c r="I4560" s="51" t="s">
        <v>50</v>
      </c>
      <c r="J4560" s="54" t="s">
        <v>8608</v>
      </c>
    </row>
    <row r="4561" spans="1:10" ht="99" x14ac:dyDescent="0.3">
      <c r="A4561" s="46">
        <v>4558</v>
      </c>
      <c r="B4561" s="54" t="s">
        <v>9405</v>
      </c>
      <c r="C4561" s="56">
        <v>1022601451641</v>
      </c>
      <c r="D4561" s="56">
        <v>2630031516</v>
      </c>
      <c r="E4561" s="49" t="s">
        <v>811</v>
      </c>
      <c r="F4561" s="49">
        <v>4</v>
      </c>
      <c r="G4561" s="50" t="str">
        <f t="shared" si="72"/>
        <v>Г4</v>
      </c>
      <c r="H4561" s="51" t="str">
        <f>VLOOKUP(G4561,доплист!$A$2:$B$17,2,0)</f>
        <v>низкий</v>
      </c>
      <c r="I4561" s="51" t="s">
        <v>50</v>
      </c>
      <c r="J4561" s="54" t="s">
        <v>8608</v>
      </c>
    </row>
    <row r="4562" spans="1:10" ht="99" x14ac:dyDescent="0.3">
      <c r="A4562" s="46">
        <v>4559</v>
      </c>
      <c r="B4562" s="54" t="s">
        <v>9406</v>
      </c>
      <c r="C4562" s="56">
        <v>1022601627322</v>
      </c>
      <c r="D4562" s="56">
        <v>2632065310</v>
      </c>
      <c r="E4562" s="49" t="s">
        <v>811</v>
      </c>
      <c r="F4562" s="49">
        <v>4</v>
      </c>
      <c r="G4562" s="50" t="str">
        <f t="shared" si="72"/>
        <v>Г4</v>
      </c>
      <c r="H4562" s="51" t="str">
        <f>VLOOKUP(G4562,доплист!$A$2:$B$17,2,0)</f>
        <v>низкий</v>
      </c>
      <c r="I4562" s="51" t="s">
        <v>50</v>
      </c>
      <c r="J4562" s="54" t="s">
        <v>8608</v>
      </c>
    </row>
    <row r="4563" spans="1:10" ht="99" x14ac:dyDescent="0.3">
      <c r="A4563" s="46">
        <v>4560</v>
      </c>
      <c r="B4563" s="54" t="s">
        <v>9407</v>
      </c>
      <c r="C4563" s="56">
        <v>1062635129314</v>
      </c>
      <c r="D4563" s="56">
        <v>2636049647</v>
      </c>
      <c r="E4563" s="49" t="s">
        <v>811</v>
      </c>
      <c r="F4563" s="49">
        <v>4</v>
      </c>
      <c r="G4563" s="50" t="str">
        <f t="shared" si="72"/>
        <v>Г4</v>
      </c>
      <c r="H4563" s="51" t="str">
        <f>VLOOKUP(G4563,доплист!$A$2:$B$17,2,0)</f>
        <v>низкий</v>
      </c>
      <c r="I4563" s="51" t="s">
        <v>50</v>
      </c>
      <c r="J4563" s="54" t="s">
        <v>8608</v>
      </c>
    </row>
    <row r="4564" spans="1:10" ht="99" x14ac:dyDescent="0.3">
      <c r="A4564" s="46">
        <v>4561</v>
      </c>
      <c r="B4564" s="54" t="s">
        <v>9408</v>
      </c>
      <c r="C4564" s="56">
        <v>1092650000849</v>
      </c>
      <c r="D4564" s="56">
        <v>2626040211</v>
      </c>
      <c r="E4564" s="49" t="s">
        <v>811</v>
      </c>
      <c r="F4564" s="49">
        <v>4</v>
      </c>
      <c r="G4564" s="50" t="str">
        <f t="shared" si="72"/>
        <v>Г4</v>
      </c>
      <c r="H4564" s="51" t="str">
        <f>VLOOKUP(G4564,доплист!$A$2:$B$17,2,0)</f>
        <v>низкий</v>
      </c>
      <c r="I4564" s="51" t="s">
        <v>50</v>
      </c>
      <c r="J4564" s="54" t="s">
        <v>8608</v>
      </c>
    </row>
    <row r="4565" spans="1:10" ht="99" x14ac:dyDescent="0.3">
      <c r="A4565" s="46">
        <v>4562</v>
      </c>
      <c r="B4565" s="54" t="s">
        <v>9409</v>
      </c>
      <c r="C4565" s="56">
        <v>1022601223127</v>
      </c>
      <c r="D4565" s="56">
        <v>2626028775</v>
      </c>
      <c r="E4565" s="49" t="s">
        <v>811</v>
      </c>
      <c r="F4565" s="49">
        <v>4</v>
      </c>
      <c r="G4565" s="50" t="str">
        <f t="shared" si="72"/>
        <v>Г4</v>
      </c>
      <c r="H4565" s="51" t="str">
        <f>VLOOKUP(G4565,доплист!$A$2:$B$17,2,0)</f>
        <v>низкий</v>
      </c>
      <c r="I4565" s="51" t="s">
        <v>50</v>
      </c>
      <c r="J4565" s="54" t="s">
        <v>8608</v>
      </c>
    </row>
    <row r="4566" spans="1:10" ht="99" x14ac:dyDescent="0.3">
      <c r="A4566" s="46">
        <v>4563</v>
      </c>
      <c r="B4566" s="54" t="s">
        <v>9410</v>
      </c>
      <c r="C4566" s="56">
        <v>1062628012094</v>
      </c>
      <c r="D4566" s="56">
        <v>2628047798</v>
      </c>
      <c r="E4566" s="49" t="s">
        <v>811</v>
      </c>
      <c r="F4566" s="49">
        <v>4</v>
      </c>
      <c r="G4566" s="50" t="str">
        <f t="shared" si="72"/>
        <v>Г4</v>
      </c>
      <c r="H4566" s="51" t="str">
        <f>VLOOKUP(G4566,доплист!$A$2:$B$17,2,0)</f>
        <v>низкий</v>
      </c>
      <c r="I4566" s="51" t="s">
        <v>50</v>
      </c>
      <c r="J4566" s="54" t="s">
        <v>8608</v>
      </c>
    </row>
    <row r="4567" spans="1:10" ht="99" x14ac:dyDescent="0.3">
      <c r="A4567" s="46">
        <v>4564</v>
      </c>
      <c r="B4567" s="54" t="s">
        <v>9411</v>
      </c>
      <c r="C4567" s="56">
        <v>1072648000798</v>
      </c>
      <c r="D4567" s="56">
        <v>2631030770</v>
      </c>
      <c r="E4567" s="49" t="s">
        <v>811</v>
      </c>
      <c r="F4567" s="49">
        <v>4</v>
      </c>
      <c r="G4567" s="50" t="str">
        <f t="shared" si="72"/>
        <v>Г4</v>
      </c>
      <c r="H4567" s="51" t="str">
        <f>VLOOKUP(G4567,доплист!$A$2:$B$17,2,0)</f>
        <v>низкий</v>
      </c>
      <c r="I4567" s="51" t="s">
        <v>50</v>
      </c>
      <c r="J4567" s="54" t="s">
        <v>8608</v>
      </c>
    </row>
    <row r="4568" spans="1:10" ht="99" x14ac:dyDescent="0.3">
      <c r="A4568" s="46">
        <v>4565</v>
      </c>
      <c r="B4568" s="54" t="s">
        <v>9412</v>
      </c>
      <c r="C4568" s="56">
        <v>1042600069203</v>
      </c>
      <c r="D4568" s="56">
        <v>2625030612</v>
      </c>
      <c r="E4568" s="49" t="s">
        <v>811</v>
      </c>
      <c r="F4568" s="49">
        <v>4</v>
      </c>
      <c r="G4568" s="50" t="str">
        <f t="shared" si="72"/>
        <v>Г4</v>
      </c>
      <c r="H4568" s="51" t="str">
        <f>VLOOKUP(G4568,доплист!$A$2:$B$17,2,0)</f>
        <v>низкий</v>
      </c>
      <c r="I4568" s="51" t="s">
        <v>50</v>
      </c>
      <c r="J4568" s="54" t="s">
        <v>8608</v>
      </c>
    </row>
    <row r="4569" spans="1:10" ht="99" x14ac:dyDescent="0.3">
      <c r="A4569" s="46">
        <v>4566</v>
      </c>
      <c r="B4569" s="54" t="s">
        <v>9413</v>
      </c>
      <c r="C4569" s="56">
        <v>1102650000947</v>
      </c>
      <c r="D4569" s="56">
        <v>2626041832</v>
      </c>
      <c r="E4569" s="49" t="s">
        <v>811</v>
      </c>
      <c r="F4569" s="49">
        <v>4</v>
      </c>
      <c r="G4569" s="50" t="str">
        <f t="shared" si="72"/>
        <v>Г4</v>
      </c>
      <c r="H4569" s="51" t="str">
        <f>VLOOKUP(G4569,доплист!$A$2:$B$17,2,0)</f>
        <v>низкий</v>
      </c>
      <c r="I4569" s="51" t="s">
        <v>50</v>
      </c>
      <c r="J4569" s="54" t="s">
        <v>8608</v>
      </c>
    </row>
    <row r="4570" spans="1:10" ht="99" x14ac:dyDescent="0.3">
      <c r="A4570" s="46">
        <v>4567</v>
      </c>
      <c r="B4570" s="54" t="s">
        <v>9414</v>
      </c>
      <c r="C4570" s="56">
        <v>1022601616861</v>
      </c>
      <c r="D4570" s="56">
        <v>2632034865</v>
      </c>
      <c r="E4570" s="49" t="s">
        <v>811</v>
      </c>
      <c r="F4570" s="49">
        <v>4</v>
      </c>
      <c r="G4570" s="50" t="str">
        <f t="shared" si="72"/>
        <v>Г4</v>
      </c>
      <c r="H4570" s="51" t="str">
        <f>VLOOKUP(G4570,доплист!$A$2:$B$17,2,0)</f>
        <v>низкий</v>
      </c>
      <c r="I4570" s="51" t="s">
        <v>50</v>
      </c>
      <c r="J4570" s="54" t="s">
        <v>8608</v>
      </c>
    </row>
    <row r="4571" spans="1:10" ht="99" x14ac:dyDescent="0.3">
      <c r="A4571" s="46">
        <v>4568</v>
      </c>
      <c r="B4571" s="54" t="s">
        <v>9415</v>
      </c>
      <c r="C4571" s="56">
        <v>1022601985086</v>
      </c>
      <c r="D4571" s="56">
        <v>2634040222</v>
      </c>
      <c r="E4571" s="49" t="s">
        <v>811</v>
      </c>
      <c r="F4571" s="49">
        <v>4</v>
      </c>
      <c r="G4571" s="50" t="str">
        <f t="shared" si="72"/>
        <v>Г4</v>
      </c>
      <c r="H4571" s="51" t="str">
        <f>VLOOKUP(G4571,доплист!$A$2:$B$17,2,0)</f>
        <v>низкий</v>
      </c>
      <c r="I4571" s="51" t="s">
        <v>50</v>
      </c>
      <c r="J4571" s="54" t="s">
        <v>8608</v>
      </c>
    </row>
    <row r="4572" spans="1:10" ht="99" x14ac:dyDescent="0.3">
      <c r="A4572" s="46">
        <v>4569</v>
      </c>
      <c r="B4572" s="54" t="s">
        <v>9416</v>
      </c>
      <c r="C4572" s="56">
        <v>1022603421720</v>
      </c>
      <c r="D4572" s="56">
        <v>2627001945</v>
      </c>
      <c r="E4572" s="49" t="s">
        <v>811</v>
      </c>
      <c r="F4572" s="49">
        <v>4</v>
      </c>
      <c r="G4572" s="50" t="str">
        <f t="shared" si="72"/>
        <v>Г4</v>
      </c>
      <c r="H4572" s="51" t="str">
        <f>VLOOKUP(G4572,доплист!$A$2:$B$17,2,0)</f>
        <v>низкий</v>
      </c>
      <c r="I4572" s="51" t="s">
        <v>50</v>
      </c>
      <c r="J4572" s="54" t="s">
        <v>8608</v>
      </c>
    </row>
    <row r="4573" spans="1:10" ht="99" x14ac:dyDescent="0.3">
      <c r="A4573" s="46">
        <v>4570</v>
      </c>
      <c r="B4573" s="54" t="s">
        <v>9417</v>
      </c>
      <c r="C4573" s="56">
        <v>1032600749213</v>
      </c>
      <c r="D4573" s="56">
        <v>2632069554</v>
      </c>
      <c r="E4573" s="49" t="s">
        <v>811</v>
      </c>
      <c r="F4573" s="49">
        <v>4</v>
      </c>
      <c r="G4573" s="50" t="str">
        <f t="shared" si="72"/>
        <v>Г4</v>
      </c>
      <c r="H4573" s="51" t="str">
        <f>VLOOKUP(G4573,доплист!$A$2:$B$17,2,0)</f>
        <v>низкий</v>
      </c>
      <c r="I4573" s="51" t="s">
        <v>50</v>
      </c>
      <c r="J4573" s="54" t="s">
        <v>8608</v>
      </c>
    </row>
    <row r="4574" spans="1:10" ht="99" x14ac:dyDescent="0.3">
      <c r="A4574" s="46">
        <v>4571</v>
      </c>
      <c r="B4574" s="54" t="s">
        <v>9418</v>
      </c>
      <c r="C4574" s="56">
        <v>1062635028224</v>
      </c>
      <c r="D4574" s="56">
        <v>2635086935</v>
      </c>
      <c r="E4574" s="49" t="s">
        <v>811</v>
      </c>
      <c r="F4574" s="49">
        <v>4</v>
      </c>
      <c r="G4574" s="50" t="str">
        <f t="shared" si="72"/>
        <v>Г4</v>
      </c>
      <c r="H4574" s="51" t="str">
        <f>VLOOKUP(G4574,доплист!$A$2:$B$17,2,0)</f>
        <v>низкий</v>
      </c>
      <c r="I4574" s="51" t="s">
        <v>50</v>
      </c>
      <c r="J4574" s="54" t="s">
        <v>8608</v>
      </c>
    </row>
    <row r="4575" spans="1:10" ht="99" x14ac:dyDescent="0.3">
      <c r="A4575" s="46">
        <v>4572</v>
      </c>
      <c r="B4575" s="54" t="s">
        <v>9418</v>
      </c>
      <c r="C4575" s="56">
        <v>1022601009420</v>
      </c>
      <c r="D4575" s="56">
        <v>2619009732</v>
      </c>
      <c r="E4575" s="49" t="s">
        <v>811</v>
      </c>
      <c r="F4575" s="49">
        <v>4</v>
      </c>
      <c r="G4575" s="50" t="str">
        <f t="shared" si="72"/>
        <v>Г4</v>
      </c>
      <c r="H4575" s="51" t="str">
        <f>VLOOKUP(G4575,доплист!$A$2:$B$17,2,0)</f>
        <v>низкий</v>
      </c>
      <c r="I4575" s="51" t="s">
        <v>50</v>
      </c>
      <c r="J4575" s="54" t="s">
        <v>8608</v>
      </c>
    </row>
    <row r="4576" spans="1:10" ht="99" x14ac:dyDescent="0.3">
      <c r="A4576" s="46">
        <v>4573</v>
      </c>
      <c r="B4576" s="54" t="s">
        <v>9419</v>
      </c>
      <c r="C4576" s="56">
        <v>1032601423425</v>
      </c>
      <c r="D4576" s="56">
        <v>2619010544</v>
      </c>
      <c r="E4576" s="49" t="s">
        <v>811</v>
      </c>
      <c r="F4576" s="49">
        <v>4</v>
      </c>
      <c r="G4576" s="50" t="str">
        <f t="shared" si="72"/>
        <v>Г4</v>
      </c>
      <c r="H4576" s="51" t="str">
        <f>VLOOKUP(G4576,доплист!$A$2:$B$17,2,0)</f>
        <v>низкий</v>
      </c>
      <c r="I4576" s="51" t="s">
        <v>50</v>
      </c>
      <c r="J4576" s="54" t="s">
        <v>8608</v>
      </c>
    </row>
    <row r="4577" spans="1:10" ht="99" x14ac:dyDescent="0.3">
      <c r="A4577" s="46">
        <v>4574</v>
      </c>
      <c r="B4577" s="54" t="s">
        <v>9420</v>
      </c>
      <c r="C4577" s="56">
        <v>1022601228649</v>
      </c>
      <c r="D4577" s="56">
        <v>2626027281</v>
      </c>
      <c r="E4577" s="49" t="s">
        <v>811</v>
      </c>
      <c r="F4577" s="49">
        <v>4</v>
      </c>
      <c r="G4577" s="50" t="str">
        <f t="shared" si="72"/>
        <v>Г4</v>
      </c>
      <c r="H4577" s="51" t="str">
        <f>VLOOKUP(G4577,доплист!$A$2:$B$17,2,0)</f>
        <v>низкий</v>
      </c>
      <c r="I4577" s="51" t="s">
        <v>50</v>
      </c>
      <c r="J4577" s="54" t="s">
        <v>8608</v>
      </c>
    </row>
    <row r="4578" spans="1:10" ht="99" x14ac:dyDescent="0.3">
      <c r="A4578" s="46">
        <v>4575</v>
      </c>
      <c r="B4578" s="54" t="s">
        <v>9421</v>
      </c>
      <c r="C4578" s="56">
        <v>1082649000323</v>
      </c>
      <c r="D4578" s="56">
        <v>2630040951</v>
      </c>
      <c r="E4578" s="49" t="s">
        <v>811</v>
      </c>
      <c r="F4578" s="49">
        <v>4</v>
      </c>
      <c r="G4578" s="50" t="str">
        <f t="shared" si="72"/>
        <v>Г4</v>
      </c>
      <c r="H4578" s="51" t="str">
        <f>VLOOKUP(G4578,доплист!$A$2:$B$17,2,0)</f>
        <v>низкий</v>
      </c>
      <c r="I4578" s="51" t="s">
        <v>50</v>
      </c>
      <c r="J4578" s="54" t="s">
        <v>8608</v>
      </c>
    </row>
    <row r="4579" spans="1:10" ht="99" x14ac:dyDescent="0.3">
      <c r="A4579" s="46">
        <v>4576</v>
      </c>
      <c r="B4579" s="54" t="s">
        <v>9422</v>
      </c>
      <c r="C4579" s="56">
        <v>1062635103035</v>
      </c>
      <c r="D4579" s="56">
        <v>2636048442</v>
      </c>
      <c r="E4579" s="49" t="s">
        <v>811</v>
      </c>
      <c r="F4579" s="49">
        <v>4</v>
      </c>
      <c r="G4579" s="50" t="str">
        <f t="shared" si="72"/>
        <v>Г4</v>
      </c>
      <c r="H4579" s="51" t="str">
        <f>VLOOKUP(G4579,доплист!$A$2:$B$17,2,0)</f>
        <v>низкий</v>
      </c>
      <c r="I4579" s="51" t="s">
        <v>50</v>
      </c>
      <c r="J4579" s="54" t="s">
        <v>8608</v>
      </c>
    </row>
    <row r="4580" spans="1:10" ht="99" x14ac:dyDescent="0.3">
      <c r="A4580" s="46">
        <v>4577</v>
      </c>
      <c r="B4580" s="54" t="s">
        <v>9423</v>
      </c>
      <c r="C4580" s="56">
        <v>1042600030615</v>
      </c>
      <c r="D4580" s="56">
        <v>2618015726</v>
      </c>
      <c r="E4580" s="49" t="s">
        <v>811</v>
      </c>
      <c r="F4580" s="49">
        <v>4</v>
      </c>
      <c r="G4580" s="50" t="str">
        <f t="shared" si="72"/>
        <v>Г4</v>
      </c>
      <c r="H4580" s="51" t="str">
        <f>VLOOKUP(G4580,доплист!$A$2:$B$17,2,0)</f>
        <v>низкий</v>
      </c>
      <c r="I4580" s="51" t="s">
        <v>50</v>
      </c>
      <c r="J4580" s="54" t="s">
        <v>8608</v>
      </c>
    </row>
    <row r="4581" spans="1:10" ht="99" x14ac:dyDescent="0.3">
      <c r="A4581" s="46">
        <v>4578</v>
      </c>
      <c r="B4581" s="54" t="s">
        <v>9424</v>
      </c>
      <c r="C4581" s="56">
        <v>1062635140094</v>
      </c>
      <c r="D4581" s="56">
        <v>2635095792</v>
      </c>
      <c r="E4581" s="49" t="s">
        <v>811</v>
      </c>
      <c r="F4581" s="49">
        <v>4</v>
      </c>
      <c r="G4581" s="50" t="str">
        <f t="shared" si="72"/>
        <v>Г4</v>
      </c>
      <c r="H4581" s="51" t="str">
        <f>VLOOKUP(G4581,доплист!$A$2:$B$17,2,0)</f>
        <v>низкий</v>
      </c>
      <c r="I4581" s="51" t="s">
        <v>50</v>
      </c>
      <c r="J4581" s="54" t="s">
        <v>8608</v>
      </c>
    </row>
    <row r="4582" spans="1:10" ht="99" x14ac:dyDescent="0.3">
      <c r="A4582" s="46">
        <v>4579</v>
      </c>
      <c r="B4582" s="54" t="s">
        <v>9425</v>
      </c>
      <c r="C4582" s="56">
        <v>1072649001996</v>
      </c>
      <c r="D4582" s="56">
        <v>2630039466</v>
      </c>
      <c r="E4582" s="49" t="s">
        <v>811</v>
      </c>
      <c r="F4582" s="49">
        <v>4</v>
      </c>
      <c r="G4582" s="50" t="str">
        <f t="shared" si="72"/>
        <v>Г4</v>
      </c>
      <c r="H4582" s="51" t="str">
        <f>VLOOKUP(G4582,доплист!$A$2:$B$17,2,0)</f>
        <v>низкий</v>
      </c>
      <c r="I4582" s="51" t="s">
        <v>50</v>
      </c>
      <c r="J4582" s="54" t="s">
        <v>8608</v>
      </c>
    </row>
    <row r="4583" spans="1:10" ht="99" x14ac:dyDescent="0.3">
      <c r="A4583" s="46">
        <v>4580</v>
      </c>
      <c r="B4583" s="54" t="s">
        <v>9426</v>
      </c>
      <c r="C4583" s="56">
        <v>1022601221862</v>
      </c>
      <c r="D4583" s="56">
        <v>2626027740</v>
      </c>
      <c r="E4583" s="49" t="s">
        <v>811</v>
      </c>
      <c r="F4583" s="49">
        <v>4</v>
      </c>
      <c r="G4583" s="50" t="str">
        <f t="shared" si="72"/>
        <v>Г4</v>
      </c>
      <c r="H4583" s="51" t="str">
        <f>VLOOKUP(G4583,доплист!$A$2:$B$17,2,0)</f>
        <v>низкий</v>
      </c>
      <c r="I4583" s="51" t="s">
        <v>50</v>
      </c>
      <c r="J4583" s="54" t="s">
        <v>8608</v>
      </c>
    </row>
    <row r="4584" spans="1:10" ht="99" x14ac:dyDescent="0.3">
      <c r="A4584" s="46">
        <v>4581</v>
      </c>
      <c r="B4584" s="54" t="s">
        <v>9427</v>
      </c>
      <c r="C4584" s="56">
        <v>1062632033750</v>
      </c>
      <c r="D4584" s="56">
        <v>2632082788</v>
      </c>
      <c r="E4584" s="49" t="s">
        <v>811</v>
      </c>
      <c r="F4584" s="49">
        <v>4</v>
      </c>
      <c r="G4584" s="50" t="str">
        <f t="shared" si="72"/>
        <v>Г4</v>
      </c>
      <c r="H4584" s="51" t="str">
        <f>VLOOKUP(G4584,доплист!$A$2:$B$17,2,0)</f>
        <v>низкий</v>
      </c>
      <c r="I4584" s="51" t="s">
        <v>50</v>
      </c>
      <c r="J4584" s="54" t="s">
        <v>8608</v>
      </c>
    </row>
    <row r="4585" spans="1:10" ht="99" x14ac:dyDescent="0.3">
      <c r="A4585" s="46">
        <v>4582</v>
      </c>
      <c r="B4585" s="54" t="s">
        <v>9428</v>
      </c>
      <c r="C4585" s="56">
        <v>1022603224511</v>
      </c>
      <c r="D4585" s="56">
        <v>2613008500</v>
      </c>
      <c r="E4585" s="49" t="s">
        <v>811</v>
      </c>
      <c r="F4585" s="49">
        <v>4</v>
      </c>
      <c r="G4585" s="50" t="str">
        <f t="shared" si="72"/>
        <v>Г4</v>
      </c>
      <c r="H4585" s="51" t="str">
        <f>VLOOKUP(G4585,доплист!$A$2:$B$17,2,0)</f>
        <v>низкий</v>
      </c>
      <c r="I4585" s="51" t="s">
        <v>50</v>
      </c>
      <c r="J4585" s="54" t="s">
        <v>8608</v>
      </c>
    </row>
    <row r="4586" spans="1:10" ht="99" x14ac:dyDescent="0.3">
      <c r="A4586" s="46">
        <v>4583</v>
      </c>
      <c r="B4586" s="54" t="s">
        <v>9429</v>
      </c>
      <c r="C4586" s="56">
        <v>1082650001334</v>
      </c>
      <c r="D4586" s="56">
        <v>2626038830</v>
      </c>
      <c r="E4586" s="49" t="s">
        <v>811</v>
      </c>
      <c r="F4586" s="49">
        <v>4</v>
      </c>
      <c r="G4586" s="50" t="str">
        <f t="shared" si="72"/>
        <v>Г4</v>
      </c>
      <c r="H4586" s="51" t="str">
        <f>VLOOKUP(G4586,доплист!$A$2:$B$17,2,0)</f>
        <v>низкий</v>
      </c>
      <c r="I4586" s="51" t="s">
        <v>50</v>
      </c>
      <c r="J4586" s="54" t="s">
        <v>8608</v>
      </c>
    </row>
    <row r="4587" spans="1:10" ht="99" x14ac:dyDescent="0.3">
      <c r="A4587" s="46">
        <v>4584</v>
      </c>
      <c r="B4587" s="54" t="s">
        <v>9430</v>
      </c>
      <c r="C4587" s="56">
        <v>1022600823850</v>
      </c>
      <c r="D4587" s="56">
        <v>2612010104</v>
      </c>
      <c r="E4587" s="49" t="s">
        <v>811</v>
      </c>
      <c r="F4587" s="49">
        <v>4</v>
      </c>
      <c r="G4587" s="50" t="str">
        <f t="shared" si="72"/>
        <v>Г4</v>
      </c>
      <c r="H4587" s="51" t="str">
        <f>VLOOKUP(G4587,доплист!$A$2:$B$17,2,0)</f>
        <v>низкий</v>
      </c>
      <c r="I4587" s="51" t="s">
        <v>50</v>
      </c>
      <c r="J4587" s="54" t="s">
        <v>8608</v>
      </c>
    </row>
    <row r="4588" spans="1:10" ht="99" x14ac:dyDescent="0.3">
      <c r="A4588" s="46">
        <v>4585</v>
      </c>
      <c r="B4588" s="54" t="s">
        <v>9431</v>
      </c>
      <c r="C4588" s="56">
        <v>1072635011547</v>
      </c>
      <c r="D4588" s="56">
        <v>2635102263</v>
      </c>
      <c r="E4588" s="49" t="s">
        <v>811</v>
      </c>
      <c r="F4588" s="49">
        <v>4</v>
      </c>
      <c r="G4588" s="50" t="str">
        <f t="shared" si="72"/>
        <v>Г4</v>
      </c>
      <c r="H4588" s="51" t="str">
        <f>VLOOKUP(G4588,доплист!$A$2:$B$17,2,0)</f>
        <v>низкий</v>
      </c>
      <c r="I4588" s="51" t="s">
        <v>50</v>
      </c>
      <c r="J4588" s="54" t="s">
        <v>8608</v>
      </c>
    </row>
    <row r="4589" spans="1:10" ht="99" x14ac:dyDescent="0.3">
      <c r="A4589" s="46">
        <v>4586</v>
      </c>
      <c r="B4589" s="54" t="s">
        <v>1358</v>
      </c>
      <c r="C4589" s="56">
        <v>1072607000400</v>
      </c>
      <c r="D4589" s="56">
        <v>2607019817</v>
      </c>
      <c r="E4589" s="49" t="s">
        <v>811</v>
      </c>
      <c r="F4589" s="49">
        <v>4</v>
      </c>
      <c r="G4589" s="50" t="str">
        <f t="shared" si="72"/>
        <v>Г4</v>
      </c>
      <c r="H4589" s="51" t="str">
        <f>VLOOKUP(G4589,доплист!$A$2:$B$17,2,0)</f>
        <v>низкий</v>
      </c>
      <c r="I4589" s="51" t="s">
        <v>50</v>
      </c>
      <c r="J4589" s="54" t="s">
        <v>8608</v>
      </c>
    </row>
    <row r="4590" spans="1:10" ht="99" x14ac:dyDescent="0.3">
      <c r="A4590" s="46">
        <v>4587</v>
      </c>
      <c r="B4590" s="54" t="s">
        <v>9432</v>
      </c>
      <c r="C4590" s="56">
        <v>1062645010680</v>
      </c>
      <c r="D4590" s="56">
        <v>2623019518</v>
      </c>
      <c r="E4590" s="49" t="s">
        <v>811</v>
      </c>
      <c r="F4590" s="49">
        <v>4</v>
      </c>
      <c r="G4590" s="50" t="str">
        <f t="shared" si="72"/>
        <v>Г4</v>
      </c>
      <c r="H4590" s="51" t="str">
        <f>VLOOKUP(G4590,доплист!$A$2:$B$17,2,0)</f>
        <v>низкий</v>
      </c>
      <c r="I4590" s="51" t="s">
        <v>50</v>
      </c>
      <c r="J4590" s="54" t="s">
        <v>8608</v>
      </c>
    </row>
    <row r="4591" spans="1:10" ht="99" x14ac:dyDescent="0.3">
      <c r="A4591" s="46">
        <v>4588</v>
      </c>
      <c r="B4591" s="54" t="s">
        <v>9433</v>
      </c>
      <c r="C4591" s="56">
        <v>1072632001628</v>
      </c>
      <c r="D4591" s="56">
        <v>2632084432</v>
      </c>
      <c r="E4591" s="49" t="s">
        <v>811</v>
      </c>
      <c r="F4591" s="49">
        <v>4</v>
      </c>
      <c r="G4591" s="50" t="str">
        <f t="shared" si="72"/>
        <v>Г4</v>
      </c>
      <c r="H4591" s="51" t="str">
        <f>VLOOKUP(G4591,доплист!$A$2:$B$17,2,0)</f>
        <v>низкий</v>
      </c>
      <c r="I4591" s="51" t="s">
        <v>50</v>
      </c>
      <c r="J4591" s="54" t="s">
        <v>8608</v>
      </c>
    </row>
    <row r="4592" spans="1:10" ht="99" x14ac:dyDescent="0.3">
      <c r="A4592" s="46">
        <v>4589</v>
      </c>
      <c r="B4592" s="54" t="s">
        <v>9434</v>
      </c>
      <c r="C4592" s="56">
        <v>1022603424315</v>
      </c>
      <c r="D4592" s="56">
        <v>2629006642</v>
      </c>
      <c r="E4592" s="49" t="s">
        <v>811</v>
      </c>
      <c r="F4592" s="49">
        <v>4</v>
      </c>
      <c r="G4592" s="50" t="str">
        <f t="shared" si="72"/>
        <v>Г4</v>
      </c>
      <c r="H4592" s="51" t="str">
        <f>VLOOKUP(G4592,доплист!$A$2:$B$17,2,0)</f>
        <v>низкий</v>
      </c>
      <c r="I4592" s="51" t="s">
        <v>50</v>
      </c>
      <c r="J4592" s="54" t="s">
        <v>8608</v>
      </c>
    </row>
    <row r="4593" spans="1:10" ht="99" x14ac:dyDescent="0.3">
      <c r="A4593" s="46">
        <v>4590</v>
      </c>
      <c r="B4593" s="54" t="s">
        <v>9435</v>
      </c>
      <c r="C4593" s="56">
        <v>1022603624273</v>
      </c>
      <c r="D4593" s="56">
        <v>2631003423</v>
      </c>
      <c r="E4593" s="49" t="s">
        <v>811</v>
      </c>
      <c r="F4593" s="49">
        <v>4</v>
      </c>
      <c r="G4593" s="50" t="str">
        <f t="shared" si="72"/>
        <v>Г4</v>
      </c>
      <c r="H4593" s="51" t="str">
        <f>VLOOKUP(G4593,доплист!$A$2:$B$17,2,0)</f>
        <v>низкий</v>
      </c>
      <c r="I4593" s="51" t="s">
        <v>50</v>
      </c>
      <c r="J4593" s="54" t="s">
        <v>8608</v>
      </c>
    </row>
    <row r="4594" spans="1:10" ht="99" x14ac:dyDescent="0.3">
      <c r="A4594" s="46">
        <v>4591</v>
      </c>
      <c r="B4594" s="54" t="s">
        <v>9436</v>
      </c>
      <c r="C4594" s="56">
        <v>1062647002175</v>
      </c>
      <c r="D4594" s="56">
        <v>2627021451</v>
      </c>
      <c r="E4594" s="49" t="s">
        <v>811</v>
      </c>
      <c r="F4594" s="49">
        <v>4</v>
      </c>
      <c r="G4594" s="50" t="str">
        <f t="shared" si="72"/>
        <v>Г4</v>
      </c>
      <c r="H4594" s="51" t="str">
        <f>VLOOKUP(G4594,доплист!$A$2:$B$17,2,0)</f>
        <v>низкий</v>
      </c>
      <c r="I4594" s="51" t="s">
        <v>50</v>
      </c>
      <c r="J4594" s="54" t="s">
        <v>8608</v>
      </c>
    </row>
    <row r="4595" spans="1:10" ht="99" x14ac:dyDescent="0.3">
      <c r="A4595" s="46">
        <v>4592</v>
      </c>
      <c r="B4595" s="54" t="s">
        <v>9437</v>
      </c>
      <c r="C4595" s="56">
        <v>1062635134341</v>
      </c>
      <c r="D4595" s="56">
        <v>2635094478</v>
      </c>
      <c r="E4595" s="49" t="s">
        <v>811</v>
      </c>
      <c r="F4595" s="49">
        <v>4</v>
      </c>
      <c r="G4595" s="50" t="str">
        <f t="shared" si="72"/>
        <v>Г4</v>
      </c>
      <c r="H4595" s="51" t="str">
        <f>VLOOKUP(G4595,доплист!$A$2:$B$17,2,0)</f>
        <v>низкий</v>
      </c>
      <c r="I4595" s="51" t="s">
        <v>50</v>
      </c>
      <c r="J4595" s="54" t="s">
        <v>8608</v>
      </c>
    </row>
    <row r="4596" spans="1:10" ht="99" x14ac:dyDescent="0.3">
      <c r="A4596" s="46">
        <v>4593</v>
      </c>
      <c r="B4596" s="54" t="s">
        <v>9438</v>
      </c>
      <c r="C4596" s="56">
        <v>1032600753393</v>
      </c>
      <c r="D4596" s="56">
        <v>2632070302</v>
      </c>
      <c r="E4596" s="49" t="s">
        <v>811</v>
      </c>
      <c r="F4596" s="49">
        <v>4</v>
      </c>
      <c r="G4596" s="50" t="str">
        <f t="shared" si="72"/>
        <v>Г4</v>
      </c>
      <c r="H4596" s="51" t="str">
        <f>VLOOKUP(G4596,доплист!$A$2:$B$17,2,0)</f>
        <v>низкий</v>
      </c>
      <c r="I4596" s="51" t="s">
        <v>50</v>
      </c>
      <c r="J4596" s="54" t="s">
        <v>8608</v>
      </c>
    </row>
    <row r="4597" spans="1:10" ht="99" x14ac:dyDescent="0.3">
      <c r="A4597" s="46">
        <v>4594</v>
      </c>
      <c r="B4597" s="54" t="s">
        <v>9439</v>
      </c>
      <c r="C4597" s="56">
        <v>1052600766580</v>
      </c>
      <c r="D4597" s="56">
        <v>2629009516</v>
      </c>
      <c r="E4597" s="49" t="s">
        <v>811</v>
      </c>
      <c r="F4597" s="49">
        <v>4</v>
      </c>
      <c r="G4597" s="50" t="str">
        <f t="shared" si="72"/>
        <v>Г4</v>
      </c>
      <c r="H4597" s="51" t="str">
        <f>VLOOKUP(G4597,доплист!$A$2:$B$17,2,0)</f>
        <v>низкий</v>
      </c>
      <c r="I4597" s="51" t="s">
        <v>50</v>
      </c>
      <c r="J4597" s="54" t="s">
        <v>8608</v>
      </c>
    </row>
    <row r="4598" spans="1:10" ht="99" x14ac:dyDescent="0.3">
      <c r="A4598" s="46">
        <v>4595</v>
      </c>
      <c r="B4598" s="54" t="s">
        <v>9440</v>
      </c>
      <c r="C4598" s="56">
        <v>1022601223061</v>
      </c>
      <c r="D4598" s="56">
        <v>2626025020</v>
      </c>
      <c r="E4598" s="49" t="s">
        <v>811</v>
      </c>
      <c r="F4598" s="49">
        <v>4</v>
      </c>
      <c r="G4598" s="50" t="str">
        <f t="shared" si="72"/>
        <v>Г4</v>
      </c>
      <c r="H4598" s="51" t="str">
        <f>VLOOKUP(G4598,доплист!$A$2:$B$17,2,0)</f>
        <v>низкий</v>
      </c>
      <c r="I4598" s="51" t="s">
        <v>50</v>
      </c>
      <c r="J4598" s="54" t="s">
        <v>8608</v>
      </c>
    </row>
    <row r="4599" spans="1:10" ht="99" x14ac:dyDescent="0.3">
      <c r="A4599" s="46">
        <v>4596</v>
      </c>
      <c r="B4599" s="54" t="s">
        <v>9441</v>
      </c>
      <c r="C4599" s="56">
        <v>1042600743811</v>
      </c>
      <c r="D4599" s="56">
        <v>2629009280</v>
      </c>
      <c r="E4599" s="49" t="s">
        <v>811</v>
      </c>
      <c r="F4599" s="49">
        <v>4</v>
      </c>
      <c r="G4599" s="50" t="str">
        <f t="shared" si="72"/>
        <v>Г4</v>
      </c>
      <c r="H4599" s="51" t="str">
        <f>VLOOKUP(G4599,доплист!$A$2:$B$17,2,0)</f>
        <v>низкий</v>
      </c>
      <c r="I4599" s="51" t="s">
        <v>50</v>
      </c>
      <c r="J4599" s="54" t="s">
        <v>8608</v>
      </c>
    </row>
    <row r="4600" spans="1:10" ht="99" x14ac:dyDescent="0.3">
      <c r="A4600" s="46">
        <v>4597</v>
      </c>
      <c r="B4600" s="54" t="s">
        <v>9442</v>
      </c>
      <c r="C4600" s="56">
        <v>1062648016155</v>
      </c>
      <c r="D4600" s="56">
        <v>2631029975</v>
      </c>
      <c r="E4600" s="49" t="s">
        <v>811</v>
      </c>
      <c r="F4600" s="49">
        <v>4</v>
      </c>
      <c r="G4600" s="50" t="str">
        <f t="shared" si="72"/>
        <v>Г4</v>
      </c>
      <c r="H4600" s="51" t="str">
        <f>VLOOKUP(G4600,доплист!$A$2:$B$17,2,0)</f>
        <v>низкий</v>
      </c>
      <c r="I4600" s="51" t="s">
        <v>50</v>
      </c>
      <c r="J4600" s="54" t="s">
        <v>8608</v>
      </c>
    </row>
    <row r="4601" spans="1:10" ht="99" x14ac:dyDescent="0.3">
      <c r="A4601" s="46">
        <v>4598</v>
      </c>
      <c r="B4601" s="54" t="s">
        <v>9443</v>
      </c>
      <c r="C4601" s="56">
        <v>1102650002091</v>
      </c>
      <c r="D4601" s="56">
        <v>2626042628</v>
      </c>
      <c r="E4601" s="49" t="s">
        <v>811</v>
      </c>
      <c r="F4601" s="49">
        <v>4</v>
      </c>
      <c r="G4601" s="50" t="str">
        <f t="shared" ref="G4601:G4664" si="73">E4601&amp;F4601</f>
        <v>Г4</v>
      </c>
      <c r="H4601" s="51" t="str">
        <f>VLOOKUP(G4601,доплист!$A$2:$B$17,2,0)</f>
        <v>низкий</v>
      </c>
      <c r="I4601" s="51" t="s">
        <v>50</v>
      </c>
      <c r="J4601" s="54" t="s">
        <v>8608</v>
      </c>
    </row>
    <row r="4602" spans="1:10" ht="99" x14ac:dyDescent="0.3">
      <c r="A4602" s="46">
        <v>4599</v>
      </c>
      <c r="B4602" s="54" t="s">
        <v>9444</v>
      </c>
      <c r="C4602" s="56">
        <v>1072632006292</v>
      </c>
      <c r="D4602" s="56">
        <v>2632088490</v>
      </c>
      <c r="E4602" s="49" t="s">
        <v>811</v>
      </c>
      <c r="F4602" s="49">
        <v>4</v>
      </c>
      <c r="G4602" s="50" t="str">
        <f t="shared" si="73"/>
        <v>Г4</v>
      </c>
      <c r="H4602" s="51" t="str">
        <f>VLOOKUP(G4602,доплист!$A$2:$B$17,2,0)</f>
        <v>низкий</v>
      </c>
      <c r="I4602" s="51" t="s">
        <v>50</v>
      </c>
      <c r="J4602" s="54" t="s">
        <v>8608</v>
      </c>
    </row>
    <row r="4603" spans="1:10" ht="99" x14ac:dyDescent="0.3">
      <c r="A4603" s="46">
        <v>4600</v>
      </c>
      <c r="B4603" s="54" t="s">
        <v>9445</v>
      </c>
      <c r="C4603" s="56">
        <v>1022601610591</v>
      </c>
      <c r="D4603" s="56">
        <v>2632066017</v>
      </c>
      <c r="E4603" s="49" t="s">
        <v>811</v>
      </c>
      <c r="F4603" s="49">
        <v>4</v>
      </c>
      <c r="G4603" s="50" t="str">
        <f t="shared" si="73"/>
        <v>Г4</v>
      </c>
      <c r="H4603" s="51" t="str">
        <f>VLOOKUP(G4603,доплист!$A$2:$B$17,2,0)</f>
        <v>низкий</v>
      </c>
      <c r="I4603" s="51" t="s">
        <v>50</v>
      </c>
      <c r="J4603" s="54" t="s">
        <v>8608</v>
      </c>
    </row>
    <row r="4604" spans="1:10" ht="99" x14ac:dyDescent="0.3">
      <c r="A4604" s="46">
        <v>4601</v>
      </c>
      <c r="B4604" s="54" t="s">
        <v>9446</v>
      </c>
      <c r="C4604" s="56">
        <v>1092650000398</v>
      </c>
      <c r="D4604" s="56">
        <v>2618019713</v>
      </c>
      <c r="E4604" s="49" t="s">
        <v>811</v>
      </c>
      <c r="F4604" s="49">
        <v>4</v>
      </c>
      <c r="G4604" s="50" t="str">
        <f t="shared" si="73"/>
        <v>Г4</v>
      </c>
      <c r="H4604" s="51" t="str">
        <f>VLOOKUP(G4604,доплист!$A$2:$B$17,2,0)</f>
        <v>низкий</v>
      </c>
      <c r="I4604" s="51" t="s">
        <v>50</v>
      </c>
      <c r="J4604" s="54" t="s">
        <v>8608</v>
      </c>
    </row>
    <row r="4605" spans="1:10" ht="99" x14ac:dyDescent="0.3">
      <c r="A4605" s="46">
        <v>4602</v>
      </c>
      <c r="B4605" s="54" t="s">
        <v>9447</v>
      </c>
      <c r="C4605" s="56">
        <v>1052600129328</v>
      </c>
      <c r="D4605" s="56">
        <v>2626034377</v>
      </c>
      <c r="E4605" s="49" t="s">
        <v>811</v>
      </c>
      <c r="F4605" s="49">
        <v>4</v>
      </c>
      <c r="G4605" s="50" t="str">
        <f t="shared" si="73"/>
        <v>Г4</v>
      </c>
      <c r="H4605" s="51" t="str">
        <f>VLOOKUP(G4605,доплист!$A$2:$B$17,2,0)</f>
        <v>низкий</v>
      </c>
      <c r="I4605" s="51" t="s">
        <v>50</v>
      </c>
      <c r="J4605" s="54" t="s">
        <v>8608</v>
      </c>
    </row>
    <row r="4606" spans="1:10" ht="99" x14ac:dyDescent="0.3">
      <c r="A4606" s="46">
        <v>4603</v>
      </c>
      <c r="B4606" s="54" t="s">
        <v>9448</v>
      </c>
      <c r="C4606" s="56">
        <v>1052600774412</v>
      </c>
      <c r="D4606" s="56">
        <v>2627021349</v>
      </c>
      <c r="E4606" s="49" t="s">
        <v>811</v>
      </c>
      <c r="F4606" s="49">
        <v>4</v>
      </c>
      <c r="G4606" s="50" t="str">
        <f t="shared" si="73"/>
        <v>Г4</v>
      </c>
      <c r="H4606" s="51" t="str">
        <f>VLOOKUP(G4606,доплист!$A$2:$B$17,2,0)</f>
        <v>низкий</v>
      </c>
      <c r="I4606" s="51" t="s">
        <v>50</v>
      </c>
      <c r="J4606" s="54" t="s">
        <v>8608</v>
      </c>
    </row>
    <row r="4607" spans="1:10" ht="99" x14ac:dyDescent="0.3">
      <c r="A4607" s="46">
        <v>4604</v>
      </c>
      <c r="B4607" s="54" t="s">
        <v>9449</v>
      </c>
      <c r="C4607" s="56">
        <v>1082647000700</v>
      </c>
      <c r="D4607" s="56">
        <v>2629010695</v>
      </c>
      <c r="E4607" s="49" t="s">
        <v>811</v>
      </c>
      <c r="F4607" s="49">
        <v>4</v>
      </c>
      <c r="G4607" s="50" t="str">
        <f t="shared" si="73"/>
        <v>Г4</v>
      </c>
      <c r="H4607" s="51" t="str">
        <f>VLOOKUP(G4607,доплист!$A$2:$B$17,2,0)</f>
        <v>низкий</v>
      </c>
      <c r="I4607" s="51" t="s">
        <v>50</v>
      </c>
      <c r="J4607" s="54" t="s">
        <v>8608</v>
      </c>
    </row>
    <row r="4608" spans="1:10" ht="99" x14ac:dyDescent="0.3">
      <c r="A4608" s="46">
        <v>4605</v>
      </c>
      <c r="B4608" s="54" t="s">
        <v>9450</v>
      </c>
      <c r="C4608" s="56">
        <v>1092647000258</v>
      </c>
      <c r="D4608" s="56">
        <v>2629010920</v>
      </c>
      <c r="E4608" s="49" t="s">
        <v>811</v>
      </c>
      <c r="F4608" s="49">
        <v>4</v>
      </c>
      <c r="G4608" s="50" t="str">
        <f t="shared" si="73"/>
        <v>Г4</v>
      </c>
      <c r="H4608" s="51" t="str">
        <f>VLOOKUP(G4608,доплист!$A$2:$B$17,2,0)</f>
        <v>низкий</v>
      </c>
      <c r="I4608" s="51" t="s">
        <v>50</v>
      </c>
      <c r="J4608" s="54" t="s">
        <v>8608</v>
      </c>
    </row>
    <row r="4609" spans="1:10" ht="99" x14ac:dyDescent="0.3">
      <c r="A4609" s="46">
        <v>4606</v>
      </c>
      <c r="B4609" s="54" t="s">
        <v>9451</v>
      </c>
      <c r="C4609" s="56">
        <v>1072607000190</v>
      </c>
      <c r="D4609" s="56">
        <v>2607019574</v>
      </c>
      <c r="E4609" s="49" t="s">
        <v>811</v>
      </c>
      <c r="F4609" s="49">
        <v>4</v>
      </c>
      <c r="G4609" s="50" t="str">
        <f t="shared" si="73"/>
        <v>Г4</v>
      </c>
      <c r="H4609" s="51" t="str">
        <f>VLOOKUP(G4609,доплист!$A$2:$B$17,2,0)</f>
        <v>низкий</v>
      </c>
      <c r="I4609" s="51" t="s">
        <v>50</v>
      </c>
      <c r="J4609" s="54" t="s">
        <v>8608</v>
      </c>
    </row>
    <row r="4610" spans="1:10" ht="99" x14ac:dyDescent="0.3">
      <c r="A4610" s="46">
        <v>4607</v>
      </c>
      <c r="B4610" s="54" t="s">
        <v>9452</v>
      </c>
      <c r="C4610" s="56">
        <v>1033400547542</v>
      </c>
      <c r="D4610" s="56">
        <v>3446014736</v>
      </c>
      <c r="E4610" s="49" t="s">
        <v>811</v>
      </c>
      <c r="F4610" s="49">
        <v>4</v>
      </c>
      <c r="G4610" s="50" t="str">
        <f t="shared" si="73"/>
        <v>Г4</v>
      </c>
      <c r="H4610" s="51" t="str">
        <f>VLOOKUP(G4610,доплист!$A$2:$B$17,2,0)</f>
        <v>низкий</v>
      </c>
      <c r="I4610" s="51" t="s">
        <v>50</v>
      </c>
      <c r="J4610" s="54" t="s">
        <v>8608</v>
      </c>
    </row>
    <row r="4611" spans="1:10" ht="99" x14ac:dyDescent="0.3">
      <c r="A4611" s="46">
        <v>4608</v>
      </c>
      <c r="B4611" s="54" t="s">
        <v>9453</v>
      </c>
      <c r="C4611" s="56">
        <v>1042600193283</v>
      </c>
      <c r="D4611" s="56">
        <v>2632071585</v>
      </c>
      <c r="E4611" s="49" t="s">
        <v>811</v>
      </c>
      <c r="F4611" s="49">
        <v>4</v>
      </c>
      <c r="G4611" s="50" t="str">
        <f t="shared" si="73"/>
        <v>Г4</v>
      </c>
      <c r="H4611" s="51" t="str">
        <f>VLOOKUP(G4611,доплист!$A$2:$B$17,2,0)</f>
        <v>низкий</v>
      </c>
      <c r="I4611" s="51" t="s">
        <v>50</v>
      </c>
      <c r="J4611" s="54" t="s">
        <v>8608</v>
      </c>
    </row>
    <row r="4612" spans="1:10" ht="99" x14ac:dyDescent="0.3">
      <c r="A4612" s="46">
        <v>4609</v>
      </c>
      <c r="B4612" s="54" t="s">
        <v>9454</v>
      </c>
      <c r="C4612" s="56">
        <v>1022601622636</v>
      </c>
      <c r="D4612" s="56">
        <v>2632060706</v>
      </c>
      <c r="E4612" s="49" t="s">
        <v>811</v>
      </c>
      <c r="F4612" s="49">
        <v>4</v>
      </c>
      <c r="G4612" s="50" t="str">
        <f t="shared" si="73"/>
        <v>Г4</v>
      </c>
      <c r="H4612" s="51" t="str">
        <f>VLOOKUP(G4612,доплист!$A$2:$B$17,2,0)</f>
        <v>низкий</v>
      </c>
      <c r="I4612" s="51" t="s">
        <v>50</v>
      </c>
      <c r="J4612" s="54" t="s">
        <v>8608</v>
      </c>
    </row>
    <row r="4613" spans="1:10" ht="99" x14ac:dyDescent="0.3">
      <c r="A4613" s="46">
        <v>4610</v>
      </c>
      <c r="B4613" s="54" t="s">
        <v>9454</v>
      </c>
      <c r="C4613" s="56">
        <v>1062641017691</v>
      </c>
      <c r="D4613" s="56">
        <v>2609022614</v>
      </c>
      <c r="E4613" s="49" t="s">
        <v>811</v>
      </c>
      <c r="F4613" s="49">
        <v>4</v>
      </c>
      <c r="G4613" s="50" t="str">
        <f t="shared" si="73"/>
        <v>Г4</v>
      </c>
      <c r="H4613" s="51" t="str">
        <f>VLOOKUP(G4613,доплист!$A$2:$B$17,2,0)</f>
        <v>низкий</v>
      </c>
      <c r="I4613" s="51" t="s">
        <v>50</v>
      </c>
      <c r="J4613" s="54" t="s">
        <v>8608</v>
      </c>
    </row>
    <row r="4614" spans="1:10" ht="99" x14ac:dyDescent="0.3">
      <c r="A4614" s="46">
        <v>4611</v>
      </c>
      <c r="B4614" s="54" t="s">
        <v>9455</v>
      </c>
      <c r="C4614" s="56">
        <v>1072635003000</v>
      </c>
      <c r="D4614" s="56">
        <v>2635097912</v>
      </c>
      <c r="E4614" s="49" t="s">
        <v>811</v>
      </c>
      <c r="F4614" s="49">
        <v>4</v>
      </c>
      <c r="G4614" s="50" t="str">
        <f t="shared" si="73"/>
        <v>Г4</v>
      </c>
      <c r="H4614" s="51" t="str">
        <f>VLOOKUP(G4614,доплист!$A$2:$B$17,2,0)</f>
        <v>низкий</v>
      </c>
      <c r="I4614" s="51" t="s">
        <v>50</v>
      </c>
      <c r="J4614" s="54" t="s">
        <v>8608</v>
      </c>
    </row>
    <row r="4615" spans="1:10" ht="99" x14ac:dyDescent="0.3">
      <c r="A4615" s="46">
        <v>4612</v>
      </c>
      <c r="B4615" s="54" t="s">
        <v>9456</v>
      </c>
      <c r="C4615" s="56">
        <v>1062649014823</v>
      </c>
      <c r="D4615" s="56">
        <v>2630038462</v>
      </c>
      <c r="E4615" s="49" t="s">
        <v>811</v>
      </c>
      <c r="F4615" s="49">
        <v>4</v>
      </c>
      <c r="G4615" s="50" t="str">
        <f t="shared" si="73"/>
        <v>Г4</v>
      </c>
      <c r="H4615" s="51" t="str">
        <f>VLOOKUP(G4615,доплист!$A$2:$B$17,2,0)</f>
        <v>низкий</v>
      </c>
      <c r="I4615" s="51" t="s">
        <v>50</v>
      </c>
      <c r="J4615" s="54" t="s">
        <v>8608</v>
      </c>
    </row>
    <row r="4616" spans="1:10" ht="99" x14ac:dyDescent="0.3">
      <c r="A4616" s="46">
        <v>4613</v>
      </c>
      <c r="B4616" s="54" t="s">
        <v>9457</v>
      </c>
      <c r="C4616" s="56">
        <v>1072607000454</v>
      </c>
      <c r="D4616" s="56">
        <v>2607019863</v>
      </c>
      <c r="E4616" s="49" t="s">
        <v>811</v>
      </c>
      <c r="F4616" s="49">
        <v>4</v>
      </c>
      <c r="G4616" s="50" t="str">
        <f t="shared" si="73"/>
        <v>Г4</v>
      </c>
      <c r="H4616" s="51" t="str">
        <f>VLOOKUP(G4616,доплист!$A$2:$B$17,2,0)</f>
        <v>низкий</v>
      </c>
      <c r="I4616" s="51" t="s">
        <v>50</v>
      </c>
      <c r="J4616" s="54" t="s">
        <v>8608</v>
      </c>
    </row>
    <row r="4617" spans="1:10" ht="99" x14ac:dyDescent="0.3">
      <c r="A4617" s="46">
        <v>4614</v>
      </c>
      <c r="B4617" s="54" t="s">
        <v>9458</v>
      </c>
      <c r="C4617" s="56">
        <v>1072650000158</v>
      </c>
      <c r="D4617" s="56">
        <v>2618017748</v>
      </c>
      <c r="E4617" s="49" t="s">
        <v>811</v>
      </c>
      <c r="F4617" s="49">
        <v>4</v>
      </c>
      <c r="G4617" s="50" t="str">
        <f t="shared" si="73"/>
        <v>Г4</v>
      </c>
      <c r="H4617" s="51" t="str">
        <f>VLOOKUP(G4617,доплист!$A$2:$B$17,2,0)</f>
        <v>низкий</v>
      </c>
      <c r="I4617" s="51" t="s">
        <v>50</v>
      </c>
      <c r="J4617" s="54" t="s">
        <v>8608</v>
      </c>
    </row>
    <row r="4618" spans="1:10" ht="99" x14ac:dyDescent="0.3">
      <c r="A4618" s="46">
        <v>4615</v>
      </c>
      <c r="B4618" s="54" t="s">
        <v>9459</v>
      </c>
      <c r="C4618" s="56">
        <v>1022603621963</v>
      </c>
      <c r="D4618" s="56">
        <v>2631019737</v>
      </c>
      <c r="E4618" s="49" t="s">
        <v>811</v>
      </c>
      <c r="F4618" s="49">
        <v>4</v>
      </c>
      <c r="G4618" s="50" t="str">
        <f t="shared" si="73"/>
        <v>Г4</v>
      </c>
      <c r="H4618" s="51" t="str">
        <f>VLOOKUP(G4618,доплист!$A$2:$B$17,2,0)</f>
        <v>низкий</v>
      </c>
      <c r="I4618" s="51" t="s">
        <v>50</v>
      </c>
      <c r="J4618" s="54" t="s">
        <v>8608</v>
      </c>
    </row>
    <row r="4619" spans="1:10" ht="99" x14ac:dyDescent="0.3">
      <c r="A4619" s="46">
        <v>4616</v>
      </c>
      <c r="B4619" s="54" t="s">
        <v>9460</v>
      </c>
      <c r="C4619" s="56">
        <v>1052600405351</v>
      </c>
      <c r="D4619" s="56">
        <v>2609021970</v>
      </c>
      <c r="E4619" s="49" t="s">
        <v>811</v>
      </c>
      <c r="F4619" s="49">
        <v>4</v>
      </c>
      <c r="G4619" s="50" t="str">
        <f t="shared" si="73"/>
        <v>Г4</v>
      </c>
      <c r="H4619" s="51" t="str">
        <f>VLOOKUP(G4619,доплист!$A$2:$B$17,2,0)</f>
        <v>низкий</v>
      </c>
      <c r="I4619" s="51" t="s">
        <v>50</v>
      </c>
      <c r="J4619" s="54" t="s">
        <v>8608</v>
      </c>
    </row>
    <row r="4620" spans="1:10" ht="99" x14ac:dyDescent="0.3">
      <c r="A4620" s="46">
        <v>4617</v>
      </c>
      <c r="B4620" s="54" t="s">
        <v>9461</v>
      </c>
      <c r="C4620" s="56">
        <v>1062632034585</v>
      </c>
      <c r="D4620" s="56">
        <v>2632082996</v>
      </c>
      <c r="E4620" s="49" t="s">
        <v>811</v>
      </c>
      <c r="F4620" s="49">
        <v>4</v>
      </c>
      <c r="G4620" s="50" t="str">
        <f t="shared" si="73"/>
        <v>Г4</v>
      </c>
      <c r="H4620" s="51" t="str">
        <f>VLOOKUP(G4620,доплист!$A$2:$B$17,2,0)</f>
        <v>низкий</v>
      </c>
      <c r="I4620" s="51" t="s">
        <v>50</v>
      </c>
      <c r="J4620" s="54" t="s">
        <v>8608</v>
      </c>
    </row>
    <row r="4621" spans="1:10" ht="99" x14ac:dyDescent="0.3">
      <c r="A4621" s="46">
        <v>4618</v>
      </c>
      <c r="B4621" s="54" t="s">
        <v>9462</v>
      </c>
      <c r="C4621" s="56">
        <v>1022600964385</v>
      </c>
      <c r="D4621" s="56">
        <v>2618010037</v>
      </c>
      <c r="E4621" s="49" t="s">
        <v>811</v>
      </c>
      <c r="F4621" s="49">
        <v>4</v>
      </c>
      <c r="G4621" s="50" t="str">
        <f t="shared" si="73"/>
        <v>Г4</v>
      </c>
      <c r="H4621" s="51" t="str">
        <f>VLOOKUP(G4621,доплист!$A$2:$B$17,2,0)</f>
        <v>низкий</v>
      </c>
      <c r="I4621" s="51" t="s">
        <v>50</v>
      </c>
      <c r="J4621" s="54" t="s">
        <v>8608</v>
      </c>
    </row>
    <row r="4622" spans="1:10" ht="99" x14ac:dyDescent="0.3">
      <c r="A4622" s="46">
        <v>4619</v>
      </c>
      <c r="B4622" s="54" t="s">
        <v>9463</v>
      </c>
      <c r="C4622" s="56">
        <v>1032600742558</v>
      </c>
      <c r="D4622" s="56">
        <v>2632068342</v>
      </c>
      <c r="E4622" s="49" t="s">
        <v>811</v>
      </c>
      <c r="F4622" s="49">
        <v>4</v>
      </c>
      <c r="G4622" s="50" t="str">
        <f t="shared" si="73"/>
        <v>Г4</v>
      </c>
      <c r="H4622" s="51" t="str">
        <f>VLOOKUP(G4622,доплист!$A$2:$B$17,2,0)</f>
        <v>низкий</v>
      </c>
      <c r="I4622" s="51" t="s">
        <v>50</v>
      </c>
      <c r="J4622" s="54" t="s">
        <v>8608</v>
      </c>
    </row>
    <row r="4623" spans="1:10" ht="99" x14ac:dyDescent="0.3">
      <c r="A4623" s="46">
        <v>4620</v>
      </c>
      <c r="B4623" s="54" t="s">
        <v>9464</v>
      </c>
      <c r="C4623" s="56">
        <v>1022603422599</v>
      </c>
      <c r="D4623" s="56">
        <v>2627019237</v>
      </c>
      <c r="E4623" s="49" t="s">
        <v>811</v>
      </c>
      <c r="F4623" s="49">
        <v>4</v>
      </c>
      <c r="G4623" s="50" t="str">
        <f t="shared" si="73"/>
        <v>Г4</v>
      </c>
      <c r="H4623" s="51" t="str">
        <f>VLOOKUP(G4623,доплист!$A$2:$B$17,2,0)</f>
        <v>низкий</v>
      </c>
      <c r="I4623" s="51" t="s">
        <v>50</v>
      </c>
      <c r="J4623" s="54" t="s">
        <v>8608</v>
      </c>
    </row>
    <row r="4624" spans="1:10" ht="99" x14ac:dyDescent="0.3">
      <c r="A4624" s="46">
        <v>4621</v>
      </c>
      <c r="B4624" s="54" t="s">
        <v>9465</v>
      </c>
      <c r="C4624" s="56">
        <v>1052600411038</v>
      </c>
      <c r="D4624" s="56">
        <v>2609022100</v>
      </c>
      <c r="E4624" s="49" t="s">
        <v>811</v>
      </c>
      <c r="F4624" s="49">
        <v>4</v>
      </c>
      <c r="G4624" s="50" t="str">
        <f t="shared" si="73"/>
        <v>Г4</v>
      </c>
      <c r="H4624" s="51" t="str">
        <f>VLOOKUP(G4624,доплист!$A$2:$B$17,2,0)</f>
        <v>низкий</v>
      </c>
      <c r="I4624" s="51" t="s">
        <v>50</v>
      </c>
      <c r="J4624" s="54" t="s">
        <v>8608</v>
      </c>
    </row>
    <row r="4625" spans="1:10" ht="99" x14ac:dyDescent="0.3">
      <c r="A4625" s="46">
        <v>4622</v>
      </c>
      <c r="B4625" s="54" t="s">
        <v>9466</v>
      </c>
      <c r="C4625" s="56">
        <v>1022601323788</v>
      </c>
      <c r="D4625" s="56">
        <v>2628038779</v>
      </c>
      <c r="E4625" s="49" t="s">
        <v>811</v>
      </c>
      <c r="F4625" s="49">
        <v>4</v>
      </c>
      <c r="G4625" s="50" t="str">
        <f t="shared" si="73"/>
        <v>Г4</v>
      </c>
      <c r="H4625" s="51" t="str">
        <f>VLOOKUP(G4625,доплист!$A$2:$B$17,2,0)</f>
        <v>низкий</v>
      </c>
      <c r="I4625" s="51" t="s">
        <v>50</v>
      </c>
      <c r="J4625" s="54" t="s">
        <v>8608</v>
      </c>
    </row>
    <row r="4626" spans="1:10" ht="99" x14ac:dyDescent="0.3">
      <c r="A4626" s="46">
        <v>4623</v>
      </c>
      <c r="B4626" s="54" t="s">
        <v>9467</v>
      </c>
      <c r="C4626" s="56">
        <v>1022603620709</v>
      </c>
      <c r="D4626" s="56">
        <v>2631020877</v>
      </c>
      <c r="E4626" s="49" t="s">
        <v>811</v>
      </c>
      <c r="F4626" s="49">
        <v>4</v>
      </c>
      <c r="G4626" s="50" t="str">
        <f t="shared" si="73"/>
        <v>Г4</v>
      </c>
      <c r="H4626" s="51" t="str">
        <f>VLOOKUP(G4626,доплист!$A$2:$B$17,2,0)</f>
        <v>низкий</v>
      </c>
      <c r="I4626" s="51" t="s">
        <v>50</v>
      </c>
      <c r="J4626" s="54" t="s">
        <v>8608</v>
      </c>
    </row>
    <row r="4627" spans="1:10" ht="99" x14ac:dyDescent="0.3">
      <c r="A4627" s="46">
        <v>4624</v>
      </c>
      <c r="B4627" s="54" t="s">
        <v>9468</v>
      </c>
      <c r="C4627" s="56">
        <v>1022602222830</v>
      </c>
      <c r="D4627" s="56">
        <v>2609018921</v>
      </c>
      <c r="E4627" s="49" t="s">
        <v>811</v>
      </c>
      <c r="F4627" s="49">
        <v>4</v>
      </c>
      <c r="G4627" s="50" t="str">
        <f t="shared" si="73"/>
        <v>Г4</v>
      </c>
      <c r="H4627" s="51" t="str">
        <f>VLOOKUP(G4627,доплист!$A$2:$B$17,2,0)</f>
        <v>низкий</v>
      </c>
      <c r="I4627" s="51" t="s">
        <v>50</v>
      </c>
      <c r="J4627" s="54" t="s">
        <v>8608</v>
      </c>
    </row>
    <row r="4628" spans="1:10" ht="99" x14ac:dyDescent="0.3">
      <c r="A4628" s="46">
        <v>4625</v>
      </c>
      <c r="B4628" s="54" t="s">
        <v>9469</v>
      </c>
      <c r="C4628" s="56">
        <v>1042600685930</v>
      </c>
      <c r="D4628" s="56">
        <v>2614018892</v>
      </c>
      <c r="E4628" s="49" t="s">
        <v>811</v>
      </c>
      <c r="F4628" s="49">
        <v>4</v>
      </c>
      <c r="G4628" s="50" t="str">
        <f t="shared" si="73"/>
        <v>Г4</v>
      </c>
      <c r="H4628" s="51" t="str">
        <f>VLOOKUP(G4628,доплист!$A$2:$B$17,2,0)</f>
        <v>низкий</v>
      </c>
      <c r="I4628" s="51" t="s">
        <v>50</v>
      </c>
      <c r="J4628" s="54" t="s">
        <v>8608</v>
      </c>
    </row>
    <row r="4629" spans="1:10" ht="99" x14ac:dyDescent="0.3">
      <c r="A4629" s="46">
        <v>4626</v>
      </c>
      <c r="B4629" s="54" t="s">
        <v>9470</v>
      </c>
      <c r="C4629" s="56">
        <v>1072635004749</v>
      </c>
      <c r="D4629" s="56">
        <v>2634075137</v>
      </c>
      <c r="E4629" s="49" t="s">
        <v>811</v>
      </c>
      <c r="F4629" s="49">
        <v>4</v>
      </c>
      <c r="G4629" s="50" t="str">
        <f t="shared" si="73"/>
        <v>Г4</v>
      </c>
      <c r="H4629" s="51" t="str">
        <f>VLOOKUP(G4629,доплист!$A$2:$B$17,2,0)</f>
        <v>низкий</v>
      </c>
      <c r="I4629" s="51" t="s">
        <v>50</v>
      </c>
      <c r="J4629" s="54" t="s">
        <v>8608</v>
      </c>
    </row>
    <row r="4630" spans="1:10" ht="99" x14ac:dyDescent="0.3">
      <c r="A4630" s="46">
        <v>4627</v>
      </c>
      <c r="B4630" s="54" t="s">
        <v>9471</v>
      </c>
      <c r="C4630" s="56">
        <v>1022600963395</v>
      </c>
      <c r="D4630" s="56">
        <v>2618013849</v>
      </c>
      <c r="E4630" s="49" t="s">
        <v>811</v>
      </c>
      <c r="F4630" s="49">
        <v>4</v>
      </c>
      <c r="G4630" s="50" t="str">
        <f t="shared" si="73"/>
        <v>Г4</v>
      </c>
      <c r="H4630" s="51" t="str">
        <f>VLOOKUP(G4630,доплист!$A$2:$B$17,2,0)</f>
        <v>низкий</v>
      </c>
      <c r="I4630" s="51" t="s">
        <v>50</v>
      </c>
      <c r="J4630" s="54" t="s">
        <v>8608</v>
      </c>
    </row>
    <row r="4631" spans="1:10" ht="99" x14ac:dyDescent="0.3">
      <c r="A4631" s="46">
        <v>4628</v>
      </c>
      <c r="B4631" s="54" t="s">
        <v>9472</v>
      </c>
      <c r="C4631" s="56">
        <v>1042600744174</v>
      </c>
      <c r="D4631" s="56">
        <v>2629009322</v>
      </c>
      <c r="E4631" s="49" t="s">
        <v>811</v>
      </c>
      <c r="F4631" s="49">
        <v>4</v>
      </c>
      <c r="G4631" s="50" t="str">
        <f t="shared" si="73"/>
        <v>Г4</v>
      </c>
      <c r="H4631" s="51" t="str">
        <f>VLOOKUP(G4631,доплист!$A$2:$B$17,2,0)</f>
        <v>низкий</v>
      </c>
      <c r="I4631" s="51" t="s">
        <v>50</v>
      </c>
      <c r="J4631" s="54" t="s">
        <v>8608</v>
      </c>
    </row>
    <row r="4632" spans="1:10" ht="99" x14ac:dyDescent="0.3">
      <c r="A4632" s="46">
        <v>4629</v>
      </c>
      <c r="B4632" s="54" t="s">
        <v>9473</v>
      </c>
      <c r="C4632" s="56">
        <v>1062635128093</v>
      </c>
      <c r="D4632" s="56">
        <v>2634072055</v>
      </c>
      <c r="E4632" s="49" t="s">
        <v>811</v>
      </c>
      <c r="F4632" s="49">
        <v>4</v>
      </c>
      <c r="G4632" s="50" t="str">
        <f t="shared" si="73"/>
        <v>Г4</v>
      </c>
      <c r="H4632" s="51" t="str">
        <f>VLOOKUP(G4632,доплист!$A$2:$B$17,2,0)</f>
        <v>низкий</v>
      </c>
      <c r="I4632" s="51" t="s">
        <v>50</v>
      </c>
      <c r="J4632" s="54" t="s">
        <v>8608</v>
      </c>
    </row>
    <row r="4633" spans="1:10" ht="99" x14ac:dyDescent="0.3">
      <c r="A4633" s="46">
        <v>4630</v>
      </c>
      <c r="B4633" s="54" t="s">
        <v>9474</v>
      </c>
      <c r="C4633" s="56">
        <v>1022603632677</v>
      </c>
      <c r="D4633" s="56">
        <v>2631001641</v>
      </c>
      <c r="E4633" s="49" t="s">
        <v>811</v>
      </c>
      <c r="F4633" s="49">
        <v>4</v>
      </c>
      <c r="G4633" s="50" t="str">
        <f t="shared" si="73"/>
        <v>Г4</v>
      </c>
      <c r="H4633" s="51" t="str">
        <f>VLOOKUP(G4633,доплист!$A$2:$B$17,2,0)</f>
        <v>низкий</v>
      </c>
      <c r="I4633" s="51" t="s">
        <v>50</v>
      </c>
      <c r="J4633" s="54" t="s">
        <v>8608</v>
      </c>
    </row>
    <row r="4634" spans="1:10" ht="99" x14ac:dyDescent="0.3">
      <c r="A4634" s="46">
        <v>4631</v>
      </c>
      <c r="B4634" s="54" t="s">
        <v>9475</v>
      </c>
      <c r="C4634" s="56">
        <v>1022601171372</v>
      </c>
      <c r="D4634" s="56">
        <v>2625005253</v>
      </c>
      <c r="E4634" s="49" t="s">
        <v>811</v>
      </c>
      <c r="F4634" s="49">
        <v>4</v>
      </c>
      <c r="G4634" s="50" t="str">
        <f t="shared" si="73"/>
        <v>Г4</v>
      </c>
      <c r="H4634" s="51" t="str">
        <f>VLOOKUP(G4634,доплист!$A$2:$B$17,2,0)</f>
        <v>низкий</v>
      </c>
      <c r="I4634" s="51" t="s">
        <v>50</v>
      </c>
      <c r="J4634" s="54" t="s">
        <v>8608</v>
      </c>
    </row>
    <row r="4635" spans="1:10" ht="99" x14ac:dyDescent="0.3">
      <c r="A4635" s="46">
        <v>4632</v>
      </c>
      <c r="B4635" s="54" t="s">
        <v>9476</v>
      </c>
      <c r="C4635" s="56">
        <v>1042600618500</v>
      </c>
      <c r="D4635" s="56">
        <v>2623017888</v>
      </c>
      <c r="E4635" s="49" t="s">
        <v>811</v>
      </c>
      <c r="F4635" s="49">
        <v>4</v>
      </c>
      <c r="G4635" s="50" t="str">
        <f t="shared" si="73"/>
        <v>Г4</v>
      </c>
      <c r="H4635" s="51" t="str">
        <f>VLOOKUP(G4635,доплист!$A$2:$B$17,2,0)</f>
        <v>низкий</v>
      </c>
      <c r="I4635" s="51" t="s">
        <v>50</v>
      </c>
      <c r="J4635" s="54" t="s">
        <v>8608</v>
      </c>
    </row>
    <row r="4636" spans="1:10" ht="99" x14ac:dyDescent="0.3">
      <c r="A4636" s="46">
        <v>4633</v>
      </c>
      <c r="B4636" s="54" t="s">
        <v>9477</v>
      </c>
      <c r="C4636" s="56">
        <v>1022601163969</v>
      </c>
      <c r="D4636" s="56">
        <v>2625029007</v>
      </c>
      <c r="E4636" s="49" t="s">
        <v>811</v>
      </c>
      <c r="F4636" s="49">
        <v>4</v>
      </c>
      <c r="G4636" s="50" t="str">
        <f t="shared" si="73"/>
        <v>Г4</v>
      </c>
      <c r="H4636" s="51" t="str">
        <f>VLOOKUP(G4636,доплист!$A$2:$B$17,2,0)</f>
        <v>низкий</v>
      </c>
      <c r="I4636" s="51" t="s">
        <v>50</v>
      </c>
      <c r="J4636" s="54" t="s">
        <v>8608</v>
      </c>
    </row>
    <row r="4637" spans="1:10" ht="99" x14ac:dyDescent="0.3">
      <c r="A4637" s="46">
        <v>4634</v>
      </c>
      <c r="B4637" s="54" t="s">
        <v>9478</v>
      </c>
      <c r="C4637" s="56">
        <v>1092649000355</v>
      </c>
      <c r="D4637" s="56">
        <v>2630042878</v>
      </c>
      <c r="E4637" s="49" t="s">
        <v>811</v>
      </c>
      <c r="F4637" s="49">
        <v>4</v>
      </c>
      <c r="G4637" s="50" t="str">
        <f t="shared" si="73"/>
        <v>Г4</v>
      </c>
      <c r="H4637" s="51" t="str">
        <f>VLOOKUP(G4637,доплист!$A$2:$B$17,2,0)</f>
        <v>низкий</v>
      </c>
      <c r="I4637" s="51" t="s">
        <v>50</v>
      </c>
      <c r="J4637" s="54" t="s">
        <v>8608</v>
      </c>
    </row>
    <row r="4638" spans="1:10" ht="99" x14ac:dyDescent="0.3">
      <c r="A4638" s="46">
        <v>4635</v>
      </c>
      <c r="B4638" s="54" t="s">
        <v>9479</v>
      </c>
      <c r="C4638" s="56">
        <v>1072649000203</v>
      </c>
      <c r="D4638" s="56">
        <v>2630038656</v>
      </c>
      <c r="E4638" s="49" t="s">
        <v>811</v>
      </c>
      <c r="F4638" s="49">
        <v>4</v>
      </c>
      <c r="G4638" s="50" t="str">
        <f t="shared" si="73"/>
        <v>Г4</v>
      </c>
      <c r="H4638" s="51" t="str">
        <f>VLOOKUP(G4638,доплист!$A$2:$B$17,2,0)</f>
        <v>низкий</v>
      </c>
      <c r="I4638" s="51" t="s">
        <v>50</v>
      </c>
      <c r="J4638" s="54" t="s">
        <v>8608</v>
      </c>
    </row>
    <row r="4639" spans="1:10" ht="99" x14ac:dyDescent="0.3">
      <c r="A4639" s="46">
        <v>4636</v>
      </c>
      <c r="B4639" s="54" t="s">
        <v>9480</v>
      </c>
      <c r="C4639" s="56">
        <v>1062649012271</v>
      </c>
      <c r="D4639" s="56">
        <v>2630037243</v>
      </c>
      <c r="E4639" s="49" t="s">
        <v>811</v>
      </c>
      <c r="F4639" s="49">
        <v>4</v>
      </c>
      <c r="G4639" s="50" t="str">
        <f t="shared" si="73"/>
        <v>Г4</v>
      </c>
      <c r="H4639" s="51" t="str">
        <f>VLOOKUP(G4639,доплист!$A$2:$B$17,2,0)</f>
        <v>низкий</v>
      </c>
      <c r="I4639" s="51" t="s">
        <v>50</v>
      </c>
      <c r="J4639" s="54" t="s">
        <v>8608</v>
      </c>
    </row>
    <row r="4640" spans="1:10" ht="99" x14ac:dyDescent="0.3">
      <c r="A4640" s="46">
        <v>4637</v>
      </c>
      <c r="B4640" s="54" t="s">
        <v>9481</v>
      </c>
      <c r="C4640" s="56">
        <v>1102650000232</v>
      </c>
      <c r="D4640" s="56">
        <v>2626041416</v>
      </c>
      <c r="E4640" s="49" t="s">
        <v>811</v>
      </c>
      <c r="F4640" s="49">
        <v>4</v>
      </c>
      <c r="G4640" s="50" t="str">
        <f t="shared" si="73"/>
        <v>Г4</v>
      </c>
      <c r="H4640" s="51" t="str">
        <f>VLOOKUP(G4640,доплист!$A$2:$B$17,2,0)</f>
        <v>низкий</v>
      </c>
      <c r="I4640" s="51" t="s">
        <v>50</v>
      </c>
      <c r="J4640" s="54" t="s">
        <v>8608</v>
      </c>
    </row>
    <row r="4641" spans="1:10" ht="99" x14ac:dyDescent="0.3">
      <c r="A4641" s="46">
        <v>4638</v>
      </c>
      <c r="B4641" s="54" t="s">
        <v>9482</v>
      </c>
      <c r="C4641" s="56">
        <v>1092647000830</v>
      </c>
      <c r="D4641" s="56">
        <v>2629011089</v>
      </c>
      <c r="E4641" s="49" t="s">
        <v>811</v>
      </c>
      <c r="F4641" s="49">
        <v>4</v>
      </c>
      <c r="G4641" s="50" t="str">
        <f t="shared" si="73"/>
        <v>Г4</v>
      </c>
      <c r="H4641" s="51" t="str">
        <f>VLOOKUP(G4641,доплист!$A$2:$B$17,2,0)</f>
        <v>низкий</v>
      </c>
      <c r="I4641" s="51" t="s">
        <v>50</v>
      </c>
      <c r="J4641" s="54" t="s">
        <v>8608</v>
      </c>
    </row>
    <row r="4642" spans="1:10" ht="99" x14ac:dyDescent="0.3">
      <c r="A4642" s="46">
        <v>4639</v>
      </c>
      <c r="B4642" s="54" t="s">
        <v>9483</v>
      </c>
      <c r="C4642" s="56">
        <v>1022601632239</v>
      </c>
      <c r="D4642" s="56">
        <v>2632056883</v>
      </c>
      <c r="E4642" s="49" t="s">
        <v>811</v>
      </c>
      <c r="F4642" s="49">
        <v>4</v>
      </c>
      <c r="G4642" s="50" t="str">
        <f t="shared" si="73"/>
        <v>Г4</v>
      </c>
      <c r="H4642" s="51" t="str">
        <f>VLOOKUP(G4642,доплист!$A$2:$B$17,2,0)</f>
        <v>низкий</v>
      </c>
      <c r="I4642" s="51" t="s">
        <v>50</v>
      </c>
      <c r="J4642" s="54" t="s">
        <v>8608</v>
      </c>
    </row>
    <row r="4643" spans="1:10" ht="99" x14ac:dyDescent="0.3">
      <c r="A4643" s="46">
        <v>4640</v>
      </c>
      <c r="B4643" s="54" t="s">
        <v>9484</v>
      </c>
      <c r="C4643" s="56">
        <v>1042600208529</v>
      </c>
      <c r="D4643" s="56">
        <v>2632073818</v>
      </c>
      <c r="E4643" s="49" t="s">
        <v>811</v>
      </c>
      <c r="F4643" s="49">
        <v>4</v>
      </c>
      <c r="G4643" s="50" t="str">
        <f t="shared" si="73"/>
        <v>Г4</v>
      </c>
      <c r="H4643" s="51" t="str">
        <f>VLOOKUP(G4643,доплист!$A$2:$B$17,2,0)</f>
        <v>низкий</v>
      </c>
      <c r="I4643" s="51" t="s">
        <v>50</v>
      </c>
      <c r="J4643" s="54" t="s">
        <v>8608</v>
      </c>
    </row>
    <row r="4644" spans="1:10" ht="99" x14ac:dyDescent="0.3">
      <c r="A4644" s="46">
        <v>4641</v>
      </c>
      <c r="B4644" s="54" t="s">
        <v>9485</v>
      </c>
      <c r="C4644" s="56">
        <v>1072635019555</v>
      </c>
      <c r="D4644" s="56">
        <v>2634078018</v>
      </c>
      <c r="E4644" s="49" t="s">
        <v>811</v>
      </c>
      <c r="F4644" s="49">
        <v>4</v>
      </c>
      <c r="G4644" s="50" t="str">
        <f t="shared" si="73"/>
        <v>Г4</v>
      </c>
      <c r="H4644" s="51" t="str">
        <f>VLOOKUP(G4644,доплист!$A$2:$B$17,2,0)</f>
        <v>низкий</v>
      </c>
      <c r="I4644" s="51" t="s">
        <v>50</v>
      </c>
      <c r="J4644" s="54" t="s">
        <v>8608</v>
      </c>
    </row>
    <row r="4645" spans="1:10" ht="99" x14ac:dyDescent="0.3">
      <c r="A4645" s="46">
        <v>4642</v>
      </c>
      <c r="B4645" s="54" t="s">
        <v>9486</v>
      </c>
      <c r="C4645" s="56">
        <v>1062635129952</v>
      </c>
      <c r="D4645" s="56">
        <v>2634072376</v>
      </c>
      <c r="E4645" s="49" t="s">
        <v>811</v>
      </c>
      <c r="F4645" s="49">
        <v>4</v>
      </c>
      <c r="G4645" s="50" t="str">
        <f t="shared" si="73"/>
        <v>Г4</v>
      </c>
      <c r="H4645" s="51" t="str">
        <f>VLOOKUP(G4645,доплист!$A$2:$B$17,2,0)</f>
        <v>низкий</v>
      </c>
      <c r="I4645" s="51" t="s">
        <v>50</v>
      </c>
      <c r="J4645" s="54" t="s">
        <v>8608</v>
      </c>
    </row>
    <row r="4646" spans="1:10" ht="99" x14ac:dyDescent="0.3">
      <c r="A4646" s="46">
        <v>4643</v>
      </c>
      <c r="B4646" s="54" t="s">
        <v>9487</v>
      </c>
      <c r="C4646" s="56">
        <v>1022601977463</v>
      </c>
      <c r="D4646" s="56">
        <v>2636023085</v>
      </c>
      <c r="E4646" s="49" t="s">
        <v>811</v>
      </c>
      <c r="F4646" s="49">
        <v>4</v>
      </c>
      <c r="G4646" s="50" t="str">
        <f t="shared" si="73"/>
        <v>Г4</v>
      </c>
      <c r="H4646" s="51" t="str">
        <f>VLOOKUP(G4646,доплист!$A$2:$B$17,2,0)</f>
        <v>низкий</v>
      </c>
      <c r="I4646" s="51" t="s">
        <v>50</v>
      </c>
      <c r="J4646" s="54" t="s">
        <v>8608</v>
      </c>
    </row>
    <row r="4647" spans="1:10" ht="99" x14ac:dyDescent="0.3">
      <c r="A4647" s="46">
        <v>4644</v>
      </c>
      <c r="B4647" s="54" t="s">
        <v>9488</v>
      </c>
      <c r="C4647" s="56">
        <v>1042600295088</v>
      </c>
      <c r="D4647" s="56">
        <v>2635076045</v>
      </c>
      <c r="E4647" s="49" t="s">
        <v>811</v>
      </c>
      <c r="F4647" s="49">
        <v>4</v>
      </c>
      <c r="G4647" s="50" t="str">
        <f t="shared" si="73"/>
        <v>Г4</v>
      </c>
      <c r="H4647" s="51" t="str">
        <f>VLOOKUP(G4647,доплист!$A$2:$B$17,2,0)</f>
        <v>низкий</v>
      </c>
      <c r="I4647" s="51" t="s">
        <v>50</v>
      </c>
      <c r="J4647" s="54" t="s">
        <v>8608</v>
      </c>
    </row>
    <row r="4648" spans="1:10" ht="99" x14ac:dyDescent="0.3">
      <c r="A4648" s="46">
        <v>4645</v>
      </c>
      <c r="B4648" s="54" t="s">
        <v>9489</v>
      </c>
      <c r="C4648" s="56">
        <v>1022600767254</v>
      </c>
      <c r="D4648" s="56">
        <v>2610014150</v>
      </c>
      <c r="E4648" s="49" t="s">
        <v>811</v>
      </c>
      <c r="F4648" s="49">
        <v>4</v>
      </c>
      <c r="G4648" s="50" t="str">
        <f t="shared" si="73"/>
        <v>Г4</v>
      </c>
      <c r="H4648" s="51" t="str">
        <f>VLOOKUP(G4648,доплист!$A$2:$B$17,2,0)</f>
        <v>низкий</v>
      </c>
      <c r="I4648" s="51" t="s">
        <v>50</v>
      </c>
      <c r="J4648" s="54" t="s">
        <v>8608</v>
      </c>
    </row>
    <row r="4649" spans="1:10" ht="99" x14ac:dyDescent="0.3">
      <c r="A4649" s="46">
        <v>4646</v>
      </c>
      <c r="B4649" s="54" t="s">
        <v>9490</v>
      </c>
      <c r="C4649" s="56">
        <v>1022300769083</v>
      </c>
      <c r="D4649" s="56">
        <v>2304027657</v>
      </c>
      <c r="E4649" s="49" t="s">
        <v>811</v>
      </c>
      <c r="F4649" s="49">
        <v>4</v>
      </c>
      <c r="G4649" s="50" t="str">
        <f t="shared" si="73"/>
        <v>Г4</v>
      </c>
      <c r="H4649" s="51" t="str">
        <f>VLOOKUP(G4649,доплист!$A$2:$B$17,2,0)</f>
        <v>низкий</v>
      </c>
      <c r="I4649" s="51" t="s">
        <v>50</v>
      </c>
      <c r="J4649" s="54" t="s">
        <v>8608</v>
      </c>
    </row>
    <row r="4650" spans="1:10" ht="99" x14ac:dyDescent="0.3">
      <c r="A4650" s="46">
        <v>4647</v>
      </c>
      <c r="B4650" s="54" t="s">
        <v>9491</v>
      </c>
      <c r="C4650" s="56">
        <v>1022601942461</v>
      </c>
      <c r="D4650" s="56">
        <v>2634032158</v>
      </c>
      <c r="E4650" s="49" t="s">
        <v>811</v>
      </c>
      <c r="F4650" s="49">
        <v>4</v>
      </c>
      <c r="G4650" s="50" t="str">
        <f t="shared" si="73"/>
        <v>Г4</v>
      </c>
      <c r="H4650" s="51" t="str">
        <f>VLOOKUP(G4650,доплист!$A$2:$B$17,2,0)</f>
        <v>низкий</v>
      </c>
      <c r="I4650" s="51" t="s">
        <v>50</v>
      </c>
      <c r="J4650" s="54" t="s">
        <v>8608</v>
      </c>
    </row>
    <row r="4651" spans="1:10" ht="99" x14ac:dyDescent="0.3">
      <c r="A4651" s="46">
        <v>4648</v>
      </c>
      <c r="B4651" s="54" t="s">
        <v>9492</v>
      </c>
      <c r="C4651" s="56">
        <v>1022601621294</v>
      </c>
      <c r="D4651" s="56">
        <v>2632055689</v>
      </c>
      <c r="E4651" s="49" t="s">
        <v>811</v>
      </c>
      <c r="F4651" s="49">
        <v>4</v>
      </c>
      <c r="G4651" s="50" t="str">
        <f t="shared" si="73"/>
        <v>Г4</v>
      </c>
      <c r="H4651" s="51" t="str">
        <f>VLOOKUP(G4651,доплист!$A$2:$B$17,2,0)</f>
        <v>низкий</v>
      </c>
      <c r="I4651" s="51" t="s">
        <v>50</v>
      </c>
      <c r="J4651" s="54" t="s">
        <v>8608</v>
      </c>
    </row>
    <row r="4652" spans="1:10" ht="99" x14ac:dyDescent="0.3">
      <c r="A4652" s="46">
        <v>4649</v>
      </c>
      <c r="B4652" s="54" t="s">
        <v>9493</v>
      </c>
      <c r="C4652" s="56">
        <v>1022603424601</v>
      </c>
      <c r="D4652" s="56">
        <v>2629006113</v>
      </c>
      <c r="E4652" s="49" t="s">
        <v>811</v>
      </c>
      <c r="F4652" s="49">
        <v>4</v>
      </c>
      <c r="G4652" s="50" t="str">
        <f t="shared" si="73"/>
        <v>Г4</v>
      </c>
      <c r="H4652" s="51" t="str">
        <f>VLOOKUP(G4652,доплист!$A$2:$B$17,2,0)</f>
        <v>низкий</v>
      </c>
      <c r="I4652" s="51" t="s">
        <v>50</v>
      </c>
      <c r="J4652" s="54" t="s">
        <v>8608</v>
      </c>
    </row>
    <row r="4653" spans="1:10" ht="99" x14ac:dyDescent="0.3">
      <c r="A4653" s="46">
        <v>4650</v>
      </c>
      <c r="B4653" s="54" t="s">
        <v>9494</v>
      </c>
      <c r="C4653" s="56">
        <v>1062645015509</v>
      </c>
      <c r="D4653" s="56">
        <v>2623020337</v>
      </c>
      <c r="E4653" s="49" t="s">
        <v>811</v>
      </c>
      <c r="F4653" s="49">
        <v>4</v>
      </c>
      <c r="G4653" s="50" t="str">
        <f t="shared" si="73"/>
        <v>Г4</v>
      </c>
      <c r="H4653" s="51" t="str">
        <f>VLOOKUP(G4653,доплист!$A$2:$B$17,2,0)</f>
        <v>низкий</v>
      </c>
      <c r="I4653" s="51" t="s">
        <v>50</v>
      </c>
      <c r="J4653" s="54" t="s">
        <v>8608</v>
      </c>
    </row>
    <row r="4654" spans="1:10" ht="99" x14ac:dyDescent="0.3">
      <c r="A4654" s="46">
        <v>4651</v>
      </c>
      <c r="B4654" s="54" t="s">
        <v>9495</v>
      </c>
      <c r="C4654" s="56">
        <v>1062635133274</v>
      </c>
      <c r="D4654" s="56">
        <v>2634072947</v>
      </c>
      <c r="E4654" s="49" t="s">
        <v>811</v>
      </c>
      <c r="F4654" s="49">
        <v>4</v>
      </c>
      <c r="G4654" s="50" t="str">
        <f t="shared" si="73"/>
        <v>Г4</v>
      </c>
      <c r="H4654" s="51" t="str">
        <f>VLOOKUP(G4654,доплист!$A$2:$B$17,2,0)</f>
        <v>низкий</v>
      </c>
      <c r="I4654" s="51" t="s">
        <v>50</v>
      </c>
      <c r="J4654" s="54" t="s">
        <v>8608</v>
      </c>
    </row>
    <row r="4655" spans="1:10" ht="99" x14ac:dyDescent="0.3">
      <c r="A4655" s="46">
        <v>4652</v>
      </c>
      <c r="B4655" s="54" t="s">
        <v>9496</v>
      </c>
      <c r="C4655" s="56">
        <v>1022601615717</v>
      </c>
      <c r="D4655" s="56">
        <v>2632045610</v>
      </c>
      <c r="E4655" s="49" t="s">
        <v>811</v>
      </c>
      <c r="F4655" s="49">
        <v>4</v>
      </c>
      <c r="G4655" s="50" t="str">
        <f t="shared" si="73"/>
        <v>Г4</v>
      </c>
      <c r="H4655" s="51" t="str">
        <f>VLOOKUP(G4655,доплист!$A$2:$B$17,2,0)</f>
        <v>низкий</v>
      </c>
      <c r="I4655" s="51" t="s">
        <v>50</v>
      </c>
      <c r="J4655" s="54" t="s">
        <v>8608</v>
      </c>
    </row>
    <row r="4656" spans="1:10" ht="99" x14ac:dyDescent="0.3">
      <c r="A4656" s="46">
        <v>4653</v>
      </c>
      <c r="B4656" s="54" t="s">
        <v>9497</v>
      </c>
      <c r="C4656" s="56">
        <v>1082643000681</v>
      </c>
      <c r="D4656" s="56">
        <v>2602006532</v>
      </c>
      <c r="E4656" s="49" t="s">
        <v>811</v>
      </c>
      <c r="F4656" s="49">
        <v>4</v>
      </c>
      <c r="G4656" s="50" t="str">
        <f t="shared" si="73"/>
        <v>Г4</v>
      </c>
      <c r="H4656" s="51" t="str">
        <f>VLOOKUP(G4656,доплист!$A$2:$B$17,2,0)</f>
        <v>низкий</v>
      </c>
      <c r="I4656" s="51" t="s">
        <v>50</v>
      </c>
      <c r="J4656" s="54" t="s">
        <v>8608</v>
      </c>
    </row>
    <row r="4657" spans="1:10" ht="99" x14ac:dyDescent="0.3">
      <c r="A4657" s="46">
        <v>4654</v>
      </c>
      <c r="B4657" s="54" t="s">
        <v>9498</v>
      </c>
      <c r="C4657" s="56">
        <v>1022601226944</v>
      </c>
      <c r="D4657" s="56">
        <v>2626012486</v>
      </c>
      <c r="E4657" s="49" t="s">
        <v>811</v>
      </c>
      <c r="F4657" s="49">
        <v>4</v>
      </c>
      <c r="G4657" s="50" t="str">
        <f t="shared" si="73"/>
        <v>Г4</v>
      </c>
      <c r="H4657" s="51" t="str">
        <f>VLOOKUP(G4657,доплист!$A$2:$B$17,2,0)</f>
        <v>низкий</v>
      </c>
      <c r="I4657" s="51" t="s">
        <v>50</v>
      </c>
      <c r="J4657" s="54" t="s">
        <v>8608</v>
      </c>
    </row>
    <row r="4658" spans="1:10" ht="99" x14ac:dyDescent="0.3">
      <c r="A4658" s="46">
        <v>4655</v>
      </c>
      <c r="B4658" s="54" t="s">
        <v>9499</v>
      </c>
      <c r="C4658" s="56">
        <v>1022601610460</v>
      </c>
      <c r="D4658" s="56">
        <v>2632047092</v>
      </c>
      <c r="E4658" s="49" t="s">
        <v>811</v>
      </c>
      <c r="F4658" s="49">
        <v>4</v>
      </c>
      <c r="G4658" s="50" t="str">
        <f t="shared" si="73"/>
        <v>Г4</v>
      </c>
      <c r="H4658" s="51" t="str">
        <f>VLOOKUP(G4658,доплист!$A$2:$B$17,2,0)</f>
        <v>низкий</v>
      </c>
      <c r="I4658" s="51" t="s">
        <v>50</v>
      </c>
      <c r="J4658" s="54" t="s">
        <v>8608</v>
      </c>
    </row>
    <row r="4659" spans="1:10" ht="99" x14ac:dyDescent="0.3">
      <c r="A4659" s="46">
        <v>4656</v>
      </c>
      <c r="B4659" s="54" t="s">
        <v>9500</v>
      </c>
      <c r="C4659" s="56">
        <v>1022601610668</v>
      </c>
      <c r="D4659" s="56">
        <v>2632055008</v>
      </c>
      <c r="E4659" s="49" t="s">
        <v>811</v>
      </c>
      <c r="F4659" s="49">
        <v>4</v>
      </c>
      <c r="G4659" s="50" t="str">
        <f t="shared" si="73"/>
        <v>Г4</v>
      </c>
      <c r="H4659" s="51" t="str">
        <f>VLOOKUP(G4659,доплист!$A$2:$B$17,2,0)</f>
        <v>низкий</v>
      </c>
      <c r="I4659" s="51" t="s">
        <v>50</v>
      </c>
      <c r="J4659" s="54" t="s">
        <v>8608</v>
      </c>
    </row>
    <row r="4660" spans="1:10" ht="99" x14ac:dyDescent="0.3">
      <c r="A4660" s="46">
        <v>4657</v>
      </c>
      <c r="B4660" s="54" t="s">
        <v>9501</v>
      </c>
      <c r="C4660" s="56">
        <v>1022601610547</v>
      </c>
      <c r="D4660" s="56">
        <v>2632055015</v>
      </c>
      <c r="E4660" s="49" t="s">
        <v>811</v>
      </c>
      <c r="F4660" s="49">
        <v>4</v>
      </c>
      <c r="G4660" s="50" t="str">
        <f t="shared" si="73"/>
        <v>Г4</v>
      </c>
      <c r="H4660" s="51" t="str">
        <f>VLOOKUP(G4660,доплист!$A$2:$B$17,2,0)</f>
        <v>низкий</v>
      </c>
      <c r="I4660" s="51" t="s">
        <v>50</v>
      </c>
      <c r="J4660" s="54" t="s">
        <v>8608</v>
      </c>
    </row>
    <row r="4661" spans="1:10" ht="99" x14ac:dyDescent="0.3">
      <c r="A4661" s="46">
        <v>4658</v>
      </c>
      <c r="B4661" s="54" t="s">
        <v>9502</v>
      </c>
      <c r="C4661" s="56">
        <v>1022603627705</v>
      </c>
      <c r="D4661" s="56">
        <v>2631010163</v>
      </c>
      <c r="E4661" s="49" t="s">
        <v>811</v>
      </c>
      <c r="F4661" s="49">
        <v>4</v>
      </c>
      <c r="G4661" s="50" t="str">
        <f t="shared" si="73"/>
        <v>Г4</v>
      </c>
      <c r="H4661" s="51" t="str">
        <f>VLOOKUP(G4661,доплист!$A$2:$B$17,2,0)</f>
        <v>низкий</v>
      </c>
      <c r="I4661" s="51" t="s">
        <v>50</v>
      </c>
      <c r="J4661" s="54" t="s">
        <v>8608</v>
      </c>
    </row>
    <row r="4662" spans="1:10" ht="99" x14ac:dyDescent="0.3">
      <c r="A4662" s="46">
        <v>4659</v>
      </c>
      <c r="B4662" s="54" t="s">
        <v>9503</v>
      </c>
      <c r="C4662" s="56">
        <v>1020700637022</v>
      </c>
      <c r="D4662" s="56">
        <v>706003074</v>
      </c>
      <c r="E4662" s="49" t="s">
        <v>811</v>
      </c>
      <c r="F4662" s="49">
        <v>4</v>
      </c>
      <c r="G4662" s="50" t="str">
        <f t="shared" si="73"/>
        <v>Г4</v>
      </c>
      <c r="H4662" s="51" t="str">
        <f>VLOOKUP(G4662,доплист!$A$2:$B$17,2,0)</f>
        <v>низкий</v>
      </c>
      <c r="I4662" s="51" t="s">
        <v>50</v>
      </c>
      <c r="J4662" s="54" t="s">
        <v>8608</v>
      </c>
    </row>
    <row r="4663" spans="1:10" ht="99" x14ac:dyDescent="0.3">
      <c r="A4663" s="46">
        <v>4660</v>
      </c>
      <c r="B4663" s="54" t="s">
        <v>9504</v>
      </c>
      <c r="C4663" s="56">
        <v>1022603623646</v>
      </c>
      <c r="D4663" s="56">
        <v>2631011350</v>
      </c>
      <c r="E4663" s="49" t="s">
        <v>811</v>
      </c>
      <c r="F4663" s="49">
        <v>4</v>
      </c>
      <c r="G4663" s="50" t="str">
        <f t="shared" si="73"/>
        <v>Г4</v>
      </c>
      <c r="H4663" s="51" t="str">
        <f>VLOOKUP(G4663,доплист!$A$2:$B$17,2,0)</f>
        <v>низкий</v>
      </c>
      <c r="I4663" s="51" t="s">
        <v>50</v>
      </c>
      <c r="J4663" s="54" t="s">
        <v>8608</v>
      </c>
    </row>
    <row r="4664" spans="1:10" ht="99" x14ac:dyDescent="0.3">
      <c r="A4664" s="46">
        <v>4661</v>
      </c>
      <c r="B4664" s="54" t="s">
        <v>9505</v>
      </c>
      <c r="C4664" s="56">
        <v>1022603623327</v>
      </c>
      <c r="D4664" s="56">
        <v>2631019399</v>
      </c>
      <c r="E4664" s="49" t="s">
        <v>811</v>
      </c>
      <c r="F4664" s="49">
        <v>4</v>
      </c>
      <c r="G4664" s="50" t="str">
        <f t="shared" si="73"/>
        <v>Г4</v>
      </c>
      <c r="H4664" s="51" t="str">
        <f>VLOOKUP(G4664,доплист!$A$2:$B$17,2,0)</f>
        <v>низкий</v>
      </c>
      <c r="I4664" s="51" t="s">
        <v>50</v>
      </c>
      <c r="J4664" s="54" t="s">
        <v>8608</v>
      </c>
    </row>
    <row r="4665" spans="1:10" ht="99" x14ac:dyDescent="0.3">
      <c r="A4665" s="46">
        <v>4662</v>
      </c>
      <c r="B4665" s="54" t="s">
        <v>9506</v>
      </c>
      <c r="C4665" s="56">
        <v>306264821300069</v>
      </c>
      <c r="D4665" s="56">
        <v>263100342046</v>
      </c>
      <c r="E4665" s="49" t="s">
        <v>811</v>
      </c>
      <c r="F4665" s="49">
        <v>4</v>
      </c>
      <c r="G4665" s="50" t="str">
        <f t="shared" ref="G4665:G4728" si="74">E4665&amp;F4665</f>
        <v>Г4</v>
      </c>
      <c r="H4665" s="51" t="str">
        <f>VLOOKUP(G4665,доплист!$A$2:$B$17,2,0)</f>
        <v>низкий</v>
      </c>
      <c r="I4665" s="51" t="s">
        <v>50</v>
      </c>
      <c r="J4665" s="54" t="s">
        <v>8608</v>
      </c>
    </row>
    <row r="4666" spans="1:10" ht="99" x14ac:dyDescent="0.3">
      <c r="A4666" s="46">
        <v>4663</v>
      </c>
      <c r="B4666" s="54" t="s">
        <v>9507</v>
      </c>
      <c r="C4666" s="56">
        <v>1032600260450</v>
      </c>
      <c r="D4666" s="56">
        <v>2618010132</v>
      </c>
      <c r="E4666" s="49" t="s">
        <v>811</v>
      </c>
      <c r="F4666" s="49">
        <v>4</v>
      </c>
      <c r="G4666" s="50" t="str">
        <f t="shared" si="74"/>
        <v>Г4</v>
      </c>
      <c r="H4666" s="51" t="str">
        <f>VLOOKUP(G4666,доплист!$A$2:$B$17,2,0)</f>
        <v>низкий</v>
      </c>
      <c r="I4666" s="51" t="s">
        <v>50</v>
      </c>
      <c r="J4666" s="54" t="s">
        <v>8608</v>
      </c>
    </row>
    <row r="4667" spans="1:10" ht="99" x14ac:dyDescent="0.3">
      <c r="A4667" s="46">
        <v>4664</v>
      </c>
      <c r="B4667" s="54" t="s">
        <v>9508</v>
      </c>
      <c r="C4667" s="56">
        <v>1022602424448</v>
      </c>
      <c r="D4667" s="56">
        <v>2622001370</v>
      </c>
      <c r="E4667" s="49" t="s">
        <v>811</v>
      </c>
      <c r="F4667" s="49">
        <v>4</v>
      </c>
      <c r="G4667" s="50" t="str">
        <f t="shared" si="74"/>
        <v>Г4</v>
      </c>
      <c r="H4667" s="51" t="str">
        <f>VLOOKUP(G4667,доплист!$A$2:$B$17,2,0)</f>
        <v>низкий</v>
      </c>
      <c r="I4667" s="51" t="s">
        <v>50</v>
      </c>
      <c r="J4667" s="54" t="s">
        <v>8608</v>
      </c>
    </row>
    <row r="4668" spans="1:10" ht="99" x14ac:dyDescent="0.3">
      <c r="A4668" s="46">
        <v>4665</v>
      </c>
      <c r="B4668" s="54" t="s">
        <v>9509</v>
      </c>
      <c r="C4668" s="56">
        <v>1022601008495</v>
      </c>
      <c r="D4668" s="56">
        <v>2619009796</v>
      </c>
      <c r="E4668" s="49" t="s">
        <v>811</v>
      </c>
      <c r="F4668" s="49">
        <v>4</v>
      </c>
      <c r="G4668" s="50" t="str">
        <f t="shared" si="74"/>
        <v>Г4</v>
      </c>
      <c r="H4668" s="51" t="str">
        <f>VLOOKUP(G4668,доплист!$A$2:$B$17,2,0)</f>
        <v>низкий</v>
      </c>
      <c r="I4668" s="51" t="s">
        <v>50</v>
      </c>
      <c r="J4668" s="54" t="s">
        <v>8608</v>
      </c>
    </row>
    <row r="4669" spans="1:10" ht="99" x14ac:dyDescent="0.3">
      <c r="A4669" s="46">
        <v>4666</v>
      </c>
      <c r="B4669" s="54" t="s">
        <v>9510</v>
      </c>
      <c r="C4669" s="56">
        <v>1022603029591</v>
      </c>
      <c r="D4669" s="56">
        <v>2623012520</v>
      </c>
      <c r="E4669" s="49" t="s">
        <v>811</v>
      </c>
      <c r="F4669" s="49">
        <v>4</v>
      </c>
      <c r="G4669" s="50" t="str">
        <f t="shared" si="74"/>
        <v>Г4</v>
      </c>
      <c r="H4669" s="51" t="str">
        <f>VLOOKUP(G4669,доплист!$A$2:$B$17,2,0)</f>
        <v>низкий</v>
      </c>
      <c r="I4669" s="51" t="s">
        <v>50</v>
      </c>
      <c r="J4669" s="54" t="s">
        <v>8608</v>
      </c>
    </row>
    <row r="4670" spans="1:10" ht="99" x14ac:dyDescent="0.3">
      <c r="A4670" s="46">
        <v>4667</v>
      </c>
      <c r="B4670" s="54" t="s">
        <v>9511</v>
      </c>
      <c r="C4670" s="56">
        <v>1022603225116</v>
      </c>
      <c r="D4670" s="56">
        <v>2624024768</v>
      </c>
      <c r="E4670" s="49" t="s">
        <v>811</v>
      </c>
      <c r="F4670" s="49">
        <v>4</v>
      </c>
      <c r="G4670" s="50" t="str">
        <f t="shared" si="74"/>
        <v>Г4</v>
      </c>
      <c r="H4670" s="51" t="str">
        <f>VLOOKUP(G4670,доплист!$A$2:$B$17,2,0)</f>
        <v>низкий</v>
      </c>
      <c r="I4670" s="51" t="s">
        <v>50</v>
      </c>
      <c r="J4670" s="54" t="s">
        <v>8608</v>
      </c>
    </row>
    <row r="4671" spans="1:10" ht="99" x14ac:dyDescent="0.3">
      <c r="A4671" s="46">
        <v>4668</v>
      </c>
      <c r="B4671" s="54" t="s">
        <v>9512</v>
      </c>
      <c r="C4671" s="56">
        <v>1022600768475</v>
      </c>
      <c r="D4671" s="56">
        <v>2610014329</v>
      </c>
      <c r="E4671" s="49" t="s">
        <v>811</v>
      </c>
      <c r="F4671" s="49">
        <v>4</v>
      </c>
      <c r="G4671" s="50" t="str">
        <f t="shared" si="74"/>
        <v>Г4</v>
      </c>
      <c r="H4671" s="51" t="str">
        <f>VLOOKUP(G4671,доплист!$A$2:$B$17,2,0)</f>
        <v>низкий</v>
      </c>
      <c r="I4671" s="51" t="s">
        <v>50</v>
      </c>
      <c r="J4671" s="54" t="s">
        <v>8608</v>
      </c>
    </row>
    <row r="4672" spans="1:10" ht="99" x14ac:dyDescent="0.3">
      <c r="A4672" s="46">
        <v>4669</v>
      </c>
      <c r="B4672" s="54" t="s">
        <v>9513</v>
      </c>
      <c r="C4672" s="56">
        <v>1022602425405</v>
      </c>
      <c r="D4672" s="56">
        <v>2622002208</v>
      </c>
      <c r="E4672" s="49" t="s">
        <v>811</v>
      </c>
      <c r="F4672" s="49">
        <v>4</v>
      </c>
      <c r="G4672" s="50" t="str">
        <f t="shared" si="74"/>
        <v>Г4</v>
      </c>
      <c r="H4672" s="51" t="str">
        <f>VLOOKUP(G4672,доплист!$A$2:$B$17,2,0)</f>
        <v>низкий</v>
      </c>
      <c r="I4672" s="51" t="s">
        <v>50</v>
      </c>
      <c r="J4672" s="54" t="s">
        <v>8608</v>
      </c>
    </row>
    <row r="4673" spans="1:10" ht="99" x14ac:dyDescent="0.3">
      <c r="A4673" s="46">
        <v>4670</v>
      </c>
      <c r="B4673" s="54" t="s">
        <v>9514</v>
      </c>
      <c r="C4673" s="56">
        <v>1022601009309</v>
      </c>
      <c r="D4673" s="56">
        <v>2619009940</v>
      </c>
      <c r="E4673" s="49" t="s">
        <v>811</v>
      </c>
      <c r="F4673" s="49">
        <v>4</v>
      </c>
      <c r="G4673" s="50" t="str">
        <f t="shared" si="74"/>
        <v>Г4</v>
      </c>
      <c r="H4673" s="51" t="str">
        <f>VLOOKUP(G4673,доплист!$A$2:$B$17,2,0)</f>
        <v>низкий</v>
      </c>
      <c r="I4673" s="51" t="s">
        <v>50</v>
      </c>
      <c r="J4673" s="54" t="s">
        <v>8608</v>
      </c>
    </row>
    <row r="4674" spans="1:10" ht="99" x14ac:dyDescent="0.3">
      <c r="A4674" s="46">
        <v>4671</v>
      </c>
      <c r="B4674" s="54" t="s">
        <v>9515</v>
      </c>
      <c r="C4674" s="56">
        <v>309264811800025</v>
      </c>
      <c r="D4674" s="56">
        <v>263102857690</v>
      </c>
      <c r="E4674" s="49" t="s">
        <v>811</v>
      </c>
      <c r="F4674" s="49">
        <v>4</v>
      </c>
      <c r="G4674" s="50" t="str">
        <f t="shared" si="74"/>
        <v>Г4</v>
      </c>
      <c r="H4674" s="51" t="str">
        <f>VLOOKUP(G4674,доплист!$A$2:$B$17,2,0)</f>
        <v>низкий</v>
      </c>
      <c r="I4674" s="51" t="s">
        <v>50</v>
      </c>
      <c r="J4674" s="54" t="s">
        <v>8608</v>
      </c>
    </row>
    <row r="4675" spans="1:10" ht="99" x14ac:dyDescent="0.3">
      <c r="A4675" s="46">
        <v>4672</v>
      </c>
      <c r="B4675" s="54" t="s">
        <v>9516</v>
      </c>
      <c r="C4675" s="56">
        <v>1062649014603</v>
      </c>
      <c r="D4675" s="56">
        <v>2630038303</v>
      </c>
      <c r="E4675" s="49" t="s">
        <v>811</v>
      </c>
      <c r="F4675" s="49">
        <v>4</v>
      </c>
      <c r="G4675" s="50" t="str">
        <f t="shared" si="74"/>
        <v>Г4</v>
      </c>
      <c r="H4675" s="51" t="str">
        <f>VLOOKUP(G4675,доплист!$A$2:$B$17,2,0)</f>
        <v>низкий</v>
      </c>
      <c r="I4675" s="51" t="s">
        <v>50</v>
      </c>
      <c r="J4675" s="54" t="s">
        <v>8608</v>
      </c>
    </row>
    <row r="4676" spans="1:10" ht="99" x14ac:dyDescent="0.3">
      <c r="A4676" s="46">
        <v>4673</v>
      </c>
      <c r="B4676" s="54" t="s">
        <v>9517</v>
      </c>
      <c r="C4676" s="56">
        <v>1082632003508</v>
      </c>
      <c r="D4676" s="56">
        <v>2632091253</v>
      </c>
      <c r="E4676" s="49" t="s">
        <v>811</v>
      </c>
      <c r="F4676" s="49">
        <v>4</v>
      </c>
      <c r="G4676" s="50" t="str">
        <f t="shared" si="74"/>
        <v>Г4</v>
      </c>
      <c r="H4676" s="51" t="str">
        <f>VLOOKUP(G4676,доплист!$A$2:$B$17,2,0)</f>
        <v>низкий</v>
      </c>
      <c r="I4676" s="51" t="s">
        <v>50</v>
      </c>
      <c r="J4676" s="54" t="s">
        <v>8608</v>
      </c>
    </row>
    <row r="4677" spans="1:10" ht="99" x14ac:dyDescent="0.3">
      <c r="A4677" s="46">
        <v>4674</v>
      </c>
      <c r="B4677" s="54" t="s">
        <v>9518</v>
      </c>
      <c r="C4677" s="56">
        <v>1022601634681</v>
      </c>
      <c r="D4677" s="56">
        <v>2632054935</v>
      </c>
      <c r="E4677" s="49" t="s">
        <v>811</v>
      </c>
      <c r="F4677" s="49">
        <v>4</v>
      </c>
      <c r="G4677" s="50" t="str">
        <f t="shared" si="74"/>
        <v>Г4</v>
      </c>
      <c r="H4677" s="51" t="str">
        <f>VLOOKUP(G4677,доплист!$A$2:$B$17,2,0)</f>
        <v>низкий</v>
      </c>
      <c r="I4677" s="51" t="s">
        <v>50</v>
      </c>
      <c r="J4677" s="54" t="s">
        <v>8608</v>
      </c>
    </row>
    <row r="4678" spans="1:10" ht="99" x14ac:dyDescent="0.3">
      <c r="A4678" s="46">
        <v>4675</v>
      </c>
      <c r="B4678" s="54" t="s">
        <v>9519</v>
      </c>
      <c r="C4678" s="56">
        <v>1032699741227</v>
      </c>
      <c r="D4678" s="56">
        <v>2630032774</v>
      </c>
      <c r="E4678" s="49" t="s">
        <v>811</v>
      </c>
      <c r="F4678" s="49">
        <v>4</v>
      </c>
      <c r="G4678" s="50" t="str">
        <f t="shared" si="74"/>
        <v>Г4</v>
      </c>
      <c r="H4678" s="51" t="str">
        <f>VLOOKUP(G4678,доплист!$A$2:$B$17,2,0)</f>
        <v>низкий</v>
      </c>
      <c r="I4678" s="51" t="s">
        <v>50</v>
      </c>
      <c r="J4678" s="54" t="s">
        <v>8608</v>
      </c>
    </row>
    <row r="4679" spans="1:10" ht="99" x14ac:dyDescent="0.3">
      <c r="A4679" s="46">
        <v>4676</v>
      </c>
      <c r="B4679" s="54" t="s">
        <v>9520</v>
      </c>
      <c r="C4679" s="56">
        <v>1032699742481</v>
      </c>
      <c r="D4679" s="56">
        <v>2630032968</v>
      </c>
      <c r="E4679" s="49" t="s">
        <v>811</v>
      </c>
      <c r="F4679" s="49">
        <v>4</v>
      </c>
      <c r="G4679" s="50" t="str">
        <f t="shared" si="74"/>
        <v>Г4</v>
      </c>
      <c r="H4679" s="51" t="str">
        <f>VLOOKUP(G4679,доплист!$A$2:$B$17,2,0)</f>
        <v>низкий</v>
      </c>
      <c r="I4679" s="51" t="s">
        <v>50</v>
      </c>
      <c r="J4679" s="54" t="s">
        <v>8608</v>
      </c>
    </row>
    <row r="4680" spans="1:10" ht="99" x14ac:dyDescent="0.3">
      <c r="A4680" s="46">
        <v>4677</v>
      </c>
      <c r="B4680" s="54" t="s">
        <v>9521</v>
      </c>
      <c r="C4680" s="56">
        <v>1102641000252</v>
      </c>
      <c r="D4680" s="56">
        <v>2609023696</v>
      </c>
      <c r="E4680" s="49" t="s">
        <v>811</v>
      </c>
      <c r="F4680" s="49">
        <v>4</v>
      </c>
      <c r="G4680" s="50" t="str">
        <f t="shared" si="74"/>
        <v>Г4</v>
      </c>
      <c r="H4680" s="51" t="str">
        <f>VLOOKUP(G4680,доплист!$A$2:$B$17,2,0)</f>
        <v>низкий</v>
      </c>
      <c r="I4680" s="51" t="s">
        <v>50</v>
      </c>
      <c r="J4680" s="54" t="s">
        <v>8608</v>
      </c>
    </row>
    <row r="4681" spans="1:10" ht="99" x14ac:dyDescent="0.3">
      <c r="A4681" s="46">
        <v>4678</v>
      </c>
      <c r="B4681" s="54" t="s">
        <v>9522</v>
      </c>
      <c r="C4681" s="56">
        <v>1082650001653</v>
      </c>
      <c r="D4681" s="56">
        <v>2626038967</v>
      </c>
      <c r="E4681" s="49" t="s">
        <v>811</v>
      </c>
      <c r="F4681" s="49">
        <v>4</v>
      </c>
      <c r="G4681" s="50" t="str">
        <f t="shared" si="74"/>
        <v>Г4</v>
      </c>
      <c r="H4681" s="51" t="str">
        <f>VLOOKUP(G4681,доплист!$A$2:$B$17,2,0)</f>
        <v>низкий</v>
      </c>
      <c r="I4681" s="51" t="s">
        <v>50</v>
      </c>
      <c r="J4681" s="54" t="s">
        <v>8608</v>
      </c>
    </row>
    <row r="4682" spans="1:10" ht="99" x14ac:dyDescent="0.3">
      <c r="A4682" s="46">
        <v>4679</v>
      </c>
      <c r="B4682" s="54" t="s">
        <v>9523</v>
      </c>
      <c r="C4682" s="56">
        <v>1082647000710</v>
      </c>
      <c r="D4682" s="56">
        <v>2627023441</v>
      </c>
      <c r="E4682" s="49" t="s">
        <v>811</v>
      </c>
      <c r="F4682" s="49">
        <v>4</v>
      </c>
      <c r="G4682" s="50" t="str">
        <f t="shared" si="74"/>
        <v>Г4</v>
      </c>
      <c r="H4682" s="51" t="str">
        <f>VLOOKUP(G4682,доплист!$A$2:$B$17,2,0)</f>
        <v>низкий</v>
      </c>
      <c r="I4682" s="51" t="s">
        <v>50</v>
      </c>
      <c r="J4682" s="54" t="s">
        <v>8608</v>
      </c>
    </row>
    <row r="4683" spans="1:10" ht="99" x14ac:dyDescent="0.3">
      <c r="A4683" s="46">
        <v>4680</v>
      </c>
      <c r="B4683" s="54" t="s">
        <v>9524</v>
      </c>
      <c r="C4683" s="56">
        <v>1042601020648</v>
      </c>
      <c r="D4683" s="56">
        <v>2630033270</v>
      </c>
      <c r="E4683" s="49" t="s">
        <v>811</v>
      </c>
      <c r="F4683" s="49">
        <v>4</v>
      </c>
      <c r="G4683" s="50" t="str">
        <f t="shared" si="74"/>
        <v>Г4</v>
      </c>
      <c r="H4683" s="51" t="str">
        <f>VLOOKUP(G4683,доплист!$A$2:$B$17,2,0)</f>
        <v>низкий</v>
      </c>
      <c r="I4683" s="51" t="s">
        <v>50</v>
      </c>
      <c r="J4683" s="54" t="s">
        <v>8608</v>
      </c>
    </row>
    <row r="4684" spans="1:10" ht="99" x14ac:dyDescent="0.3">
      <c r="A4684" s="46">
        <v>4681</v>
      </c>
      <c r="B4684" s="54" t="s">
        <v>9525</v>
      </c>
      <c r="C4684" s="56">
        <v>1092641000176</v>
      </c>
      <c r="D4684" s="56">
        <v>2609023505</v>
      </c>
      <c r="E4684" s="49" t="s">
        <v>811</v>
      </c>
      <c r="F4684" s="49">
        <v>4</v>
      </c>
      <c r="G4684" s="50" t="str">
        <f t="shared" si="74"/>
        <v>Г4</v>
      </c>
      <c r="H4684" s="51" t="str">
        <f>VLOOKUP(G4684,доплист!$A$2:$B$17,2,0)</f>
        <v>низкий</v>
      </c>
      <c r="I4684" s="51" t="s">
        <v>50</v>
      </c>
      <c r="J4684" s="54" t="s">
        <v>8608</v>
      </c>
    </row>
    <row r="4685" spans="1:10" ht="99" x14ac:dyDescent="0.3">
      <c r="A4685" s="46">
        <v>4682</v>
      </c>
      <c r="B4685" s="54" t="s">
        <v>9526</v>
      </c>
      <c r="C4685" s="56">
        <v>1022600966486</v>
      </c>
      <c r="D4685" s="56">
        <v>2618014232</v>
      </c>
      <c r="E4685" s="49" t="s">
        <v>811</v>
      </c>
      <c r="F4685" s="49">
        <v>4</v>
      </c>
      <c r="G4685" s="50" t="str">
        <f t="shared" si="74"/>
        <v>Г4</v>
      </c>
      <c r="H4685" s="51" t="str">
        <f>VLOOKUP(G4685,доплист!$A$2:$B$17,2,0)</f>
        <v>низкий</v>
      </c>
      <c r="I4685" s="51" t="s">
        <v>50</v>
      </c>
      <c r="J4685" s="54" t="s">
        <v>8608</v>
      </c>
    </row>
    <row r="4686" spans="1:10" ht="99" x14ac:dyDescent="0.3">
      <c r="A4686" s="46">
        <v>4683</v>
      </c>
      <c r="B4686" s="54" t="s">
        <v>9527</v>
      </c>
      <c r="C4686" s="56">
        <v>1022603626418</v>
      </c>
      <c r="D4686" s="56">
        <v>2631018860</v>
      </c>
      <c r="E4686" s="49" t="s">
        <v>811</v>
      </c>
      <c r="F4686" s="49">
        <v>4</v>
      </c>
      <c r="G4686" s="50" t="str">
        <f t="shared" si="74"/>
        <v>Г4</v>
      </c>
      <c r="H4686" s="51" t="str">
        <f>VLOOKUP(G4686,доплист!$A$2:$B$17,2,0)</f>
        <v>низкий</v>
      </c>
      <c r="I4686" s="51" t="s">
        <v>50</v>
      </c>
      <c r="J4686" s="54" t="s">
        <v>8608</v>
      </c>
    </row>
    <row r="4687" spans="1:10" ht="99" x14ac:dyDescent="0.3">
      <c r="A4687" s="46">
        <v>4684</v>
      </c>
      <c r="B4687" s="54" t="s">
        <v>9528</v>
      </c>
      <c r="C4687" s="56">
        <v>1022602228087</v>
      </c>
      <c r="D4687" s="56">
        <v>2620004898</v>
      </c>
      <c r="E4687" s="49" t="s">
        <v>811</v>
      </c>
      <c r="F4687" s="49">
        <v>4</v>
      </c>
      <c r="G4687" s="50" t="str">
        <f t="shared" si="74"/>
        <v>Г4</v>
      </c>
      <c r="H4687" s="51" t="str">
        <f>VLOOKUP(G4687,доплист!$A$2:$B$17,2,0)</f>
        <v>низкий</v>
      </c>
      <c r="I4687" s="51" t="s">
        <v>50</v>
      </c>
      <c r="J4687" s="54" t="s">
        <v>8608</v>
      </c>
    </row>
    <row r="4688" spans="1:10" ht="99" x14ac:dyDescent="0.3">
      <c r="A4688" s="46">
        <v>4685</v>
      </c>
      <c r="B4688" s="54" t="s">
        <v>9529</v>
      </c>
      <c r="C4688" s="56">
        <v>1072635003385</v>
      </c>
      <c r="D4688" s="56">
        <v>2634074790</v>
      </c>
      <c r="E4688" s="49" t="s">
        <v>811</v>
      </c>
      <c r="F4688" s="49">
        <v>4</v>
      </c>
      <c r="G4688" s="50" t="str">
        <f t="shared" si="74"/>
        <v>Г4</v>
      </c>
      <c r="H4688" s="51" t="str">
        <f>VLOOKUP(G4688,доплист!$A$2:$B$17,2,0)</f>
        <v>низкий</v>
      </c>
      <c r="I4688" s="51" t="s">
        <v>50</v>
      </c>
      <c r="J4688" s="54" t="s">
        <v>8608</v>
      </c>
    </row>
    <row r="4689" spans="1:10" ht="99" x14ac:dyDescent="0.3">
      <c r="A4689" s="46">
        <v>4686</v>
      </c>
      <c r="B4689" s="54" t="s">
        <v>9530</v>
      </c>
      <c r="C4689" s="56">
        <v>1062626008807</v>
      </c>
      <c r="D4689" s="56">
        <v>2626036198</v>
      </c>
      <c r="E4689" s="49" t="s">
        <v>811</v>
      </c>
      <c r="F4689" s="49">
        <v>4</v>
      </c>
      <c r="G4689" s="50" t="str">
        <f t="shared" si="74"/>
        <v>Г4</v>
      </c>
      <c r="H4689" s="51" t="str">
        <f>VLOOKUP(G4689,доплист!$A$2:$B$17,2,0)</f>
        <v>низкий</v>
      </c>
      <c r="I4689" s="51" t="s">
        <v>50</v>
      </c>
      <c r="J4689" s="54" t="s">
        <v>8608</v>
      </c>
    </row>
    <row r="4690" spans="1:10" ht="99" x14ac:dyDescent="0.3">
      <c r="A4690" s="46">
        <v>4687</v>
      </c>
      <c r="B4690" s="54" t="s">
        <v>9531</v>
      </c>
      <c r="C4690" s="56">
        <v>1092647000456</v>
      </c>
      <c r="D4690" s="56">
        <v>2627024004</v>
      </c>
      <c r="E4690" s="49" t="s">
        <v>811</v>
      </c>
      <c r="F4690" s="49">
        <v>4</v>
      </c>
      <c r="G4690" s="50" t="str">
        <f t="shared" si="74"/>
        <v>Г4</v>
      </c>
      <c r="H4690" s="51" t="str">
        <f>VLOOKUP(G4690,доплист!$A$2:$B$17,2,0)</f>
        <v>низкий</v>
      </c>
      <c r="I4690" s="51" t="s">
        <v>50</v>
      </c>
      <c r="J4690" s="54" t="s">
        <v>8608</v>
      </c>
    </row>
    <row r="4691" spans="1:10" ht="99" x14ac:dyDescent="0.3">
      <c r="A4691" s="46">
        <v>4688</v>
      </c>
      <c r="B4691" s="54" t="s">
        <v>9532</v>
      </c>
      <c r="C4691" s="56">
        <v>1082647001579</v>
      </c>
      <c r="D4691" s="56">
        <v>2627023804</v>
      </c>
      <c r="E4691" s="49" t="s">
        <v>811</v>
      </c>
      <c r="F4691" s="49">
        <v>4</v>
      </c>
      <c r="G4691" s="50" t="str">
        <f t="shared" si="74"/>
        <v>Г4</v>
      </c>
      <c r="H4691" s="51" t="str">
        <f>VLOOKUP(G4691,доплист!$A$2:$B$17,2,0)</f>
        <v>низкий</v>
      </c>
      <c r="I4691" s="51" t="s">
        <v>50</v>
      </c>
      <c r="J4691" s="54" t="s">
        <v>8608</v>
      </c>
    </row>
    <row r="4692" spans="1:10" ht="99" x14ac:dyDescent="0.3">
      <c r="A4692" s="46">
        <v>4689</v>
      </c>
      <c r="B4692" s="54" t="s">
        <v>9533</v>
      </c>
      <c r="C4692" s="56">
        <v>1042601020428</v>
      </c>
      <c r="D4692" s="56">
        <v>2630033256</v>
      </c>
      <c r="E4692" s="49" t="s">
        <v>811</v>
      </c>
      <c r="F4692" s="49">
        <v>4</v>
      </c>
      <c r="G4692" s="50" t="str">
        <f t="shared" si="74"/>
        <v>Г4</v>
      </c>
      <c r="H4692" s="51" t="str">
        <f>VLOOKUP(G4692,доплист!$A$2:$B$17,2,0)</f>
        <v>низкий</v>
      </c>
      <c r="I4692" s="51" t="s">
        <v>50</v>
      </c>
      <c r="J4692" s="54" t="s">
        <v>8608</v>
      </c>
    </row>
    <row r="4693" spans="1:10" ht="99" x14ac:dyDescent="0.3">
      <c r="A4693" s="46">
        <v>4690</v>
      </c>
      <c r="B4693" s="54" t="s">
        <v>9534</v>
      </c>
      <c r="C4693" s="56">
        <v>1062626005408</v>
      </c>
      <c r="D4693" s="56">
        <v>2626035236</v>
      </c>
      <c r="E4693" s="49" t="s">
        <v>811</v>
      </c>
      <c r="F4693" s="49">
        <v>4</v>
      </c>
      <c r="G4693" s="50" t="str">
        <f t="shared" si="74"/>
        <v>Г4</v>
      </c>
      <c r="H4693" s="51" t="str">
        <f>VLOOKUP(G4693,доплист!$A$2:$B$17,2,0)</f>
        <v>низкий</v>
      </c>
      <c r="I4693" s="51" t="s">
        <v>50</v>
      </c>
      <c r="J4693" s="54" t="s">
        <v>8608</v>
      </c>
    </row>
    <row r="4694" spans="1:10" ht="99" x14ac:dyDescent="0.3">
      <c r="A4694" s="46">
        <v>4691</v>
      </c>
      <c r="B4694" s="54" t="s">
        <v>9535</v>
      </c>
      <c r="C4694" s="56">
        <v>1022603627056</v>
      </c>
      <c r="D4694" s="56">
        <v>2631018765</v>
      </c>
      <c r="E4694" s="49" t="s">
        <v>811</v>
      </c>
      <c r="F4694" s="49">
        <v>4</v>
      </c>
      <c r="G4694" s="50" t="str">
        <f t="shared" si="74"/>
        <v>Г4</v>
      </c>
      <c r="H4694" s="51" t="str">
        <f>VLOOKUP(G4694,доплист!$A$2:$B$17,2,0)</f>
        <v>низкий</v>
      </c>
      <c r="I4694" s="51" t="s">
        <v>50</v>
      </c>
      <c r="J4694" s="54" t="s">
        <v>8608</v>
      </c>
    </row>
    <row r="4695" spans="1:10" ht="99" x14ac:dyDescent="0.3">
      <c r="A4695" s="46">
        <v>4692</v>
      </c>
      <c r="B4695" s="54" t="s">
        <v>9536</v>
      </c>
      <c r="C4695" s="56">
        <v>1022603224962</v>
      </c>
      <c r="D4695" s="56">
        <v>2624025000</v>
      </c>
      <c r="E4695" s="49" t="s">
        <v>811</v>
      </c>
      <c r="F4695" s="49">
        <v>4</v>
      </c>
      <c r="G4695" s="50" t="str">
        <f t="shared" si="74"/>
        <v>Г4</v>
      </c>
      <c r="H4695" s="51" t="str">
        <f>VLOOKUP(G4695,доплист!$A$2:$B$17,2,0)</f>
        <v>низкий</v>
      </c>
      <c r="I4695" s="51" t="s">
        <v>50</v>
      </c>
      <c r="J4695" s="54" t="s">
        <v>8608</v>
      </c>
    </row>
    <row r="4696" spans="1:10" ht="99" x14ac:dyDescent="0.3">
      <c r="A4696" s="46">
        <v>4693</v>
      </c>
      <c r="B4696" s="54" t="s">
        <v>9537</v>
      </c>
      <c r="C4696" s="56">
        <v>1022600509337</v>
      </c>
      <c r="D4696" s="56">
        <v>2601004645</v>
      </c>
      <c r="E4696" s="49" t="s">
        <v>811</v>
      </c>
      <c r="F4696" s="49">
        <v>4</v>
      </c>
      <c r="G4696" s="50" t="str">
        <f t="shared" si="74"/>
        <v>Г4</v>
      </c>
      <c r="H4696" s="51" t="str">
        <f>VLOOKUP(G4696,доплист!$A$2:$B$17,2,0)</f>
        <v>низкий</v>
      </c>
      <c r="I4696" s="51" t="s">
        <v>50</v>
      </c>
      <c r="J4696" s="54" t="s">
        <v>8608</v>
      </c>
    </row>
    <row r="4697" spans="1:10" ht="99" x14ac:dyDescent="0.3">
      <c r="A4697" s="46">
        <v>4694</v>
      </c>
      <c r="B4697" s="54" t="s">
        <v>9538</v>
      </c>
      <c r="C4697" s="56">
        <v>1022600508391</v>
      </c>
      <c r="D4697" s="56">
        <v>2601004814</v>
      </c>
      <c r="E4697" s="49" t="s">
        <v>811</v>
      </c>
      <c r="F4697" s="49">
        <v>4</v>
      </c>
      <c r="G4697" s="50" t="str">
        <f t="shared" si="74"/>
        <v>Г4</v>
      </c>
      <c r="H4697" s="51" t="str">
        <f>VLOOKUP(G4697,доплист!$A$2:$B$17,2,0)</f>
        <v>низкий</v>
      </c>
      <c r="I4697" s="51" t="s">
        <v>50</v>
      </c>
      <c r="J4697" s="54" t="s">
        <v>8608</v>
      </c>
    </row>
    <row r="4698" spans="1:10" ht="99" x14ac:dyDescent="0.3">
      <c r="A4698" s="46">
        <v>4695</v>
      </c>
      <c r="B4698" s="54" t="s">
        <v>9539</v>
      </c>
      <c r="C4698" s="56">
        <v>1022600508490</v>
      </c>
      <c r="D4698" s="56">
        <v>2601004821</v>
      </c>
      <c r="E4698" s="49" t="s">
        <v>811</v>
      </c>
      <c r="F4698" s="49">
        <v>4</v>
      </c>
      <c r="G4698" s="50" t="str">
        <f t="shared" si="74"/>
        <v>Г4</v>
      </c>
      <c r="H4698" s="51" t="str">
        <f>VLOOKUP(G4698,доплист!$A$2:$B$17,2,0)</f>
        <v>низкий</v>
      </c>
      <c r="I4698" s="51" t="s">
        <v>50</v>
      </c>
      <c r="J4698" s="54" t="s">
        <v>8608</v>
      </c>
    </row>
    <row r="4699" spans="1:10" ht="99" x14ac:dyDescent="0.3">
      <c r="A4699" s="46">
        <v>4696</v>
      </c>
      <c r="B4699" s="54" t="s">
        <v>9540</v>
      </c>
      <c r="C4699" s="56">
        <v>1022600508237</v>
      </c>
      <c r="D4699" s="56">
        <v>2601004853</v>
      </c>
      <c r="E4699" s="49" t="s">
        <v>811</v>
      </c>
      <c r="F4699" s="49">
        <v>4</v>
      </c>
      <c r="G4699" s="50" t="str">
        <f t="shared" si="74"/>
        <v>Г4</v>
      </c>
      <c r="H4699" s="51" t="str">
        <f>VLOOKUP(G4699,доплист!$A$2:$B$17,2,0)</f>
        <v>низкий</v>
      </c>
      <c r="I4699" s="51" t="s">
        <v>50</v>
      </c>
      <c r="J4699" s="54" t="s">
        <v>8608</v>
      </c>
    </row>
    <row r="4700" spans="1:10" ht="99" x14ac:dyDescent="0.3">
      <c r="A4700" s="46">
        <v>4697</v>
      </c>
      <c r="B4700" s="54" t="s">
        <v>9541</v>
      </c>
      <c r="C4700" s="56">
        <v>1022600507863</v>
      </c>
      <c r="D4700" s="56">
        <v>2601004878</v>
      </c>
      <c r="E4700" s="49" t="s">
        <v>811</v>
      </c>
      <c r="F4700" s="49">
        <v>4</v>
      </c>
      <c r="G4700" s="50" t="str">
        <f t="shared" si="74"/>
        <v>Г4</v>
      </c>
      <c r="H4700" s="51" t="str">
        <f>VLOOKUP(G4700,доплист!$A$2:$B$17,2,0)</f>
        <v>низкий</v>
      </c>
      <c r="I4700" s="51" t="s">
        <v>50</v>
      </c>
      <c r="J4700" s="54" t="s">
        <v>8608</v>
      </c>
    </row>
    <row r="4701" spans="1:10" ht="99" x14ac:dyDescent="0.3">
      <c r="A4701" s="46">
        <v>4698</v>
      </c>
      <c r="B4701" s="54" t="s">
        <v>9542</v>
      </c>
      <c r="C4701" s="56">
        <v>1022600508347</v>
      </c>
      <c r="D4701" s="56">
        <v>2601008287</v>
      </c>
      <c r="E4701" s="49" t="s">
        <v>811</v>
      </c>
      <c r="F4701" s="49">
        <v>4</v>
      </c>
      <c r="G4701" s="50" t="str">
        <f t="shared" si="74"/>
        <v>Г4</v>
      </c>
      <c r="H4701" s="51" t="str">
        <f>VLOOKUP(G4701,доплист!$A$2:$B$17,2,0)</f>
        <v>низкий</v>
      </c>
      <c r="I4701" s="51" t="s">
        <v>50</v>
      </c>
      <c r="J4701" s="54" t="s">
        <v>8608</v>
      </c>
    </row>
    <row r="4702" spans="1:10" ht="99" x14ac:dyDescent="0.3">
      <c r="A4702" s="46">
        <v>4699</v>
      </c>
      <c r="B4702" s="54" t="s">
        <v>9543</v>
      </c>
      <c r="C4702" s="56">
        <v>1022600508171</v>
      </c>
      <c r="D4702" s="56">
        <v>2601008294</v>
      </c>
      <c r="E4702" s="49" t="s">
        <v>811</v>
      </c>
      <c r="F4702" s="49">
        <v>4</v>
      </c>
      <c r="G4702" s="50" t="str">
        <f t="shared" si="74"/>
        <v>Г4</v>
      </c>
      <c r="H4702" s="51" t="str">
        <f>VLOOKUP(G4702,доплист!$A$2:$B$17,2,0)</f>
        <v>низкий</v>
      </c>
      <c r="I4702" s="51" t="s">
        <v>50</v>
      </c>
      <c r="J4702" s="54" t="s">
        <v>8608</v>
      </c>
    </row>
    <row r="4703" spans="1:10" ht="99" x14ac:dyDescent="0.3">
      <c r="A4703" s="46">
        <v>4700</v>
      </c>
      <c r="B4703" s="54" t="s">
        <v>9544</v>
      </c>
      <c r="C4703" s="56">
        <v>1022600508226</v>
      </c>
      <c r="D4703" s="56">
        <v>2601008304</v>
      </c>
      <c r="E4703" s="49" t="s">
        <v>811</v>
      </c>
      <c r="F4703" s="49">
        <v>4</v>
      </c>
      <c r="G4703" s="50" t="str">
        <f t="shared" si="74"/>
        <v>Г4</v>
      </c>
      <c r="H4703" s="51" t="str">
        <f>VLOOKUP(G4703,доплист!$A$2:$B$17,2,0)</f>
        <v>низкий</v>
      </c>
      <c r="I4703" s="51" t="s">
        <v>50</v>
      </c>
      <c r="J4703" s="54" t="s">
        <v>8608</v>
      </c>
    </row>
    <row r="4704" spans="1:10" ht="99" x14ac:dyDescent="0.3">
      <c r="A4704" s="46">
        <v>4701</v>
      </c>
      <c r="B4704" s="54" t="s">
        <v>9545</v>
      </c>
      <c r="C4704" s="56">
        <v>1022600507820</v>
      </c>
      <c r="D4704" s="56">
        <v>2601008343</v>
      </c>
      <c r="E4704" s="49" t="s">
        <v>811</v>
      </c>
      <c r="F4704" s="49">
        <v>4</v>
      </c>
      <c r="G4704" s="50" t="str">
        <f t="shared" si="74"/>
        <v>Г4</v>
      </c>
      <c r="H4704" s="51" t="str">
        <f>VLOOKUP(G4704,доплист!$A$2:$B$17,2,0)</f>
        <v>низкий</v>
      </c>
      <c r="I4704" s="51" t="s">
        <v>50</v>
      </c>
      <c r="J4704" s="54" t="s">
        <v>8608</v>
      </c>
    </row>
    <row r="4705" spans="1:10" ht="99" x14ac:dyDescent="0.3">
      <c r="A4705" s="46">
        <v>4702</v>
      </c>
      <c r="B4705" s="54" t="s">
        <v>9546</v>
      </c>
      <c r="C4705" s="56">
        <v>1022602622118</v>
      </c>
      <c r="D4705" s="56">
        <v>2602004528</v>
      </c>
      <c r="E4705" s="49" t="s">
        <v>811</v>
      </c>
      <c r="F4705" s="49">
        <v>4</v>
      </c>
      <c r="G4705" s="50" t="str">
        <f t="shared" si="74"/>
        <v>Г4</v>
      </c>
      <c r="H4705" s="51" t="str">
        <f>VLOOKUP(G4705,доплист!$A$2:$B$17,2,0)</f>
        <v>низкий</v>
      </c>
      <c r="I4705" s="51" t="s">
        <v>50</v>
      </c>
      <c r="J4705" s="54" t="s">
        <v>8608</v>
      </c>
    </row>
    <row r="4706" spans="1:10" ht="99" x14ac:dyDescent="0.3">
      <c r="A4706" s="46">
        <v>4703</v>
      </c>
      <c r="B4706" s="54" t="s">
        <v>9547</v>
      </c>
      <c r="C4706" s="56">
        <v>1022602622107</v>
      </c>
      <c r="D4706" s="56">
        <v>2602004630</v>
      </c>
      <c r="E4706" s="49" t="s">
        <v>811</v>
      </c>
      <c r="F4706" s="49">
        <v>4</v>
      </c>
      <c r="G4706" s="50" t="str">
        <f t="shared" si="74"/>
        <v>Г4</v>
      </c>
      <c r="H4706" s="51" t="str">
        <f>VLOOKUP(G4706,доплист!$A$2:$B$17,2,0)</f>
        <v>низкий</v>
      </c>
      <c r="I4706" s="51" t="s">
        <v>50</v>
      </c>
      <c r="J4706" s="54" t="s">
        <v>8608</v>
      </c>
    </row>
    <row r="4707" spans="1:10" ht="99" x14ac:dyDescent="0.3">
      <c r="A4707" s="46">
        <v>4704</v>
      </c>
      <c r="B4707" s="54" t="s">
        <v>9548</v>
      </c>
      <c r="C4707" s="56">
        <v>1022602621975</v>
      </c>
      <c r="D4707" s="56">
        <v>2602004655</v>
      </c>
      <c r="E4707" s="49" t="s">
        <v>811</v>
      </c>
      <c r="F4707" s="49">
        <v>4</v>
      </c>
      <c r="G4707" s="50" t="str">
        <f t="shared" si="74"/>
        <v>Г4</v>
      </c>
      <c r="H4707" s="51" t="str">
        <f>VLOOKUP(G4707,доплист!$A$2:$B$17,2,0)</f>
        <v>низкий</v>
      </c>
      <c r="I4707" s="51" t="s">
        <v>50</v>
      </c>
      <c r="J4707" s="54" t="s">
        <v>8608</v>
      </c>
    </row>
    <row r="4708" spans="1:10" ht="99" x14ac:dyDescent="0.3">
      <c r="A4708" s="46">
        <v>4705</v>
      </c>
      <c r="B4708" s="54" t="s">
        <v>9549</v>
      </c>
      <c r="C4708" s="56">
        <v>1022602622833</v>
      </c>
      <c r="D4708" s="56">
        <v>2602004800</v>
      </c>
      <c r="E4708" s="49" t="s">
        <v>811</v>
      </c>
      <c r="F4708" s="49">
        <v>4</v>
      </c>
      <c r="G4708" s="50" t="str">
        <f t="shared" si="74"/>
        <v>Г4</v>
      </c>
      <c r="H4708" s="51" t="str">
        <f>VLOOKUP(G4708,доплист!$A$2:$B$17,2,0)</f>
        <v>низкий</v>
      </c>
      <c r="I4708" s="51" t="s">
        <v>50</v>
      </c>
      <c r="J4708" s="54" t="s">
        <v>8608</v>
      </c>
    </row>
    <row r="4709" spans="1:10" ht="99" x14ac:dyDescent="0.3">
      <c r="A4709" s="46">
        <v>4706</v>
      </c>
      <c r="B4709" s="54" t="s">
        <v>9550</v>
      </c>
      <c r="C4709" s="56">
        <v>1022602621997</v>
      </c>
      <c r="D4709" s="56">
        <v>2602004817</v>
      </c>
      <c r="E4709" s="49" t="s">
        <v>811</v>
      </c>
      <c r="F4709" s="49">
        <v>4</v>
      </c>
      <c r="G4709" s="50" t="str">
        <f t="shared" si="74"/>
        <v>Г4</v>
      </c>
      <c r="H4709" s="51" t="str">
        <f>VLOOKUP(G4709,доплист!$A$2:$B$17,2,0)</f>
        <v>низкий</v>
      </c>
      <c r="I4709" s="51" t="s">
        <v>50</v>
      </c>
      <c r="J4709" s="54" t="s">
        <v>8608</v>
      </c>
    </row>
    <row r="4710" spans="1:10" ht="99" x14ac:dyDescent="0.3">
      <c r="A4710" s="46">
        <v>4707</v>
      </c>
      <c r="B4710" s="54" t="s">
        <v>9551</v>
      </c>
      <c r="C4710" s="56">
        <v>1022602622790</v>
      </c>
      <c r="D4710" s="56">
        <v>2602004824</v>
      </c>
      <c r="E4710" s="49" t="s">
        <v>811</v>
      </c>
      <c r="F4710" s="49">
        <v>4</v>
      </c>
      <c r="G4710" s="50" t="str">
        <f t="shared" si="74"/>
        <v>Г4</v>
      </c>
      <c r="H4710" s="51" t="str">
        <f>VLOOKUP(G4710,доплист!$A$2:$B$17,2,0)</f>
        <v>низкий</v>
      </c>
      <c r="I4710" s="51" t="s">
        <v>50</v>
      </c>
      <c r="J4710" s="54" t="s">
        <v>8608</v>
      </c>
    </row>
    <row r="4711" spans="1:10" ht="99" x14ac:dyDescent="0.3">
      <c r="A4711" s="46">
        <v>4708</v>
      </c>
      <c r="B4711" s="54" t="s">
        <v>9552</v>
      </c>
      <c r="C4711" s="56">
        <v>1022602622008</v>
      </c>
      <c r="D4711" s="56">
        <v>2602004849</v>
      </c>
      <c r="E4711" s="49" t="s">
        <v>811</v>
      </c>
      <c r="F4711" s="49">
        <v>4</v>
      </c>
      <c r="G4711" s="50" t="str">
        <f t="shared" si="74"/>
        <v>Г4</v>
      </c>
      <c r="H4711" s="51" t="str">
        <f>VLOOKUP(G4711,доплист!$A$2:$B$17,2,0)</f>
        <v>низкий</v>
      </c>
      <c r="I4711" s="51" t="s">
        <v>50</v>
      </c>
      <c r="J4711" s="54" t="s">
        <v>8608</v>
      </c>
    </row>
    <row r="4712" spans="1:10" ht="99" x14ac:dyDescent="0.3">
      <c r="A4712" s="46">
        <v>4709</v>
      </c>
      <c r="B4712" s="54" t="s">
        <v>9553</v>
      </c>
      <c r="C4712" s="56">
        <v>1022602622041</v>
      </c>
      <c r="D4712" s="56">
        <v>2602004856</v>
      </c>
      <c r="E4712" s="49" t="s">
        <v>811</v>
      </c>
      <c r="F4712" s="49">
        <v>4</v>
      </c>
      <c r="G4712" s="50" t="str">
        <f t="shared" si="74"/>
        <v>Г4</v>
      </c>
      <c r="H4712" s="51" t="str">
        <f>VLOOKUP(G4712,доплист!$A$2:$B$17,2,0)</f>
        <v>низкий</v>
      </c>
      <c r="I4712" s="51" t="s">
        <v>50</v>
      </c>
      <c r="J4712" s="54" t="s">
        <v>8608</v>
      </c>
    </row>
    <row r="4713" spans="1:10" ht="99" x14ac:dyDescent="0.3">
      <c r="A4713" s="46">
        <v>4710</v>
      </c>
      <c r="B4713" s="54" t="s">
        <v>9554</v>
      </c>
      <c r="C4713" s="56">
        <v>1022602622030</v>
      </c>
      <c r="D4713" s="56">
        <v>2602004863</v>
      </c>
      <c r="E4713" s="49" t="s">
        <v>811</v>
      </c>
      <c r="F4713" s="49">
        <v>4</v>
      </c>
      <c r="G4713" s="50" t="str">
        <f t="shared" si="74"/>
        <v>Г4</v>
      </c>
      <c r="H4713" s="51" t="str">
        <f>VLOOKUP(G4713,доплист!$A$2:$B$17,2,0)</f>
        <v>низкий</v>
      </c>
      <c r="I4713" s="51" t="s">
        <v>50</v>
      </c>
      <c r="J4713" s="54" t="s">
        <v>8608</v>
      </c>
    </row>
    <row r="4714" spans="1:10" ht="99" x14ac:dyDescent="0.3">
      <c r="A4714" s="46">
        <v>4711</v>
      </c>
      <c r="B4714" s="54" t="s">
        <v>9555</v>
      </c>
      <c r="C4714" s="56">
        <v>1022602622096</v>
      </c>
      <c r="D4714" s="56">
        <v>2602004870</v>
      </c>
      <c r="E4714" s="49" t="s">
        <v>811</v>
      </c>
      <c r="F4714" s="49">
        <v>4</v>
      </c>
      <c r="G4714" s="50" t="str">
        <f t="shared" si="74"/>
        <v>Г4</v>
      </c>
      <c r="H4714" s="51" t="str">
        <f>VLOOKUP(G4714,доплист!$A$2:$B$17,2,0)</f>
        <v>низкий</v>
      </c>
      <c r="I4714" s="51" t="s">
        <v>50</v>
      </c>
      <c r="J4714" s="54" t="s">
        <v>8608</v>
      </c>
    </row>
    <row r="4715" spans="1:10" ht="99" x14ac:dyDescent="0.3">
      <c r="A4715" s="46">
        <v>4712</v>
      </c>
      <c r="B4715" s="54" t="s">
        <v>9556</v>
      </c>
      <c r="C4715" s="56">
        <v>1022602622822</v>
      </c>
      <c r="D4715" s="56">
        <v>2602004888</v>
      </c>
      <c r="E4715" s="49" t="s">
        <v>811</v>
      </c>
      <c r="F4715" s="49">
        <v>4</v>
      </c>
      <c r="G4715" s="50" t="str">
        <f t="shared" si="74"/>
        <v>Г4</v>
      </c>
      <c r="H4715" s="51" t="str">
        <f>VLOOKUP(G4715,доплист!$A$2:$B$17,2,0)</f>
        <v>низкий</v>
      </c>
      <c r="I4715" s="51" t="s">
        <v>50</v>
      </c>
      <c r="J4715" s="54" t="s">
        <v>8608</v>
      </c>
    </row>
    <row r="4716" spans="1:10" ht="99" x14ac:dyDescent="0.3">
      <c r="A4716" s="46">
        <v>4713</v>
      </c>
      <c r="B4716" s="54" t="s">
        <v>9557</v>
      </c>
      <c r="C4716" s="56">
        <v>1022602622074</v>
      </c>
      <c r="D4716" s="56">
        <v>2602004937</v>
      </c>
      <c r="E4716" s="49" t="s">
        <v>811</v>
      </c>
      <c r="F4716" s="49">
        <v>4</v>
      </c>
      <c r="G4716" s="50" t="str">
        <f t="shared" si="74"/>
        <v>Г4</v>
      </c>
      <c r="H4716" s="51" t="str">
        <f>VLOOKUP(G4716,доплист!$A$2:$B$17,2,0)</f>
        <v>низкий</v>
      </c>
      <c r="I4716" s="51" t="s">
        <v>50</v>
      </c>
      <c r="J4716" s="54" t="s">
        <v>8608</v>
      </c>
    </row>
    <row r="4717" spans="1:10" ht="99" x14ac:dyDescent="0.3">
      <c r="A4717" s="46">
        <v>4714</v>
      </c>
      <c r="B4717" s="54" t="s">
        <v>9558</v>
      </c>
      <c r="C4717" s="56">
        <v>1052600499368</v>
      </c>
      <c r="D4717" s="56">
        <v>2602005698</v>
      </c>
      <c r="E4717" s="49" t="s">
        <v>811</v>
      </c>
      <c r="F4717" s="49">
        <v>4</v>
      </c>
      <c r="G4717" s="50" t="str">
        <f t="shared" si="74"/>
        <v>Г4</v>
      </c>
      <c r="H4717" s="51" t="str">
        <f>VLOOKUP(G4717,доплист!$A$2:$B$17,2,0)</f>
        <v>низкий</v>
      </c>
      <c r="I4717" s="51" t="s">
        <v>50</v>
      </c>
      <c r="J4717" s="54" t="s">
        <v>8608</v>
      </c>
    </row>
    <row r="4718" spans="1:10" ht="99" x14ac:dyDescent="0.3">
      <c r="A4718" s="46">
        <v>4715</v>
      </c>
      <c r="B4718" s="54" t="s">
        <v>9559</v>
      </c>
      <c r="C4718" s="56">
        <v>1022603623900</v>
      </c>
      <c r="D4718" s="56">
        <v>2603008483</v>
      </c>
      <c r="E4718" s="49" t="s">
        <v>811</v>
      </c>
      <c r="F4718" s="49">
        <v>4</v>
      </c>
      <c r="G4718" s="50" t="str">
        <f t="shared" si="74"/>
        <v>Г4</v>
      </c>
      <c r="H4718" s="51" t="str">
        <f>VLOOKUP(G4718,доплист!$A$2:$B$17,2,0)</f>
        <v>низкий</v>
      </c>
      <c r="I4718" s="51" t="s">
        <v>50</v>
      </c>
      <c r="J4718" s="54" t="s">
        <v>8608</v>
      </c>
    </row>
    <row r="4719" spans="1:10" ht="99" x14ac:dyDescent="0.3">
      <c r="A4719" s="46">
        <v>4716</v>
      </c>
      <c r="B4719" s="54" t="s">
        <v>9560</v>
      </c>
      <c r="C4719" s="56">
        <v>1022603624560</v>
      </c>
      <c r="D4719" s="56">
        <v>2603008490</v>
      </c>
      <c r="E4719" s="49" t="s">
        <v>811</v>
      </c>
      <c r="F4719" s="49">
        <v>4</v>
      </c>
      <c r="G4719" s="50" t="str">
        <f t="shared" si="74"/>
        <v>Г4</v>
      </c>
      <c r="H4719" s="51" t="str">
        <f>VLOOKUP(G4719,доплист!$A$2:$B$17,2,0)</f>
        <v>низкий</v>
      </c>
      <c r="I4719" s="51" t="s">
        <v>50</v>
      </c>
      <c r="J4719" s="54" t="s">
        <v>8608</v>
      </c>
    </row>
    <row r="4720" spans="1:10" ht="99" x14ac:dyDescent="0.3">
      <c r="A4720" s="46">
        <v>4717</v>
      </c>
      <c r="B4720" s="54" t="s">
        <v>9561</v>
      </c>
      <c r="C4720" s="56">
        <v>1022603625626</v>
      </c>
      <c r="D4720" s="56">
        <v>2603008596</v>
      </c>
      <c r="E4720" s="49" t="s">
        <v>811</v>
      </c>
      <c r="F4720" s="49">
        <v>4</v>
      </c>
      <c r="G4720" s="50" t="str">
        <f t="shared" si="74"/>
        <v>Г4</v>
      </c>
      <c r="H4720" s="51" t="str">
        <f>VLOOKUP(G4720,доплист!$A$2:$B$17,2,0)</f>
        <v>низкий</v>
      </c>
      <c r="I4720" s="51" t="s">
        <v>50</v>
      </c>
      <c r="J4720" s="54" t="s">
        <v>8608</v>
      </c>
    </row>
    <row r="4721" spans="1:10" ht="99" x14ac:dyDescent="0.3">
      <c r="A4721" s="46">
        <v>4718</v>
      </c>
      <c r="B4721" s="54" t="s">
        <v>9562</v>
      </c>
      <c r="C4721" s="56">
        <v>1022603623965</v>
      </c>
      <c r="D4721" s="56">
        <v>2603008606</v>
      </c>
      <c r="E4721" s="49" t="s">
        <v>811</v>
      </c>
      <c r="F4721" s="49">
        <v>4</v>
      </c>
      <c r="G4721" s="50" t="str">
        <f t="shared" si="74"/>
        <v>Г4</v>
      </c>
      <c r="H4721" s="51" t="str">
        <f>VLOOKUP(G4721,доплист!$A$2:$B$17,2,0)</f>
        <v>низкий</v>
      </c>
      <c r="I4721" s="51" t="s">
        <v>50</v>
      </c>
      <c r="J4721" s="54" t="s">
        <v>8608</v>
      </c>
    </row>
    <row r="4722" spans="1:10" ht="99" x14ac:dyDescent="0.3">
      <c r="A4722" s="46">
        <v>4719</v>
      </c>
      <c r="B4722" s="54" t="s">
        <v>9563</v>
      </c>
      <c r="C4722" s="56">
        <v>1022603624570</v>
      </c>
      <c r="D4722" s="56">
        <v>2603008620</v>
      </c>
      <c r="E4722" s="49" t="s">
        <v>811</v>
      </c>
      <c r="F4722" s="49">
        <v>4</v>
      </c>
      <c r="G4722" s="50" t="str">
        <f t="shared" si="74"/>
        <v>Г4</v>
      </c>
      <c r="H4722" s="51" t="str">
        <f>VLOOKUP(G4722,доплист!$A$2:$B$17,2,0)</f>
        <v>низкий</v>
      </c>
      <c r="I4722" s="51" t="s">
        <v>50</v>
      </c>
      <c r="J4722" s="54" t="s">
        <v>8608</v>
      </c>
    </row>
    <row r="4723" spans="1:10" ht="99" x14ac:dyDescent="0.3">
      <c r="A4723" s="46">
        <v>4720</v>
      </c>
      <c r="B4723" s="54" t="s">
        <v>9564</v>
      </c>
      <c r="C4723" s="56">
        <v>1022603627430</v>
      </c>
      <c r="D4723" s="56">
        <v>2603008645</v>
      </c>
      <c r="E4723" s="49" t="s">
        <v>811</v>
      </c>
      <c r="F4723" s="49">
        <v>4</v>
      </c>
      <c r="G4723" s="50" t="str">
        <f t="shared" si="74"/>
        <v>Г4</v>
      </c>
      <c r="H4723" s="51" t="str">
        <f>VLOOKUP(G4723,доплист!$A$2:$B$17,2,0)</f>
        <v>низкий</v>
      </c>
      <c r="I4723" s="51" t="s">
        <v>50</v>
      </c>
      <c r="J4723" s="54" t="s">
        <v>8608</v>
      </c>
    </row>
    <row r="4724" spans="1:10" ht="99" x14ac:dyDescent="0.3">
      <c r="A4724" s="46">
        <v>4721</v>
      </c>
      <c r="B4724" s="54" t="s">
        <v>9565</v>
      </c>
      <c r="C4724" s="56">
        <v>1022603623921</v>
      </c>
      <c r="D4724" s="56">
        <v>2603008701</v>
      </c>
      <c r="E4724" s="49" t="s">
        <v>811</v>
      </c>
      <c r="F4724" s="49">
        <v>4</v>
      </c>
      <c r="G4724" s="50" t="str">
        <f t="shared" si="74"/>
        <v>Г4</v>
      </c>
      <c r="H4724" s="51" t="str">
        <f>VLOOKUP(G4724,доплист!$A$2:$B$17,2,0)</f>
        <v>низкий</v>
      </c>
      <c r="I4724" s="51" t="s">
        <v>50</v>
      </c>
      <c r="J4724" s="54" t="s">
        <v>8608</v>
      </c>
    </row>
    <row r="4725" spans="1:10" ht="99" x14ac:dyDescent="0.3">
      <c r="A4725" s="46">
        <v>4722</v>
      </c>
      <c r="B4725" s="54" t="s">
        <v>9566</v>
      </c>
      <c r="C4725" s="56">
        <v>1022603623954</v>
      </c>
      <c r="D4725" s="56">
        <v>2603008733</v>
      </c>
      <c r="E4725" s="49" t="s">
        <v>811</v>
      </c>
      <c r="F4725" s="49">
        <v>4</v>
      </c>
      <c r="G4725" s="50" t="str">
        <f t="shared" si="74"/>
        <v>Г4</v>
      </c>
      <c r="H4725" s="51" t="str">
        <f>VLOOKUP(G4725,доплист!$A$2:$B$17,2,0)</f>
        <v>низкий</v>
      </c>
      <c r="I4725" s="51" t="s">
        <v>50</v>
      </c>
      <c r="J4725" s="54" t="s">
        <v>8608</v>
      </c>
    </row>
    <row r="4726" spans="1:10" ht="99" x14ac:dyDescent="0.3">
      <c r="A4726" s="46">
        <v>4723</v>
      </c>
      <c r="B4726" s="54" t="s">
        <v>9567</v>
      </c>
      <c r="C4726" s="56">
        <v>1022603630708</v>
      </c>
      <c r="D4726" s="56">
        <v>2603008780</v>
      </c>
      <c r="E4726" s="49" t="s">
        <v>811</v>
      </c>
      <c r="F4726" s="49">
        <v>4</v>
      </c>
      <c r="G4726" s="50" t="str">
        <f t="shared" si="74"/>
        <v>Г4</v>
      </c>
      <c r="H4726" s="51" t="str">
        <f>VLOOKUP(G4726,доплист!$A$2:$B$17,2,0)</f>
        <v>низкий</v>
      </c>
      <c r="I4726" s="51" t="s">
        <v>50</v>
      </c>
      <c r="J4726" s="54" t="s">
        <v>8608</v>
      </c>
    </row>
    <row r="4727" spans="1:10" ht="99" x14ac:dyDescent="0.3">
      <c r="A4727" s="46">
        <v>4724</v>
      </c>
      <c r="B4727" s="54" t="s">
        <v>9568</v>
      </c>
      <c r="C4727" s="56">
        <v>1022603623547</v>
      </c>
      <c r="D4727" s="56">
        <v>2603008807</v>
      </c>
      <c r="E4727" s="49" t="s">
        <v>811</v>
      </c>
      <c r="F4727" s="49">
        <v>4</v>
      </c>
      <c r="G4727" s="50" t="str">
        <f t="shared" si="74"/>
        <v>Г4</v>
      </c>
      <c r="H4727" s="51" t="str">
        <f>VLOOKUP(G4727,доплист!$A$2:$B$17,2,0)</f>
        <v>низкий</v>
      </c>
      <c r="I4727" s="51" t="s">
        <v>50</v>
      </c>
      <c r="J4727" s="54" t="s">
        <v>8608</v>
      </c>
    </row>
    <row r="4728" spans="1:10" ht="99" x14ac:dyDescent="0.3">
      <c r="A4728" s="46">
        <v>4725</v>
      </c>
      <c r="B4728" s="54" t="s">
        <v>9569</v>
      </c>
      <c r="C4728" s="56">
        <v>1022603625593</v>
      </c>
      <c r="D4728" s="56">
        <v>2603008839</v>
      </c>
      <c r="E4728" s="49" t="s">
        <v>811</v>
      </c>
      <c r="F4728" s="49">
        <v>4</v>
      </c>
      <c r="G4728" s="50" t="str">
        <f t="shared" si="74"/>
        <v>Г4</v>
      </c>
      <c r="H4728" s="51" t="str">
        <f>VLOOKUP(G4728,доплист!$A$2:$B$17,2,0)</f>
        <v>низкий</v>
      </c>
      <c r="I4728" s="51" t="s">
        <v>50</v>
      </c>
      <c r="J4728" s="54" t="s">
        <v>8608</v>
      </c>
    </row>
    <row r="4729" spans="1:10" ht="99" x14ac:dyDescent="0.3">
      <c r="A4729" s="46">
        <v>4726</v>
      </c>
      <c r="B4729" s="54" t="s">
        <v>9570</v>
      </c>
      <c r="C4729" s="56">
        <v>1022603623943</v>
      </c>
      <c r="D4729" s="56">
        <v>2603008910</v>
      </c>
      <c r="E4729" s="49" t="s">
        <v>811</v>
      </c>
      <c r="F4729" s="49">
        <v>4</v>
      </c>
      <c r="G4729" s="50" t="str">
        <f t="shared" ref="G4729:G4792" si="75">E4729&amp;F4729</f>
        <v>Г4</v>
      </c>
      <c r="H4729" s="51" t="str">
        <f>VLOOKUP(G4729,доплист!$A$2:$B$17,2,0)</f>
        <v>низкий</v>
      </c>
      <c r="I4729" s="51" t="s">
        <v>50</v>
      </c>
      <c r="J4729" s="54" t="s">
        <v>8608</v>
      </c>
    </row>
    <row r="4730" spans="1:10" ht="115.5" x14ac:dyDescent="0.3">
      <c r="A4730" s="46">
        <v>4727</v>
      </c>
      <c r="B4730" s="54" t="s">
        <v>9571</v>
      </c>
      <c r="C4730" s="56">
        <v>1022603228658</v>
      </c>
      <c r="D4730" s="56">
        <v>2604002607</v>
      </c>
      <c r="E4730" s="49" t="s">
        <v>811</v>
      </c>
      <c r="F4730" s="49">
        <v>4</v>
      </c>
      <c r="G4730" s="50" t="str">
        <f t="shared" si="75"/>
        <v>Г4</v>
      </c>
      <c r="H4730" s="51" t="str">
        <f>VLOOKUP(G4730,доплист!$A$2:$B$17,2,0)</f>
        <v>низкий</v>
      </c>
      <c r="I4730" s="51" t="s">
        <v>50</v>
      </c>
      <c r="J4730" s="54" t="s">
        <v>8608</v>
      </c>
    </row>
    <row r="4731" spans="1:10" ht="115.5" x14ac:dyDescent="0.3">
      <c r="A4731" s="46">
        <v>4728</v>
      </c>
      <c r="B4731" s="54" t="s">
        <v>9572</v>
      </c>
      <c r="C4731" s="56">
        <v>1032601792827</v>
      </c>
      <c r="D4731" s="56">
        <v>2604002621</v>
      </c>
      <c r="E4731" s="49" t="s">
        <v>811</v>
      </c>
      <c r="F4731" s="49">
        <v>4</v>
      </c>
      <c r="G4731" s="50" t="str">
        <f t="shared" si="75"/>
        <v>Г4</v>
      </c>
      <c r="H4731" s="51" t="str">
        <f>VLOOKUP(G4731,доплист!$A$2:$B$17,2,0)</f>
        <v>низкий</v>
      </c>
      <c r="I4731" s="51" t="s">
        <v>50</v>
      </c>
      <c r="J4731" s="54" t="s">
        <v>8608</v>
      </c>
    </row>
    <row r="4732" spans="1:10" ht="115.5" x14ac:dyDescent="0.3">
      <c r="A4732" s="46">
        <v>4729</v>
      </c>
      <c r="B4732" s="54" t="s">
        <v>9573</v>
      </c>
      <c r="C4732" s="56">
        <v>1022603227240</v>
      </c>
      <c r="D4732" s="56">
        <v>2604002653</v>
      </c>
      <c r="E4732" s="49" t="s">
        <v>811</v>
      </c>
      <c r="F4732" s="49">
        <v>4</v>
      </c>
      <c r="G4732" s="50" t="str">
        <f t="shared" si="75"/>
        <v>Г4</v>
      </c>
      <c r="H4732" s="51" t="str">
        <f>VLOOKUP(G4732,доплист!$A$2:$B$17,2,0)</f>
        <v>низкий</v>
      </c>
      <c r="I4732" s="51" t="s">
        <v>50</v>
      </c>
      <c r="J4732" s="54" t="s">
        <v>8608</v>
      </c>
    </row>
    <row r="4733" spans="1:10" ht="115.5" x14ac:dyDescent="0.3">
      <c r="A4733" s="46">
        <v>4730</v>
      </c>
      <c r="B4733" s="54" t="s">
        <v>9574</v>
      </c>
      <c r="C4733" s="56">
        <v>1032601791606</v>
      </c>
      <c r="D4733" s="56">
        <v>2604004379</v>
      </c>
      <c r="E4733" s="49" t="s">
        <v>811</v>
      </c>
      <c r="F4733" s="49">
        <v>4</v>
      </c>
      <c r="G4733" s="50" t="str">
        <f t="shared" si="75"/>
        <v>Г4</v>
      </c>
      <c r="H4733" s="51" t="str">
        <f>VLOOKUP(G4733,доплист!$A$2:$B$17,2,0)</f>
        <v>низкий</v>
      </c>
      <c r="I4733" s="51" t="s">
        <v>50</v>
      </c>
      <c r="J4733" s="54" t="s">
        <v>8608</v>
      </c>
    </row>
    <row r="4734" spans="1:10" ht="115.5" x14ac:dyDescent="0.3">
      <c r="A4734" s="46">
        <v>4731</v>
      </c>
      <c r="B4734" s="54" t="s">
        <v>9575</v>
      </c>
      <c r="C4734" s="56">
        <v>1022603225963</v>
      </c>
      <c r="D4734" s="56">
        <v>2604004393</v>
      </c>
      <c r="E4734" s="49" t="s">
        <v>811</v>
      </c>
      <c r="F4734" s="49">
        <v>4</v>
      </c>
      <c r="G4734" s="50" t="str">
        <f t="shared" si="75"/>
        <v>Г4</v>
      </c>
      <c r="H4734" s="51" t="str">
        <f>VLOOKUP(G4734,доплист!$A$2:$B$17,2,0)</f>
        <v>низкий</v>
      </c>
      <c r="I4734" s="51" t="s">
        <v>50</v>
      </c>
      <c r="J4734" s="54" t="s">
        <v>8608</v>
      </c>
    </row>
    <row r="4735" spans="1:10" ht="115.5" x14ac:dyDescent="0.3">
      <c r="A4735" s="46">
        <v>4732</v>
      </c>
      <c r="B4735" s="54" t="s">
        <v>9576</v>
      </c>
      <c r="C4735" s="56">
        <v>1032601791353</v>
      </c>
      <c r="D4735" s="56">
        <v>2604004611</v>
      </c>
      <c r="E4735" s="49" t="s">
        <v>811</v>
      </c>
      <c r="F4735" s="49">
        <v>4</v>
      </c>
      <c r="G4735" s="50" t="str">
        <f t="shared" si="75"/>
        <v>Г4</v>
      </c>
      <c r="H4735" s="51" t="str">
        <f>VLOOKUP(G4735,доплист!$A$2:$B$17,2,0)</f>
        <v>низкий</v>
      </c>
      <c r="I4735" s="51" t="s">
        <v>50</v>
      </c>
      <c r="J4735" s="54" t="s">
        <v>8608</v>
      </c>
    </row>
    <row r="4736" spans="1:10" ht="115.5" x14ac:dyDescent="0.3">
      <c r="A4736" s="46">
        <v>4733</v>
      </c>
      <c r="B4736" s="54" t="s">
        <v>9577</v>
      </c>
      <c r="C4736" s="56">
        <v>1022603228504</v>
      </c>
      <c r="D4736" s="56">
        <v>2604004643</v>
      </c>
      <c r="E4736" s="49" t="s">
        <v>811</v>
      </c>
      <c r="F4736" s="49">
        <v>4</v>
      </c>
      <c r="G4736" s="50" t="str">
        <f t="shared" si="75"/>
        <v>Г4</v>
      </c>
      <c r="H4736" s="51" t="str">
        <f>VLOOKUP(G4736,доплист!$A$2:$B$17,2,0)</f>
        <v>низкий</v>
      </c>
      <c r="I4736" s="51" t="s">
        <v>50</v>
      </c>
      <c r="J4736" s="54" t="s">
        <v>8608</v>
      </c>
    </row>
    <row r="4737" spans="1:10" ht="115.5" x14ac:dyDescent="0.3">
      <c r="A4737" s="46">
        <v>4734</v>
      </c>
      <c r="B4737" s="54" t="s">
        <v>9578</v>
      </c>
      <c r="C4737" s="56">
        <v>1032601795940</v>
      </c>
      <c r="D4737" s="56">
        <v>2604004788</v>
      </c>
      <c r="E4737" s="49" t="s">
        <v>811</v>
      </c>
      <c r="F4737" s="49">
        <v>4</v>
      </c>
      <c r="G4737" s="50" t="str">
        <f t="shared" si="75"/>
        <v>Г4</v>
      </c>
      <c r="H4737" s="51" t="str">
        <f>VLOOKUP(G4737,доплист!$A$2:$B$17,2,0)</f>
        <v>низкий</v>
      </c>
      <c r="I4737" s="51" t="s">
        <v>50</v>
      </c>
      <c r="J4737" s="54" t="s">
        <v>8608</v>
      </c>
    </row>
    <row r="4738" spans="1:10" ht="115.5" x14ac:dyDescent="0.3">
      <c r="A4738" s="46">
        <v>4735</v>
      </c>
      <c r="B4738" s="54" t="s">
        <v>9579</v>
      </c>
      <c r="C4738" s="56">
        <v>1112651004520</v>
      </c>
      <c r="D4738" s="56">
        <v>2604800028</v>
      </c>
      <c r="E4738" s="49" t="s">
        <v>811</v>
      </c>
      <c r="F4738" s="49">
        <v>4</v>
      </c>
      <c r="G4738" s="50" t="str">
        <f t="shared" si="75"/>
        <v>Г4</v>
      </c>
      <c r="H4738" s="51" t="str">
        <f>VLOOKUP(G4738,доплист!$A$2:$B$17,2,0)</f>
        <v>низкий</v>
      </c>
      <c r="I4738" s="51" t="s">
        <v>50</v>
      </c>
      <c r="J4738" s="54" t="s">
        <v>8608</v>
      </c>
    </row>
    <row r="4739" spans="1:10" ht="115.5" x14ac:dyDescent="0.3">
      <c r="A4739" s="46">
        <v>4736</v>
      </c>
      <c r="B4739" s="54" t="s">
        <v>9580</v>
      </c>
      <c r="C4739" s="56">
        <v>1022602427210</v>
      </c>
      <c r="D4739" s="56">
        <v>2605005760</v>
      </c>
      <c r="E4739" s="49" t="s">
        <v>811</v>
      </c>
      <c r="F4739" s="49">
        <v>4</v>
      </c>
      <c r="G4739" s="50" t="str">
        <f t="shared" si="75"/>
        <v>Г4</v>
      </c>
      <c r="H4739" s="51" t="str">
        <f>VLOOKUP(G4739,доплист!$A$2:$B$17,2,0)</f>
        <v>низкий</v>
      </c>
      <c r="I4739" s="51" t="s">
        <v>50</v>
      </c>
      <c r="J4739" s="54" t="s">
        <v>8608</v>
      </c>
    </row>
    <row r="4740" spans="1:10" ht="99" x14ac:dyDescent="0.3">
      <c r="A4740" s="46">
        <v>4737</v>
      </c>
      <c r="B4740" s="54" t="s">
        <v>9581</v>
      </c>
      <c r="C4740" s="56">
        <v>1022602421731</v>
      </c>
      <c r="D4740" s="56">
        <v>2605007365</v>
      </c>
      <c r="E4740" s="49" t="s">
        <v>811</v>
      </c>
      <c r="F4740" s="49">
        <v>4</v>
      </c>
      <c r="G4740" s="50" t="str">
        <f t="shared" si="75"/>
        <v>Г4</v>
      </c>
      <c r="H4740" s="51" t="str">
        <f>VLOOKUP(G4740,доплист!$A$2:$B$17,2,0)</f>
        <v>низкий</v>
      </c>
      <c r="I4740" s="51" t="s">
        <v>50</v>
      </c>
      <c r="J4740" s="54" t="s">
        <v>8608</v>
      </c>
    </row>
    <row r="4741" spans="1:10" ht="99" x14ac:dyDescent="0.3">
      <c r="A4741" s="46">
        <v>4738</v>
      </c>
      <c r="B4741" s="54" t="s">
        <v>9582</v>
      </c>
      <c r="C4741" s="56">
        <v>1022602423722</v>
      </c>
      <c r="D4741" s="56">
        <v>2605011273</v>
      </c>
      <c r="E4741" s="49" t="s">
        <v>811</v>
      </c>
      <c r="F4741" s="49">
        <v>4</v>
      </c>
      <c r="G4741" s="50" t="str">
        <f t="shared" si="75"/>
        <v>Г4</v>
      </c>
      <c r="H4741" s="51" t="str">
        <f>VLOOKUP(G4741,доплист!$A$2:$B$17,2,0)</f>
        <v>низкий</v>
      </c>
      <c r="I4741" s="51" t="s">
        <v>50</v>
      </c>
      <c r="J4741" s="54" t="s">
        <v>8608</v>
      </c>
    </row>
    <row r="4742" spans="1:10" ht="99" x14ac:dyDescent="0.3">
      <c r="A4742" s="46">
        <v>4739</v>
      </c>
      <c r="B4742" s="54" t="s">
        <v>9537</v>
      </c>
      <c r="C4742" s="56">
        <v>1022602420719</v>
      </c>
      <c r="D4742" s="56">
        <v>2605011523</v>
      </c>
      <c r="E4742" s="49" t="s">
        <v>811</v>
      </c>
      <c r="F4742" s="49">
        <v>4</v>
      </c>
      <c r="G4742" s="50" t="str">
        <f t="shared" si="75"/>
        <v>Г4</v>
      </c>
      <c r="H4742" s="51" t="str">
        <f>VLOOKUP(G4742,доплист!$A$2:$B$17,2,0)</f>
        <v>низкий</v>
      </c>
      <c r="I4742" s="51" t="s">
        <v>50</v>
      </c>
      <c r="J4742" s="54" t="s">
        <v>8608</v>
      </c>
    </row>
    <row r="4743" spans="1:10" ht="99" x14ac:dyDescent="0.3">
      <c r="A4743" s="46">
        <v>4740</v>
      </c>
      <c r="B4743" s="54" t="s">
        <v>9543</v>
      </c>
      <c r="C4743" s="56">
        <v>1022602423018</v>
      </c>
      <c r="D4743" s="56">
        <v>2605011611</v>
      </c>
      <c r="E4743" s="49" t="s">
        <v>811</v>
      </c>
      <c r="F4743" s="49">
        <v>4</v>
      </c>
      <c r="G4743" s="50" t="str">
        <f t="shared" si="75"/>
        <v>Г4</v>
      </c>
      <c r="H4743" s="51" t="str">
        <f>VLOOKUP(G4743,доплист!$A$2:$B$17,2,0)</f>
        <v>низкий</v>
      </c>
      <c r="I4743" s="51" t="s">
        <v>50</v>
      </c>
      <c r="J4743" s="54" t="s">
        <v>8608</v>
      </c>
    </row>
    <row r="4744" spans="1:10" ht="99" x14ac:dyDescent="0.3">
      <c r="A4744" s="46">
        <v>4741</v>
      </c>
      <c r="B4744" s="54" t="s">
        <v>9583</v>
      </c>
      <c r="C4744" s="56">
        <v>1022602422083</v>
      </c>
      <c r="D4744" s="56">
        <v>2605011717</v>
      </c>
      <c r="E4744" s="49" t="s">
        <v>811</v>
      </c>
      <c r="F4744" s="49">
        <v>4</v>
      </c>
      <c r="G4744" s="50" t="str">
        <f t="shared" si="75"/>
        <v>Г4</v>
      </c>
      <c r="H4744" s="51" t="str">
        <f>VLOOKUP(G4744,доплист!$A$2:$B$17,2,0)</f>
        <v>низкий</v>
      </c>
      <c r="I4744" s="51" t="s">
        <v>50</v>
      </c>
      <c r="J4744" s="54" t="s">
        <v>8608</v>
      </c>
    </row>
    <row r="4745" spans="1:10" ht="115.5" x14ac:dyDescent="0.3">
      <c r="A4745" s="46">
        <v>4742</v>
      </c>
      <c r="B4745" s="54" t="s">
        <v>9584</v>
      </c>
      <c r="C4745" s="56">
        <v>1032601681001</v>
      </c>
      <c r="D4745" s="56">
        <v>2606008153</v>
      </c>
      <c r="E4745" s="49" t="s">
        <v>811</v>
      </c>
      <c r="F4745" s="49">
        <v>4</v>
      </c>
      <c r="G4745" s="50" t="str">
        <f t="shared" si="75"/>
        <v>Г4</v>
      </c>
      <c r="H4745" s="51" t="str">
        <f>VLOOKUP(G4745,доплист!$A$2:$B$17,2,0)</f>
        <v>низкий</v>
      </c>
      <c r="I4745" s="51" t="s">
        <v>50</v>
      </c>
      <c r="J4745" s="54" t="s">
        <v>8608</v>
      </c>
    </row>
    <row r="4746" spans="1:10" ht="115.5" x14ac:dyDescent="0.3">
      <c r="A4746" s="46">
        <v>4743</v>
      </c>
      <c r="B4746" s="54" t="s">
        <v>9585</v>
      </c>
      <c r="C4746" s="56">
        <v>1032601681067</v>
      </c>
      <c r="D4746" s="56">
        <v>2606008160</v>
      </c>
      <c r="E4746" s="49" t="s">
        <v>811</v>
      </c>
      <c r="F4746" s="49">
        <v>4</v>
      </c>
      <c r="G4746" s="50" t="str">
        <f t="shared" si="75"/>
        <v>Г4</v>
      </c>
      <c r="H4746" s="51" t="str">
        <f>VLOOKUP(G4746,доплист!$A$2:$B$17,2,0)</f>
        <v>низкий</v>
      </c>
      <c r="I4746" s="51" t="s">
        <v>50</v>
      </c>
      <c r="J4746" s="54" t="s">
        <v>8608</v>
      </c>
    </row>
    <row r="4747" spans="1:10" ht="115.5" x14ac:dyDescent="0.3">
      <c r="A4747" s="46">
        <v>4744</v>
      </c>
      <c r="B4747" s="54" t="s">
        <v>9586</v>
      </c>
      <c r="C4747" s="56">
        <v>1032601681023</v>
      </c>
      <c r="D4747" s="56">
        <v>2606008185</v>
      </c>
      <c r="E4747" s="49" t="s">
        <v>811</v>
      </c>
      <c r="F4747" s="49">
        <v>4</v>
      </c>
      <c r="G4747" s="50" t="str">
        <f t="shared" si="75"/>
        <v>Г4</v>
      </c>
      <c r="H4747" s="51" t="str">
        <f>VLOOKUP(G4747,доплист!$A$2:$B$17,2,0)</f>
        <v>низкий</v>
      </c>
      <c r="I4747" s="51" t="s">
        <v>50</v>
      </c>
      <c r="J4747" s="54" t="s">
        <v>8608</v>
      </c>
    </row>
    <row r="4748" spans="1:10" ht="115.5" x14ac:dyDescent="0.3">
      <c r="A4748" s="46">
        <v>4745</v>
      </c>
      <c r="B4748" s="54" t="s">
        <v>9587</v>
      </c>
      <c r="C4748" s="56">
        <v>1032601681221</v>
      </c>
      <c r="D4748" s="56">
        <v>2606008192</v>
      </c>
      <c r="E4748" s="49" t="s">
        <v>811</v>
      </c>
      <c r="F4748" s="49">
        <v>4</v>
      </c>
      <c r="G4748" s="50" t="str">
        <f t="shared" si="75"/>
        <v>Г4</v>
      </c>
      <c r="H4748" s="51" t="str">
        <f>VLOOKUP(G4748,доплист!$A$2:$B$17,2,0)</f>
        <v>низкий</v>
      </c>
      <c r="I4748" s="51" t="s">
        <v>50</v>
      </c>
      <c r="J4748" s="54" t="s">
        <v>8608</v>
      </c>
    </row>
    <row r="4749" spans="1:10" ht="115.5" x14ac:dyDescent="0.3">
      <c r="A4749" s="46">
        <v>4746</v>
      </c>
      <c r="B4749" s="54" t="s">
        <v>9588</v>
      </c>
      <c r="C4749" s="56">
        <v>1032601681200</v>
      </c>
      <c r="D4749" s="56">
        <v>2606008202</v>
      </c>
      <c r="E4749" s="49" t="s">
        <v>811</v>
      </c>
      <c r="F4749" s="49">
        <v>4</v>
      </c>
      <c r="G4749" s="50" t="str">
        <f t="shared" si="75"/>
        <v>Г4</v>
      </c>
      <c r="H4749" s="51" t="str">
        <f>VLOOKUP(G4749,доплист!$A$2:$B$17,2,0)</f>
        <v>низкий</v>
      </c>
      <c r="I4749" s="51" t="s">
        <v>50</v>
      </c>
      <c r="J4749" s="54" t="s">
        <v>8608</v>
      </c>
    </row>
    <row r="4750" spans="1:10" ht="115.5" x14ac:dyDescent="0.3">
      <c r="A4750" s="46">
        <v>4747</v>
      </c>
      <c r="B4750" s="54" t="s">
        <v>9589</v>
      </c>
      <c r="C4750" s="56">
        <v>1032601681177</v>
      </c>
      <c r="D4750" s="56">
        <v>2606008210</v>
      </c>
      <c r="E4750" s="49" t="s">
        <v>811</v>
      </c>
      <c r="F4750" s="49">
        <v>4</v>
      </c>
      <c r="G4750" s="50" t="str">
        <f t="shared" si="75"/>
        <v>Г4</v>
      </c>
      <c r="H4750" s="51" t="str">
        <f>VLOOKUP(G4750,доплист!$A$2:$B$17,2,0)</f>
        <v>низкий</v>
      </c>
      <c r="I4750" s="51" t="s">
        <v>50</v>
      </c>
      <c r="J4750" s="54" t="s">
        <v>8608</v>
      </c>
    </row>
    <row r="4751" spans="1:10" ht="132" x14ac:dyDescent="0.3">
      <c r="A4751" s="46">
        <v>4748</v>
      </c>
      <c r="B4751" s="54" t="s">
        <v>9590</v>
      </c>
      <c r="C4751" s="56">
        <v>1032601681155</v>
      </c>
      <c r="D4751" s="56">
        <v>2606008227</v>
      </c>
      <c r="E4751" s="49" t="s">
        <v>811</v>
      </c>
      <c r="F4751" s="49">
        <v>4</v>
      </c>
      <c r="G4751" s="50" t="str">
        <f t="shared" si="75"/>
        <v>Г4</v>
      </c>
      <c r="H4751" s="51" t="str">
        <f>VLOOKUP(G4751,доплист!$A$2:$B$17,2,0)</f>
        <v>низкий</v>
      </c>
      <c r="I4751" s="51" t="s">
        <v>50</v>
      </c>
      <c r="J4751" s="54" t="s">
        <v>8608</v>
      </c>
    </row>
    <row r="4752" spans="1:10" ht="132" x14ac:dyDescent="0.3">
      <c r="A4752" s="46">
        <v>4749</v>
      </c>
      <c r="B4752" s="54" t="s">
        <v>9591</v>
      </c>
      <c r="C4752" s="56">
        <v>1032601681133</v>
      </c>
      <c r="D4752" s="56">
        <v>2606008234</v>
      </c>
      <c r="E4752" s="49" t="s">
        <v>811</v>
      </c>
      <c r="F4752" s="49">
        <v>4</v>
      </c>
      <c r="G4752" s="50" t="str">
        <f t="shared" si="75"/>
        <v>Г4</v>
      </c>
      <c r="H4752" s="51" t="str">
        <f>VLOOKUP(G4752,доплист!$A$2:$B$17,2,0)</f>
        <v>низкий</v>
      </c>
      <c r="I4752" s="51" t="s">
        <v>50</v>
      </c>
      <c r="J4752" s="54" t="s">
        <v>8608</v>
      </c>
    </row>
    <row r="4753" spans="1:10" ht="132" x14ac:dyDescent="0.3">
      <c r="A4753" s="46">
        <v>4750</v>
      </c>
      <c r="B4753" s="54" t="s">
        <v>9592</v>
      </c>
      <c r="C4753" s="56">
        <v>1032601681474</v>
      </c>
      <c r="D4753" s="56">
        <v>2606008259</v>
      </c>
      <c r="E4753" s="49" t="s">
        <v>811</v>
      </c>
      <c r="F4753" s="49">
        <v>4</v>
      </c>
      <c r="G4753" s="50" t="str">
        <f t="shared" si="75"/>
        <v>Г4</v>
      </c>
      <c r="H4753" s="51" t="str">
        <f>VLOOKUP(G4753,доплист!$A$2:$B$17,2,0)</f>
        <v>низкий</v>
      </c>
      <c r="I4753" s="51" t="s">
        <v>50</v>
      </c>
      <c r="J4753" s="54" t="s">
        <v>8608</v>
      </c>
    </row>
    <row r="4754" spans="1:10" ht="115.5" x14ac:dyDescent="0.3">
      <c r="A4754" s="46">
        <v>4751</v>
      </c>
      <c r="B4754" s="54" t="s">
        <v>9593</v>
      </c>
      <c r="C4754" s="56">
        <v>1032601682057</v>
      </c>
      <c r="D4754" s="56">
        <v>2606008347</v>
      </c>
      <c r="E4754" s="49" t="s">
        <v>811</v>
      </c>
      <c r="F4754" s="49">
        <v>4</v>
      </c>
      <c r="G4754" s="50" t="str">
        <f t="shared" si="75"/>
        <v>Г4</v>
      </c>
      <c r="H4754" s="51" t="str">
        <f>VLOOKUP(G4754,доплист!$A$2:$B$17,2,0)</f>
        <v>низкий</v>
      </c>
      <c r="I4754" s="51" t="s">
        <v>50</v>
      </c>
      <c r="J4754" s="54" t="s">
        <v>8608</v>
      </c>
    </row>
    <row r="4755" spans="1:10" ht="132" x14ac:dyDescent="0.3">
      <c r="A4755" s="46">
        <v>4752</v>
      </c>
      <c r="B4755" s="54" t="s">
        <v>9594</v>
      </c>
      <c r="C4755" s="56">
        <v>1022600668023</v>
      </c>
      <c r="D4755" s="56">
        <v>2607001584</v>
      </c>
      <c r="E4755" s="49" t="s">
        <v>811</v>
      </c>
      <c r="F4755" s="49">
        <v>4</v>
      </c>
      <c r="G4755" s="50" t="str">
        <f t="shared" si="75"/>
        <v>Г4</v>
      </c>
      <c r="H4755" s="51" t="str">
        <f>VLOOKUP(G4755,доплист!$A$2:$B$17,2,0)</f>
        <v>низкий</v>
      </c>
      <c r="I4755" s="51" t="s">
        <v>50</v>
      </c>
      <c r="J4755" s="54" t="s">
        <v>8608</v>
      </c>
    </row>
    <row r="4756" spans="1:10" ht="115.5" x14ac:dyDescent="0.3">
      <c r="A4756" s="46">
        <v>4753</v>
      </c>
      <c r="B4756" s="54" t="s">
        <v>9595</v>
      </c>
      <c r="C4756" s="56">
        <v>1032600031199</v>
      </c>
      <c r="D4756" s="56">
        <v>2607008420</v>
      </c>
      <c r="E4756" s="49" t="s">
        <v>811</v>
      </c>
      <c r="F4756" s="49">
        <v>4</v>
      </c>
      <c r="G4756" s="50" t="str">
        <f t="shared" si="75"/>
        <v>Г4</v>
      </c>
      <c r="H4756" s="51" t="str">
        <f>VLOOKUP(G4756,доплист!$A$2:$B$17,2,0)</f>
        <v>низкий</v>
      </c>
      <c r="I4756" s="51" t="s">
        <v>50</v>
      </c>
      <c r="J4756" s="54" t="s">
        <v>8608</v>
      </c>
    </row>
    <row r="4757" spans="1:10" ht="115.5" x14ac:dyDescent="0.3">
      <c r="A4757" s="46">
        <v>4754</v>
      </c>
      <c r="B4757" s="54" t="s">
        <v>9596</v>
      </c>
      <c r="C4757" s="56">
        <v>1022600667781</v>
      </c>
      <c r="D4757" s="56">
        <v>2607008491</v>
      </c>
      <c r="E4757" s="49" t="s">
        <v>811</v>
      </c>
      <c r="F4757" s="49">
        <v>4</v>
      </c>
      <c r="G4757" s="50" t="str">
        <f t="shared" si="75"/>
        <v>Г4</v>
      </c>
      <c r="H4757" s="51" t="str">
        <f>VLOOKUP(G4757,доплист!$A$2:$B$17,2,0)</f>
        <v>низкий</v>
      </c>
      <c r="I4757" s="51" t="s">
        <v>50</v>
      </c>
      <c r="J4757" s="54" t="s">
        <v>8608</v>
      </c>
    </row>
    <row r="4758" spans="1:10" ht="115.5" x14ac:dyDescent="0.3">
      <c r="A4758" s="46">
        <v>4755</v>
      </c>
      <c r="B4758" s="54" t="s">
        <v>9597</v>
      </c>
      <c r="C4758" s="56">
        <v>1032600030616</v>
      </c>
      <c r="D4758" s="56">
        <v>2607008501</v>
      </c>
      <c r="E4758" s="49" t="s">
        <v>811</v>
      </c>
      <c r="F4758" s="49">
        <v>4</v>
      </c>
      <c r="G4758" s="50" t="str">
        <f t="shared" si="75"/>
        <v>Г4</v>
      </c>
      <c r="H4758" s="51" t="str">
        <f>VLOOKUP(G4758,доплист!$A$2:$B$17,2,0)</f>
        <v>низкий</v>
      </c>
      <c r="I4758" s="51" t="s">
        <v>50</v>
      </c>
      <c r="J4758" s="54" t="s">
        <v>8608</v>
      </c>
    </row>
    <row r="4759" spans="1:10" ht="115.5" x14ac:dyDescent="0.3">
      <c r="A4759" s="46">
        <v>4756</v>
      </c>
      <c r="B4759" s="54" t="s">
        <v>9598</v>
      </c>
      <c r="C4759" s="56">
        <v>1032600032410</v>
      </c>
      <c r="D4759" s="56">
        <v>2607008533</v>
      </c>
      <c r="E4759" s="49" t="s">
        <v>811</v>
      </c>
      <c r="F4759" s="49">
        <v>4</v>
      </c>
      <c r="G4759" s="50" t="str">
        <f t="shared" si="75"/>
        <v>Г4</v>
      </c>
      <c r="H4759" s="51" t="str">
        <f>VLOOKUP(G4759,доплист!$A$2:$B$17,2,0)</f>
        <v>низкий</v>
      </c>
      <c r="I4759" s="51" t="s">
        <v>50</v>
      </c>
      <c r="J4759" s="54" t="s">
        <v>8608</v>
      </c>
    </row>
    <row r="4760" spans="1:10" ht="115.5" x14ac:dyDescent="0.3">
      <c r="A4760" s="46">
        <v>4757</v>
      </c>
      <c r="B4760" s="54" t="s">
        <v>9599</v>
      </c>
      <c r="C4760" s="56">
        <v>1032600030847</v>
      </c>
      <c r="D4760" s="56">
        <v>2607008540</v>
      </c>
      <c r="E4760" s="49" t="s">
        <v>811</v>
      </c>
      <c r="F4760" s="49">
        <v>4</v>
      </c>
      <c r="G4760" s="50" t="str">
        <f t="shared" si="75"/>
        <v>Г4</v>
      </c>
      <c r="H4760" s="51" t="str">
        <f>VLOOKUP(G4760,доплист!$A$2:$B$17,2,0)</f>
        <v>низкий</v>
      </c>
      <c r="I4760" s="51" t="s">
        <v>50</v>
      </c>
      <c r="J4760" s="54" t="s">
        <v>8608</v>
      </c>
    </row>
    <row r="4761" spans="1:10" ht="115.5" x14ac:dyDescent="0.3">
      <c r="A4761" s="46">
        <v>4758</v>
      </c>
      <c r="B4761" s="54" t="s">
        <v>9600</v>
      </c>
      <c r="C4761" s="56">
        <v>1032600030495</v>
      </c>
      <c r="D4761" s="56">
        <v>2607008558</v>
      </c>
      <c r="E4761" s="49" t="s">
        <v>811</v>
      </c>
      <c r="F4761" s="49">
        <v>4</v>
      </c>
      <c r="G4761" s="50" t="str">
        <f t="shared" si="75"/>
        <v>Г4</v>
      </c>
      <c r="H4761" s="51" t="str">
        <f>VLOOKUP(G4761,доплист!$A$2:$B$17,2,0)</f>
        <v>низкий</v>
      </c>
      <c r="I4761" s="51" t="s">
        <v>50</v>
      </c>
      <c r="J4761" s="54" t="s">
        <v>8608</v>
      </c>
    </row>
    <row r="4762" spans="1:10" ht="115.5" x14ac:dyDescent="0.3">
      <c r="A4762" s="46">
        <v>4759</v>
      </c>
      <c r="B4762" s="54" t="s">
        <v>9601</v>
      </c>
      <c r="C4762" s="56">
        <v>1032600030781</v>
      </c>
      <c r="D4762" s="56">
        <v>2607008822</v>
      </c>
      <c r="E4762" s="49" t="s">
        <v>811</v>
      </c>
      <c r="F4762" s="49">
        <v>4</v>
      </c>
      <c r="G4762" s="50" t="str">
        <f t="shared" si="75"/>
        <v>Г4</v>
      </c>
      <c r="H4762" s="51" t="str">
        <f>VLOOKUP(G4762,доплист!$A$2:$B$17,2,0)</f>
        <v>низкий</v>
      </c>
      <c r="I4762" s="51" t="s">
        <v>50</v>
      </c>
      <c r="J4762" s="54" t="s">
        <v>8608</v>
      </c>
    </row>
    <row r="4763" spans="1:10" ht="115.5" x14ac:dyDescent="0.3">
      <c r="A4763" s="46">
        <v>4760</v>
      </c>
      <c r="B4763" s="54" t="s">
        <v>9602</v>
      </c>
      <c r="C4763" s="56">
        <v>1022600668265</v>
      </c>
      <c r="D4763" s="56">
        <v>2607008847</v>
      </c>
      <c r="E4763" s="49" t="s">
        <v>811</v>
      </c>
      <c r="F4763" s="49">
        <v>4</v>
      </c>
      <c r="G4763" s="50" t="str">
        <f t="shared" si="75"/>
        <v>Г4</v>
      </c>
      <c r="H4763" s="51" t="str">
        <f>VLOOKUP(G4763,доплист!$A$2:$B$17,2,0)</f>
        <v>низкий</v>
      </c>
      <c r="I4763" s="51" t="s">
        <v>50</v>
      </c>
      <c r="J4763" s="54" t="s">
        <v>8608</v>
      </c>
    </row>
    <row r="4764" spans="1:10" ht="115.5" x14ac:dyDescent="0.3">
      <c r="A4764" s="46">
        <v>4761</v>
      </c>
      <c r="B4764" s="54" t="s">
        <v>9603</v>
      </c>
      <c r="C4764" s="56">
        <v>1032600031067</v>
      </c>
      <c r="D4764" s="56">
        <v>2607008879</v>
      </c>
      <c r="E4764" s="49" t="s">
        <v>811</v>
      </c>
      <c r="F4764" s="49">
        <v>4</v>
      </c>
      <c r="G4764" s="50" t="str">
        <f t="shared" si="75"/>
        <v>Г4</v>
      </c>
      <c r="H4764" s="51" t="str">
        <f>VLOOKUP(G4764,доплист!$A$2:$B$17,2,0)</f>
        <v>низкий</v>
      </c>
      <c r="I4764" s="51" t="s">
        <v>50</v>
      </c>
      <c r="J4764" s="54" t="s">
        <v>8608</v>
      </c>
    </row>
    <row r="4765" spans="1:10" ht="115.5" x14ac:dyDescent="0.3">
      <c r="A4765" s="46">
        <v>4762</v>
      </c>
      <c r="B4765" s="54" t="s">
        <v>9604</v>
      </c>
      <c r="C4765" s="56">
        <v>1032600031166</v>
      </c>
      <c r="D4765" s="56">
        <v>2607009760</v>
      </c>
      <c r="E4765" s="49" t="s">
        <v>811</v>
      </c>
      <c r="F4765" s="49">
        <v>4</v>
      </c>
      <c r="G4765" s="50" t="str">
        <f t="shared" si="75"/>
        <v>Г4</v>
      </c>
      <c r="H4765" s="51" t="str">
        <f>VLOOKUP(G4765,доплист!$A$2:$B$17,2,0)</f>
        <v>низкий</v>
      </c>
      <c r="I4765" s="51" t="s">
        <v>50</v>
      </c>
      <c r="J4765" s="54" t="s">
        <v>8608</v>
      </c>
    </row>
    <row r="4766" spans="1:10" ht="115.5" x14ac:dyDescent="0.3">
      <c r="A4766" s="46">
        <v>4763</v>
      </c>
      <c r="B4766" s="54" t="s">
        <v>9605</v>
      </c>
      <c r="C4766" s="56">
        <v>1032600030924</v>
      </c>
      <c r="D4766" s="56">
        <v>2607010042</v>
      </c>
      <c r="E4766" s="49" t="s">
        <v>811</v>
      </c>
      <c r="F4766" s="49">
        <v>4</v>
      </c>
      <c r="G4766" s="50" t="str">
        <f t="shared" si="75"/>
        <v>Г4</v>
      </c>
      <c r="H4766" s="51" t="str">
        <f>VLOOKUP(G4766,доплист!$A$2:$B$17,2,0)</f>
        <v>низкий</v>
      </c>
      <c r="I4766" s="51" t="s">
        <v>50</v>
      </c>
      <c r="J4766" s="54" t="s">
        <v>8608</v>
      </c>
    </row>
    <row r="4767" spans="1:10" ht="115.5" x14ac:dyDescent="0.3">
      <c r="A4767" s="46">
        <v>4764</v>
      </c>
      <c r="B4767" s="54" t="s">
        <v>9606</v>
      </c>
      <c r="C4767" s="56">
        <v>1032600030253</v>
      </c>
      <c r="D4767" s="56">
        <v>2607013244</v>
      </c>
      <c r="E4767" s="49" t="s">
        <v>811</v>
      </c>
      <c r="F4767" s="49">
        <v>4</v>
      </c>
      <c r="G4767" s="50" t="str">
        <f t="shared" si="75"/>
        <v>Г4</v>
      </c>
      <c r="H4767" s="51" t="str">
        <f>VLOOKUP(G4767,доплист!$A$2:$B$17,2,0)</f>
        <v>низкий</v>
      </c>
      <c r="I4767" s="51" t="s">
        <v>50</v>
      </c>
      <c r="J4767" s="54" t="s">
        <v>8608</v>
      </c>
    </row>
    <row r="4768" spans="1:10" ht="115.5" x14ac:dyDescent="0.3">
      <c r="A4768" s="46">
        <v>4765</v>
      </c>
      <c r="B4768" s="54" t="s">
        <v>9607</v>
      </c>
      <c r="C4768" s="56">
        <v>1032600030638</v>
      </c>
      <c r="D4768" s="56">
        <v>2607013251</v>
      </c>
      <c r="E4768" s="49" t="s">
        <v>811</v>
      </c>
      <c r="F4768" s="49">
        <v>4</v>
      </c>
      <c r="G4768" s="50" t="str">
        <f t="shared" si="75"/>
        <v>Г4</v>
      </c>
      <c r="H4768" s="51" t="str">
        <f>VLOOKUP(G4768,доплист!$A$2:$B$17,2,0)</f>
        <v>низкий</v>
      </c>
      <c r="I4768" s="51" t="s">
        <v>50</v>
      </c>
      <c r="J4768" s="54" t="s">
        <v>8608</v>
      </c>
    </row>
    <row r="4769" spans="1:10" ht="115.5" x14ac:dyDescent="0.3">
      <c r="A4769" s="46">
        <v>4766</v>
      </c>
      <c r="B4769" s="54" t="s">
        <v>9608</v>
      </c>
      <c r="C4769" s="56">
        <v>1032600030957</v>
      </c>
      <c r="D4769" s="56">
        <v>2607013340</v>
      </c>
      <c r="E4769" s="49" t="s">
        <v>811</v>
      </c>
      <c r="F4769" s="49">
        <v>4</v>
      </c>
      <c r="G4769" s="50" t="str">
        <f t="shared" si="75"/>
        <v>Г4</v>
      </c>
      <c r="H4769" s="51" t="str">
        <f>VLOOKUP(G4769,доплист!$A$2:$B$17,2,0)</f>
        <v>низкий</v>
      </c>
      <c r="I4769" s="51" t="s">
        <v>50</v>
      </c>
      <c r="J4769" s="54" t="s">
        <v>8608</v>
      </c>
    </row>
    <row r="4770" spans="1:10" ht="115.5" x14ac:dyDescent="0.3">
      <c r="A4770" s="46">
        <v>4767</v>
      </c>
      <c r="B4770" s="54" t="s">
        <v>9609</v>
      </c>
      <c r="C4770" s="56">
        <v>1032600030429</v>
      </c>
      <c r="D4770" s="56">
        <v>2607013371</v>
      </c>
      <c r="E4770" s="49" t="s">
        <v>811</v>
      </c>
      <c r="F4770" s="49">
        <v>4</v>
      </c>
      <c r="G4770" s="50" t="str">
        <f t="shared" si="75"/>
        <v>Г4</v>
      </c>
      <c r="H4770" s="51" t="str">
        <f>VLOOKUP(G4770,доплист!$A$2:$B$17,2,0)</f>
        <v>низкий</v>
      </c>
      <c r="I4770" s="51" t="s">
        <v>50</v>
      </c>
      <c r="J4770" s="54" t="s">
        <v>8608</v>
      </c>
    </row>
    <row r="4771" spans="1:10" ht="132" x14ac:dyDescent="0.3">
      <c r="A4771" s="46">
        <v>4768</v>
      </c>
      <c r="B4771" s="54" t="s">
        <v>9610</v>
      </c>
      <c r="C4771" s="56">
        <v>1022600667814</v>
      </c>
      <c r="D4771" s="56">
        <v>2607013389</v>
      </c>
      <c r="E4771" s="49" t="s">
        <v>811</v>
      </c>
      <c r="F4771" s="49">
        <v>4</v>
      </c>
      <c r="G4771" s="50" t="str">
        <f t="shared" si="75"/>
        <v>Г4</v>
      </c>
      <c r="H4771" s="51" t="str">
        <f>VLOOKUP(G4771,доплист!$A$2:$B$17,2,0)</f>
        <v>низкий</v>
      </c>
      <c r="I4771" s="51" t="s">
        <v>50</v>
      </c>
      <c r="J4771" s="54" t="s">
        <v>8608</v>
      </c>
    </row>
    <row r="4772" spans="1:10" ht="132" x14ac:dyDescent="0.3">
      <c r="A4772" s="46">
        <v>4769</v>
      </c>
      <c r="B4772" s="54" t="s">
        <v>9611</v>
      </c>
      <c r="C4772" s="56">
        <v>1032600030902</v>
      </c>
      <c r="D4772" s="56">
        <v>2607102007</v>
      </c>
      <c r="E4772" s="49" t="s">
        <v>811</v>
      </c>
      <c r="F4772" s="49">
        <v>4</v>
      </c>
      <c r="G4772" s="50" t="str">
        <f t="shared" si="75"/>
        <v>Г4</v>
      </c>
      <c r="H4772" s="51" t="str">
        <f>VLOOKUP(G4772,доплист!$A$2:$B$17,2,0)</f>
        <v>низкий</v>
      </c>
      <c r="I4772" s="51" t="s">
        <v>50</v>
      </c>
      <c r="J4772" s="54" t="s">
        <v>8608</v>
      </c>
    </row>
    <row r="4773" spans="1:10" ht="115.5" x14ac:dyDescent="0.3">
      <c r="A4773" s="46">
        <v>4770</v>
      </c>
      <c r="B4773" s="54" t="s">
        <v>9612</v>
      </c>
      <c r="C4773" s="56">
        <v>1022602622778</v>
      </c>
      <c r="D4773" s="56">
        <v>2608005310</v>
      </c>
      <c r="E4773" s="49" t="s">
        <v>811</v>
      </c>
      <c r="F4773" s="49">
        <v>4</v>
      </c>
      <c r="G4773" s="50" t="str">
        <f t="shared" si="75"/>
        <v>Г4</v>
      </c>
      <c r="H4773" s="51" t="str">
        <f>VLOOKUP(G4773,доплист!$A$2:$B$17,2,0)</f>
        <v>низкий</v>
      </c>
      <c r="I4773" s="51" t="s">
        <v>50</v>
      </c>
      <c r="J4773" s="54" t="s">
        <v>8608</v>
      </c>
    </row>
    <row r="4774" spans="1:10" ht="115.5" x14ac:dyDescent="0.3">
      <c r="A4774" s="46">
        <v>4771</v>
      </c>
      <c r="B4774" s="54" t="s">
        <v>9613</v>
      </c>
      <c r="C4774" s="56">
        <v>1022602621304</v>
      </c>
      <c r="D4774" s="56">
        <v>2608005687</v>
      </c>
      <c r="E4774" s="49" t="s">
        <v>811</v>
      </c>
      <c r="F4774" s="49">
        <v>4</v>
      </c>
      <c r="G4774" s="50" t="str">
        <f t="shared" si="75"/>
        <v>Г4</v>
      </c>
      <c r="H4774" s="51" t="str">
        <f>VLOOKUP(G4774,доплист!$A$2:$B$17,2,0)</f>
        <v>низкий</v>
      </c>
      <c r="I4774" s="51" t="s">
        <v>50</v>
      </c>
      <c r="J4774" s="54" t="s">
        <v>8608</v>
      </c>
    </row>
    <row r="4775" spans="1:10" ht="115.5" x14ac:dyDescent="0.3">
      <c r="A4775" s="46">
        <v>4772</v>
      </c>
      <c r="B4775" s="54" t="s">
        <v>9614</v>
      </c>
      <c r="C4775" s="56">
        <v>1022602623120</v>
      </c>
      <c r="D4775" s="56">
        <v>2608008134</v>
      </c>
      <c r="E4775" s="49" t="s">
        <v>811</v>
      </c>
      <c r="F4775" s="49">
        <v>4</v>
      </c>
      <c r="G4775" s="50" t="str">
        <f t="shared" si="75"/>
        <v>Г4</v>
      </c>
      <c r="H4775" s="51" t="str">
        <f>VLOOKUP(G4775,доплист!$A$2:$B$17,2,0)</f>
        <v>низкий</v>
      </c>
      <c r="I4775" s="51" t="s">
        <v>50</v>
      </c>
      <c r="J4775" s="54" t="s">
        <v>8608</v>
      </c>
    </row>
    <row r="4776" spans="1:10" ht="115.5" x14ac:dyDescent="0.3">
      <c r="A4776" s="46">
        <v>4773</v>
      </c>
      <c r="B4776" s="54" t="s">
        <v>9615</v>
      </c>
      <c r="C4776" s="56">
        <v>1022602621690</v>
      </c>
      <c r="D4776" s="56">
        <v>2608008141</v>
      </c>
      <c r="E4776" s="49" t="s">
        <v>811</v>
      </c>
      <c r="F4776" s="49">
        <v>4</v>
      </c>
      <c r="G4776" s="50" t="str">
        <f t="shared" si="75"/>
        <v>Г4</v>
      </c>
      <c r="H4776" s="51" t="str">
        <f>VLOOKUP(G4776,доплист!$A$2:$B$17,2,0)</f>
        <v>низкий</v>
      </c>
      <c r="I4776" s="51" t="s">
        <v>50</v>
      </c>
      <c r="J4776" s="54" t="s">
        <v>8608</v>
      </c>
    </row>
    <row r="4777" spans="1:10" ht="115.5" x14ac:dyDescent="0.3">
      <c r="A4777" s="46">
        <v>4774</v>
      </c>
      <c r="B4777" s="54" t="s">
        <v>9616</v>
      </c>
      <c r="C4777" s="56">
        <v>1022602621612</v>
      </c>
      <c r="D4777" s="56">
        <v>2608008159</v>
      </c>
      <c r="E4777" s="49" t="s">
        <v>811</v>
      </c>
      <c r="F4777" s="49">
        <v>4</v>
      </c>
      <c r="G4777" s="50" t="str">
        <f t="shared" si="75"/>
        <v>Г4</v>
      </c>
      <c r="H4777" s="51" t="str">
        <f>VLOOKUP(G4777,доплист!$A$2:$B$17,2,0)</f>
        <v>низкий</v>
      </c>
      <c r="I4777" s="51" t="s">
        <v>50</v>
      </c>
      <c r="J4777" s="54" t="s">
        <v>8608</v>
      </c>
    </row>
    <row r="4778" spans="1:10" ht="115.5" x14ac:dyDescent="0.3">
      <c r="A4778" s="46">
        <v>4775</v>
      </c>
      <c r="B4778" s="54" t="s">
        <v>9617</v>
      </c>
      <c r="C4778" s="56">
        <v>1022602621755</v>
      </c>
      <c r="D4778" s="56">
        <v>2608008166</v>
      </c>
      <c r="E4778" s="49" t="s">
        <v>811</v>
      </c>
      <c r="F4778" s="49">
        <v>4</v>
      </c>
      <c r="G4778" s="50" t="str">
        <f t="shared" si="75"/>
        <v>Г4</v>
      </c>
      <c r="H4778" s="51" t="str">
        <f>VLOOKUP(G4778,доплист!$A$2:$B$17,2,0)</f>
        <v>низкий</v>
      </c>
      <c r="I4778" s="51" t="s">
        <v>50</v>
      </c>
      <c r="J4778" s="54" t="s">
        <v>8608</v>
      </c>
    </row>
    <row r="4779" spans="1:10" ht="115.5" x14ac:dyDescent="0.3">
      <c r="A4779" s="46">
        <v>4776</v>
      </c>
      <c r="B4779" s="54" t="s">
        <v>9618</v>
      </c>
      <c r="C4779" s="56">
        <v>1022602623361</v>
      </c>
      <c r="D4779" s="56">
        <v>2608008173</v>
      </c>
      <c r="E4779" s="49" t="s">
        <v>811</v>
      </c>
      <c r="F4779" s="49">
        <v>4</v>
      </c>
      <c r="G4779" s="50" t="str">
        <f t="shared" si="75"/>
        <v>Г4</v>
      </c>
      <c r="H4779" s="51" t="str">
        <f>VLOOKUP(G4779,доплист!$A$2:$B$17,2,0)</f>
        <v>низкий</v>
      </c>
      <c r="I4779" s="51" t="s">
        <v>50</v>
      </c>
      <c r="J4779" s="54" t="s">
        <v>8608</v>
      </c>
    </row>
    <row r="4780" spans="1:10" ht="115.5" x14ac:dyDescent="0.3">
      <c r="A4780" s="46">
        <v>4777</v>
      </c>
      <c r="B4780" s="54" t="s">
        <v>9619</v>
      </c>
      <c r="C4780" s="56">
        <v>1022602621733</v>
      </c>
      <c r="D4780" s="56">
        <v>2608008180</v>
      </c>
      <c r="E4780" s="49" t="s">
        <v>811</v>
      </c>
      <c r="F4780" s="49">
        <v>4</v>
      </c>
      <c r="G4780" s="50" t="str">
        <f t="shared" si="75"/>
        <v>Г4</v>
      </c>
      <c r="H4780" s="51" t="str">
        <f>VLOOKUP(G4780,доплист!$A$2:$B$17,2,0)</f>
        <v>низкий</v>
      </c>
      <c r="I4780" s="51" t="s">
        <v>50</v>
      </c>
      <c r="J4780" s="54" t="s">
        <v>8608</v>
      </c>
    </row>
    <row r="4781" spans="1:10" ht="115.5" x14ac:dyDescent="0.3">
      <c r="A4781" s="46">
        <v>4778</v>
      </c>
      <c r="B4781" s="54" t="s">
        <v>9620</v>
      </c>
      <c r="C4781" s="56">
        <v>1022602621788</v>
      </c>
      <c r="D4781" s="56">
        <v>2608008198</v>
      </c>
      <c r="E4781" s="49" t="s">
        <v>811</v>
      </c>
      <c r="F4781" s="49">
        <v>4</v>
      </c>
      <c r="G4781" s="50" t="str">
        <f t="shared" si="75"/>
        <v>Г4</v>
      </c>
      <c r="H4781" s="51" t="str">
        <f>VLOOKUP(G4781,доплист!$A$2:$B$17,2,0)</f>
        <v>низкий</v>
      </c>
      <c r="I4781" s="51" t="s">
        <v>50</v>
      </c>
      <c r="J4781" s="54" t="s">
        <v>8608</v>
      </c>
    </row>
    <row r="4782" spans="1:10" ht="115.5" x14ac:dyDescent="0.3">
      <c r="A4782" s="46">
        <v>4779</v>
      </c>
      <c r="B4782" s="54" t="s">
        <v>9621</v>
      </c>
      <c r="C4782" s="56">
        <v>1022602621766</v>
      </c>
      <c r="D4782" s="56">
        <v>2608008261</v>
      </c>
      <c r="E4782" s="49" t="s">
        <v>811</v>
      </c>
      <c r="F4782" s="49">
        <v>4</v>
      </c>
      <c r="G4782" s="50" t="str">
        <f t="shared" si="75"/>
        <v>Г4</v>
      </c>
      <c r="H4782" s="51" t="str">
        <f>VLOOKUP(G4782,доплист!$A$2:$B$17,2,0)</f>
        <v>низкий</v>
      </c>
      <c r="I4782" s="51" t="s">
        <v>50</v>
      </c>
      <c r="J4782" s="54" t="s">
        <v>8608</v>
      </c>
    </row>
    <row r="4783" spans="1:10" ht="115.5" x14ac:dyDescent="0.3">
      <c r="A4783" s="46">
        <v>4780</v>
      </c>
      <c r="B4783" s="54" t="s">
        <v>9622</v>
      </c>
      <c r="C4783" s="56">
        <v>1022602621227</v>
      </c>
      <c r="D4783" s="56">
        <v>2608008367</v>
      </c>
      <c r="E4783" s="49" t="s">
        <v>811</v>
      </c>
      <c r="F4783" s="49">
        <v>4</v>
      </c>
      <c r="G4783" s="50" t="str">
        <f t="shared" si="75"/>
        <v>Г4</v>
      </c>
      <c r="H4783" s="51" t="str">
        <f>VLOOKUP(G4783,доплист!$A$2:$B$17,2,0)</f>
        <v>низкий</v>
      </c>
      <c r="I4783" s="51" t="s">
        <v>50</v>
      </c>
      <c r="J4783" s="54" t="s">
        <v>8608</v>
      </c>
    </row>
    <row r="4784" spans="1:10" ht="115.5" x14ac:dyDescent="0.3">
      <c r="A4784" s="46">
        <v>4781</v>
      </c>
      <c r="B4784" s="54" t="s">
        <v>9623</v>
      </c>
      <c r="C4784" s="56">
        <v>1022602624186</v>
      </c>
      <c r="D4784" s="56">
        <v>2608008381</v>
      </c>
      <c r="E4784" s="49" t="s">
        <v>811</v>
      </c>
      <c r="F4784" s="49">
        <v>4</v>
      </c>
      <c r="G4784" s="50" t="str">
        <f t="shared" si="75"/>
        <v>Г4</v>
      </c>
      <c r="H4784" s="51" t="str">
        <f>VLOOKUP(G4784,доплист!$A$2:$B$17,2,0)</f>
        <v>низкий</v>
      </c>
      <c r="I4784" s="51" t="s">
        <v>50</v>
      </c>
      <c r="J4784" s="54" t="s">
        <v>8608</v>
      </c>
    </row>
    <row r="4785" spans="1:10" ht="115.5" x14ac:dyDescent="0.3">
      <c r="A4785" s="46">
        <v>4782</v>
      </c>
      <c r="B4785" s="54" t="s">
        <v>9624</v>
      </c>
      <c r="C4785" s="56">
        <v>1022602623394</v>
      </c>
      <c r="D4785" s="56">
        <v>2608008399</v>
      </c>
      <c r="E4785" s="49" t="s">
        <v>811</v>
      </c>
      <c r="F4785" s="49">
        <v>4</v>
      </c>
      <c r="G4785" s="50" t="str">
        <f t="shared" si="75"/>
        <v>Г4</v>
      </c>
      <c r="H4785" s="51" t="str">
        <f>VLOOKUP(G4785,доплист!$A$2:$B$17,2,0)</f>
        <v>низкий</v>
      </c>
      <c r="I4785" s="51" t="s">
        <v>50</v>
      </c>
      <c r="J4785" s="54" t="s">
        <v>8608</v>
      </c>
    </row>
    <row r="4786" spans="1:10" ht="115.5" x14ac:dyDescent="0.3">
      <c r="A4786" s="46">
        <v>4783</v>
      </c>
      <c r="B4786" s="54" t="s">
        <v>9625</v>
      </c>
      <c r="C4786" s="56">
        <v>1022602625308</v>
      </c>
      <c r="D4786" s="56">
        <v>2608008455</v>
      </c>
      <c r="E4786" s="49" t="s">
        <v>811</v>
      </c>
      <c r="F4786" s="49">
        <v>4</v>
      </c>
      <c r="G4786" s="50" t="str">
        <f t="shared" si="75"/>
        <v>Г4</v>
      </c>
      <c r="H4786" s="51" t="str">
        <f>VLOOKUP(G4786,доплист!$A$2:$B$17,2,0)</f>
        <v>низкий</v>
      </c>
      <c r="I4786" s="51" t="s">
        <v>50</v>
      </c>
      <c r="J4786" s="54" t="s">
        <v>8608</v>
      </c>
    </row>
    <row r="4787" spans="1:10" ht="115.5" x14ac:dyDescent="0.3">
      <c r="A4787" s="46">
        <v>4784</v>
      </c>
      <c r="B4787" s="54" t="s">
        <v>9626</v>
      </c>
      <c r="C4787" s="56">
        <v>1022602621800</v>
      </c>
      <c r="D4787" s="56">
        <v>2608008494</v>
      </c>
      <c r="E4787" s="49" t="s">
        <v>811</v>
      </c>
      <c r="F4787" s="49">
        <v>4</v>
      </c>
      <c r="G4787" s="50" t="str">
        <f t="shared" si="75"/>
        <v>Г4</v>
      </c>
      <c r="H4787" s="51" t="str">
        <f>VLOOKUP(G4787,доплист!$A$2:$B$17,2,0)</f>
        <v>низкий</v>
      </c>
      <c r="I4787" s="51" t="s">
        <v>50</v>
      </c>
      <c r="J4787" s="54" t="s">
        <v>8608</v>
      </c>
    </row>
    <row r="4788" spans="1:10" ht="115.5" x14ac:dyDescent="0.3">
      <c r="A4788" s="46">
        <v>4785</v>
      </c>
      <c r="B4788" s="54" t="s">
        <v>9627</v>
      </c>
      <c r="C4788" s="56">
        <v>1022602625297</v>
      </c>
      <c r="D4788" s="56">
        <v>2608008705</v>
      </c>
      <c r="E4788" s="49" t="s">
        <v>811</v>
      </c>
      <c r="F4788" s="49">
        <v>4</v>
      </c>
      <c r="G4788" s="50" t="str">
        <f t="shared" si="75"/>
        <v>Г4</v>
      </c>
      <c r="H4788" s="51" t="str">
        <f>VLOOKUP(G4788,доплист!$A$2:$B$17,2,0)</f>
        <v>низкий</v>
      </c>
      <c r="I4788" s="51" t="s">
        <v>50</v>
      </c>
      <c r="J4788" s="54" t="s">
        <v>8608</v>
      </c>
    </row>
    <row r="4789" spans="1:10" ht="148.5" x14ac:dyDescent="0.3">
      <c r="A4789" s="46">
        <v>4786</v>
      </c>
      <c r="B4789" s="54" t="s">
        <v>9628</v>
      </c>
      <c r="C4789" s="56">
        <v>1072643000451</v>
      </c>
      <c r="D4789" s="56">
        <v>2608011338</v>
      </c>
      <c r="E4789" s="49" t="s">
        <v>811</v>
      </c>
      <c r="F4789" s="49">
        <v>4</v>
      </c>
      <c r="G4789" s="50" t="str">
        <f t="shared" si="75"/>
        <v>Г4</v>
      </c>
      <c r="H4789" s="51" t="str">
        <f>VLOOKUP(G4789,доплист!$A$2:$B$17,2,0)</f>
        <v>низкий</v>
      </c>
      <c r="I4789" s="51" t="s">
        <v>50</v>
      </c>
      <c r="J4789" s="54" t="s">
        <v>8608</v>
      </c>
    </row>
    <row r="4790" spans="1:10" ht="99" x14ac:dyDescent="0.3">
      <c r="A4790" s="46">
        <v>4787</v>
      </c>
      <c r="B4790" s="54" t="s">
        <v>9629</v>
      </c>
      <c r="C4790" s="56">
        <v>1022602222103</v>
      </c>
      <c r="D4790" s="56">
        <v>2609013955</v>
      </c>
      <c r="E4790" s="49" t="s">
        <v>811</v>
      </c>
      <c r="F4790" s="49">
        <v>4</v>
      </c>
      <c r="G4790" s="50" t="str">
        <f t="shared" si="75"/>
        <v>Г4</v>
      </c>
      <c r="H4790" s="51" t="str">
        <f>VLOOKUP(G4790,доплист!$A$2:$B$17,2,0)</f>
        <v>низкий</v>
      </c>
      <c r="I4790" s="51" t="s">
        <v>50</v>
      </c>
      <c r="J4790" s="54" t="s">
        <v>8608</v>
      </c>
    </row>
    <row r="4791" spans="1:10" ht="99" x14ac:dyDescent="0.3">
      <c r="A4791" s="46">
        <v>4788</v>
      </c>
      <c r="B4791" s="54" t="s">
        <v>9630</v>
      </c>
      <c r="C4791" s="56">
        <v>1022602220585</v>
      </c>
      <c r="D4791" s="56">
        <v>2609013962</v>
      </c>
      <c r="E4791" s="49" t="s">
        <v>811</v>
      </c>
      <c r="F4791" s="49">
        <v>4</v>
      </c>
      <c r="G4791" s="50" t="str">
        <f t="shared" si="75"/>
        <v>Г4</v>
      </c>
      <c r="H4791" s="51" t="str">
        <f>VLOOKUP(G4791,доплист!$A$2:$B$17,2,0)</f>
        <v>низкий</v>
      </c>
      <c r="I4791" s="51" t="s">
        <v>50</v>
      </c>
      <c r="J4791" s="54" t="s">
        <v>8608</v>
      </c>
    </row>
    <row r="4792" spans="1:10" ht="99" x14ac:dyDescent="0.3">
      <c r="A4792" s="46">
        <v>4789</v>
      </c>
      <c r="B4792" s="54" t="s">
        <v>9631</v>
      </c>
      <c r="C4792" s="56">
        <v>1022602222345</v>
      </c>
      <c r="D4792" s="56">
        <v>2609014719</v>
      </c>
      <c r="E4792" s="49" t="s">
        <v>811</v>
      </c>
      <c r="F4792" s="49">
        <v>4</v>
      </c>
      <c r="G4792" s="50" t="str">
        <f t="shared" si="75"/>
        <v>Г4</v>
      </c>
      <c r="H4792" s="51" t="str">
        <f>VLOOKUP(G4792,доплист!$A$2:$B$17,2,0)</f>
        <v>низкий</v>
      </c>
      <c r="I4792" s="51" t="s">
        <v>50</v>
      </c>
      <c r="J4792" s="54" t="s">
        <v>8608</v>
      </c>
    </row>
    <row r="4793" spans="1:10" ht="99" x14ac:dyDescent="0.3">
      <c r="A4793" s="46">
        <v>4790</v>
      </c>
      <c r="B4793" s="54" t="s">
        <v>9632</v>
      </c>
      <c r="C4793" s="56">
        <v>1022602224512</v>
      </c>
      <c r="D4793" s="56">
        <v>2609018689</v>
      </c>
      <c r="E4793" s="49" t="s">
        <v>811</v>
      </c>
      <c r="F4793" s="49">
        <v>4</v>
      </c>
      <c r="G4793" s="50" t="str">
        <f t="shared" ref="G4793:G4856" si="76">E4793&amp;F4793</f>
        <v>Г4</v>
      </c>
      <c r="H4793" s="51" t="str">
        <f>VLOOKUP(G4793,доплист!$A$2:$B$17,2,0)</f>
        <v>низкий</v>
      </c>
      <c r="I4793" s="51" t="s">
        <v>50</v>
      </c>
      <c r="J4793" s="54" t="s">
        <v>8608</v>
      </c>
    </row>
    <row r="4794" spans="1:10" ht="99" x14ac:dyDescent="0.3">
      <c r="A4794" s="46">
        <v>4791</v>
      </c>
      <c r="B4794" s="54" t="s">
        <v>9633</v>
      </c>
      <c r="C4794" s="56">
        <v>1022602222202</v>
      </c>
      <c r="D4794" s="56">
        <v>2609018696</v>
      </c>
      <c r="E4794" s="49" t="s">
        <v>811</v>
      </c>
      <c r="F4794" s="49">
        <v>4</v>
      </c>
      <c r="G4794" s="50" t="str">
        <f t="shared" si="76"/>
        <v>Г4</v>
      </c>
      <c r="H4794" s="51" t="str">
        <f>VLOOKUP(G4794,доплист!$A$2:$B$17,2,0)</f>
        <v>низкий</v>
      </c>
      <c r="I4794" s="51" t="s">
        <v>50</v>
      </c>
      <c r="J4794" s="54" t="s">
        <v>8608</v>
      </c>
    </row>
    <row r="4795" spans="1:10" ht="99" x14ac:dyDescent="0.3">
      <c r="A4795" s="46">
        <v>4792</v>
      </c>
      <c r="B4795" s="54" t="s">
        <v>9634</v>
      </c>
      <c r="C4795" s="56">
        <v>1022602222301</v>
      </c>
      <c r="D4795" s="56">
        <v>2609018706</v>
      </c>
      <c r="E4795" s="49" t="s">
        <v>811</v>
      </c>
      <c r="F4795" s="49">
        <v>4</v>
      </c>
      <c r="G4795" s="50" t="str">
        <f t="shared" si="76"/>
        <v>Г4</v>
      </c>
      <c r="H4795" s="51" t="str">
        <f>VLOOKUP(G4795,доплист!$A$2:$B$17,2,0)</f>
        <v>низкий</v>
      </c>
      <c r="I4795" s="51" t="s">
        <v>50</v>
      </c>
      <c r="J4795" s="54" t="s">
        <v>8608</v>
      </c>
    </row>
    <row r="4796" spans="1:10" ht="99" x14ac:dyDescent="0.3">
      <c r="A4796" s="46">
        <v>4793</v>
      </c>
      <c r="B4796" s="54" t="s">
        <v>9635</v>
      </c>
      <c r="C4796" s="56">
        <v>1022602221840</v>
      </c>
      <c r="D4796" s="56">
        <v>2609018713</v>
      </c>
      <c r="E4796" s="49" t="s">
        <v>811</v>
      </c>
      <c r="F4796" s="49">
        <v>4</v>
      </c>
      <c r="G4796" s="50" t="str">
        <f t="shared" si="76"/>
        <v>Г4</v>
      </c>
      <c r="H4796" s="51" t="str">
        <f>VLOOKUP(G4796,доплист!$A$2:$B$17,2,0)</f>
        <v>низкий</v>
      </c>
      <c r="I4796" s="51" t="s">
        <v>50</v>
      </c>
      <c r="J4796" s="54" t="s">
        <v>8608</v>
      </c>
    </row>
    <row r="4797" spans="1:10" ht="99" x14ac:dyDescent="0.3">
      <c r="A4797" s="46">
        <v>4794</v>
      </c>
      <c r="B4797" s="54" t="s">
        <v>9636</v>
      </c>
      <c r="C4797" s="56">
        <v>1022602222037</v>
      </c>
      <c r="D4797" s="56">
        <v>2609018720</v>
      </c>
      <c r="E4797" s="49" t="s">
        <v>811</v>
      </c>
      <c r="F4797" s="49">
        <v>4</v>
      </c>
      <c r="G4797" s="50" t="str">
        <f t="shared" si="76"/>
        <v>Г4</v>
      </c>
      <c r="H4797" s="51" t="str">
        <f>VLOOKUP(G4797,доплист!$A$2:$B$17,2,0)</f>
        <v>низкий</v>
      </c>
      <c r="I4797" s="51" t="s">
        <v>50</v>
      </c>
      <c r="J4797" s="54" t="s">
        <v>8608</v>
      </c>
    </row>
    <row r="4798" spans="1:10" ht="99" x14ac:dyDescent="0.3">
      <c r="A4798" s="46">
        <v>4795</v>
      </c>
      <c r="B4798" s="54" t="s">
        <v>9637</v>
      </c>
      <c r="C4798" s="56">
        <v>1022602221487</v>
      </c>
      <c r="D4798" s="56">
        <v>2609018738</v>
      </c>
      <c r="E4798" s="49" t="s">
        <v>811</v>
      </c>
      <c r="F4798" s="49">
        <v>4</v>
      </c>
      <c r="G4798" s="50" t="str">
        <f t="shared" si="76"/>
        <v>Г4</v>
      </c>
      <c r="H4798" s="51" t="str">
        <f>VLOOKUP(G4798,доплист!$A$2:$B$17,2,0)</f>
        <v>низкий</v>
      </c>
      <c r="I4798" s="51" t="s">
        <v>50</v>
      </c>
      <c r="J4798" s="54" t="s">
        <v>8608</v>
      </c>
    </row>
    <row r="4799" spans="1:10" ht="99" x14ac:dyDescent="0.3">
      <c r="A4799" s="46">
        <v>4796</v>
      </c>
      <c r="B4799" s="54" t="s">
        <v>9638</v>
      </c>
      <c r="C4799" s="56">
        <v>1022602222004</v>
      </c>
      <c r="D4799" s="56">
        <v>2609018784</v>
      </c>
      <c r="E4799" s="49" t="s">
        <v>811</v>
      </c>
      <c r="F4799" s="49">
        <v>4</v>
      </c>
      <c r="G4799" s="50" t="str">
        <f t="shared" si="76"/>
        <v>Г4</v>
      </c>
      <c r="H4799" s="51" t="str">
        <f>VLOOKUP(G4799,доплист!$A$2:$B$17,2,0)</f>
        <v>низкий</v>
      </c>
      <c r="I4799" s="51" t="s">
        <v>50</v>
      </c>
      <c r="J4799" s="54" t="s">
        <v>8608</v>
      </c>
    </row>
    <row r="4800" spans="1:10" ht="99" x14ac:dyDescent="0.3">
      <c r="A4800" s="46">
        <v>4797</v>
      </c>
      <c r="B4800" s="54" t="s">
        <v>9639</v>
      </c>
      <c r="C4800" s="56">
        <v>1022602221564</v>
      </c>
      <c r="D4800" s="56">
        <v>2609018897</v>
      </c>
      <c r="E4800" s="49" t="s">
        <v>811</v>
      </c>
      <c r="F4800" s="49">
        <v>4</v>
      </c>
      <c r="G4800" s="50" t="str">
        <f t="shared" si="76"/>
        <v>Г4</v>
      </c>
      <c r="H4800" s="51" t="str">
        <f>VLOOKUP(G4800,доплист!$A$2:$B$17,2,0)</f>
        <v>низкий</v>
      </c>
      <c r="I4800" s="51" t="s">
        <v>50</v>
      </c>
      <c r="J4800" s="54" t="s">
        <v>8608</v>
      </c>
    </row>
    <row r="4801" spans="1:10" ht="99" x14ac:dyDescent="0.3">
      <c r="A4801" s="46">
        <v>4798</v>
      </c>
      <c r="B4801" s="54" t="s">
        <v>9640</v>
      </c>
      <c r="C4801" s="56">
        <v>1022602221817</v>
      </c>
      <c r="D4801" s="56">
        <v>2609018907</v>
      </c>
      <c r="E4801" s="49" t="s">
        <v>811</v>
      </c>
      <c r="F4801" s="49">
        <v>4</v>
      </c>
      <c r="G4801" s="50" t="str">
        <f t="shared" si="76"/>
        <v>Г4</v>
      </c>
      <c r="H4801" s="51" t="str">
        <f>VLOOKUP(G4801,доплист!$A$2:$B$17,2,0)</f>
        <v>низкий</v>
      </c>
      <c r="I4801" s="51" t="s">
        <v>50</v>
      </c>
      <c r="J4801" s="54" t="s">
        <v>8608</v>
      </c>
    </row>
    <row r="4802" spans="1:10" ht="99" x14ac:dyDescent="0.3">
      <c r="A4802" s="46">
        <v>4799</v>
      </c>
      <c r="B4802" s="54" t="s">
        <v>9641</v>
      </c>
      <c r="C4802" s="56">
        <v>1022602222378</v>
      </c>
      <c r="D4802" s="56">
        <v>2609018914</v>
      </c>
      <c r="E4802" s="49" t="s">
        <v>811</v>
      </c>
      <c r="F4802" s="49">
        <v>4</v>
      </c>
      <c r="G4802" s="50" t="str">
        <f t="shared" si="76"/>
        <v>Г4</v>
      </c>
      <c r="H4802" s="51" t="str">
        <f>VLOOKUP(G4802,доплист!$A$2:$B$17,2,0)</f>
        <v>низкий</v>
      </c>
      <c r="I4802" s="51" t="s">
        <v>50</v>
      </c>
      <c r="J4802" s="54" t="s">
        <v>8608</v>
      </c>
    </row>
    <row r="4803" spans="1:10" ht="99" x14ac:dyDescent="0.3">
      <c r="A4803" s="46">
        <v>4800</v>
      </c>
      <c r="B4803" s="54" t="s">
        <v>9642</v>
      </c>
      <c r="C4803" s="56">
        <v>1072641001872</v>
      </c>
      <c r="D4803" s="56">
        <v>2609022903</v>
      </c>
      <c r="E4803" s="49" t="s">
        <v>811</v>
      </c>
      <c r="F4803" s="49">
        <v>4</v>
      </c>
      <c r="G4803" s="50" t="str">
        <f t="shared" si="76"/>
        <v>Г4</v>
      </c>
      <c r="H4803" s="51" t="str">
        <f>VLOOKUP(G4803,доплист!$A$2:$B$17,2,0)</f>
        <v>низкий</v>
      </c>
      <c r="I4803" s="51" t="s">
        <v>50</v>
      </c>
      <c r="J4803" s="54" t="s">
        <v>8608</v>
      </c>
    </row>
    <row r="4804" spans="1:10" ht="99" x14ac:dyDescent="0.3">
      <c r="A4804" s="46">
        <v>4801</v>
      </c>
      <c r="B4804" s="54" t="s">
        <v>9643</v>
      </c>
      <c r="C4804" s="56">
        <v>1022600768410</v>
      </c>
      <c r="D4804" s="56">
        <v>2610014914</v>
      </c>
      <c r="E4804" s="49" t="s">
        <v>811</v>
      </c>
      <c r="F4804" s="49">
        <v>4</v>
      </c>
      <c r="G4804" s="50" t="str">
        <f t="shared" si="76"/>
        <v>Г4</v>
      </c>
      <c r="H4804" s="51" t="str">
        <f>VLOOKUP(G4804,доплист!$A$2:$B$17,2,0)</f>
        <v>низкий</v>
      </c>
      <c r="I4804" s="51" t="s">
        <v>50</v>
      </c>
      <c r="J4804" s="54" t="s">
        <v>8608</v>
      </c>
    </row>
    <row r="4805" spans="1:10" ht="99" x14ac:dyDescent="0.3">
      <c r="A4805" s="46">
        <v>4802</v>
      </c>
      <c r="B4805" s="54" t="s">
        <v>9644</v>
      </c>
      <c r="C4805" s="56">
        <v>1022600769003</v>
      </c>
      <c r="D4805" s="56">
        <v>2610014921</v>
      </c>
      <c r="E4805" s="49" t="s">
        <v>811</v>
      </c>
      <c r="F4805" s="49">
        <v>4</v>
      </c>
      <c r="G4805" s="50" t="str">
        <f t="shared" si="76"/>
        <v>Г4</v>
      </c>
      <c r="H4805" s="51" t="str">
        <f>VLOOKUP(G4805,доплист!$A$2:$B$17,2,0)</f>
        <v>низкий</v>
      </c>
      <c r="I4805" s="51" t="s">
        <v>50</v>
      </c>
      <c r="J4805" s="54" t="s">
        <v>8608</v>
      </c>
    </row>
    <row r="4806" spans="1:10" ht="99" x14ac:dyDescent="0.3">
      <c r="A4806" s="46">
        <v>4803</v>
      </c>
      <c r="B4806" s="54" t="s">
        <v>9645</v>
      </c>
      <c r="C4806" s="56">
        <v>1022600768167</v>
      </c>
      <c r="D4806" s="56">
        <v>2610014939</v>
      </c>
      <c r="E4806" s="49" t="s">
        <v>811</v>
      </c>
      <c r="F4806" s="49">
        <v>4</v>
      </c>
      <c r="G4806" s="50" t="str">
        <f t="shared" si="76"/>
        <v>Г4</v>
      </c>
      <c r="H4806" s="51" t="str">
        <f>VLOOKUP(G4806,доплист!$A$2:$B$17,2,0)</f>
        <v>низкий</v>
      </c>
      <c r="I4806" s="51" t="s">
        <v>50</v>
      </c>
      <c r="J4806" s="54" t="s">
        <v>8608</v>
      </c>
    </row>
    <row r="4807" spans="1:10" ht="99" x14ac:dyDescent="0.3">
      <c r="A4807" s="46">
        <v>4804</v>
      </c>
      <c r="B4807" s="54" t="s">
        <v>9646</v>
      </c>
      <c r="C4807" s="56">
        <v>1022600767970</v>
      </c>
      <c r="D4807" s="56">
        <v>2610014946</v>
      </c>
      <c r="E4807" s="49" t="s">
        <v>811</v>
      </c>
      <c r="F4807" s="49">
        <v>4</v>
      </c>
      <c r="G4807" s="50" t="str">
        <f t="shared" si="76"/>
        <v>Г4</v>
      </c>
      <c r="H4807" s="51" t="str">
        <f>VLOOKUP(G4807,доплист!$A$2:$B$17,2,0)</f>
        <v>низкий</v>
      </c>
      <c r="I4807" s="51" t="s">
        <v>50</v>
      </c>
      <c r="J4807" s="54" t="s">
        <v>8608</v>
      </c>
    </row>
    <row r="4808" spans="1:10" ht="99" x14ac:dyDescent="0.3">
      <c r="A4808" s="46">
        <v>4805</v>
      </c>
      <c r="B4808" s="54" t="s">
        <v>9647</v>
      </c>
      <c r="C4808" s="56">
        <v>1022600768684</v>
      </c>
      <c r="D4808" s="56">
        <v>2610014960</v>
      </c>
      <c r="E4808" s="49" t="s">
        <v>811</v>
      </c>
      <c r="F4808" s="49">
        <v>4</v>
      </c>
      <c r="G4808" s="50" t="str">
        <f t="shared" si="76"/>
        <v>Г4</v>
      </c>
      <c r="H4808" s="51" t="str">
        <f>VLOOKUP(G4808,доплист!$A$2:$B$17,2,0)</f>
        <v>низкий</v>
      </c>
      <c r="I4808" s="51" t="s">
        <v>50</v>
      </c>
      <c r="J4808" s="54" t="s">
        <v>8608</v>
      </c>
    </row>
    <row r="4809" spans="1:10" ht="99" x14ac:dyDescent="0.3">
      <c r="A4809" s="46">
        <v>4806</v>
      </c>
      <c r="B4809" s="54" t="s">
        <v>9648</v>
      </c>
      <c r="C4809" s="56">
        <v>1022600768838</v>
      </c>
      <c r="D4809" s="56">
        <v>2610015202</v>
      </c>
      <c r="E4809" s="49" t="s">
        <v>811</v>
      </c>
      <c r="F4809" s="49">
        <v>4</v>
      </c>
      <c r="G4809" s="50" t="str">
        <f t="shared" si="76"/>
        <v>Г4</v>
      </c>
      <c r="H4809" s="51" t="str">
        <f>VLOOKUP(G4809,доплист!$A$2:$B$17,2,0)</f>
        <v>низкий</v>
      </c>
      <c r="I4809" s="51" t="s">
        <v>50</v>
      </c>
      <c r="J4809" s="54" t="s">
        <v>8608</v>
      </c>
    </row>
    <row r="4810" spans="1:10" ht="99" x14ac:dyDescent="0.3">
      <c r="A4810" s="46">
        <v>4807</v>
      </c>
      <c r="B4810" s="54" t="s">
        <v>9559</v>
      </c>
      <c r="C4810" s="56">
        <v>1022600767090</v>
      </c>
      <c r="D4810" s="56">
        <v>2610015210</v>
      </c>
      <c r="E4810" s="49" t="s">
        <v>811</v>
      </c>
      <c r="F4810" s="49">
        <v>4</v>
      </c>
      <c r="G4810" s="50" t="str">
        <f t="shared" si="76"/>
        <v>Г4</v>
      </c>
      <c r="H4810" s="51" t="str">
        <f>VLOOKUP(G4810,доплист!$A$2:$B$17,2,0)</f>
        <v>низкий</v>
      </c>
      <c r="I4810" s="51" t="s">
        <v>50</v>
      </c>
      <c r="J4810" s="54" t="s">
        <v>8608</v>
      </c>
    </row>
    <row r="4811" spans="1:10" ht="99" x14ac:dyDescent="0.3">
      <c r="A4811" s="46">
        <v>4808</v>
      </c>
      <c r="B4811" s="54" t="s">
        <v>9649</v>
      </c>
      <c r="C4811" s="56">
        <v>1022600768574</v>
      </c>
      <c r="D4811" s="56">
        <v>2610015227</v>
      </c>
      <c r="E4811" s="49" t="s">
        <v>811</v>
      </c>
      <c r="F4811" s="49">
        <v>4</v>
      </c>
      <c r="G4811" s="50" t="str">
        <f t="shared" si="76"/>
        <v>Г4</v>
      </c>
      <c r="H4811" s="51" t="str">
        <f>VLOOKUP(G4811,доплист!$A$2:$B$17,2,0)</f>
        <v>низкий</v>
      </c>
      <c r="I4811" s="51" t="s">
        <v>50</v>
      </c>
      <c r="J4811" s="54" t="s">
        <v>8608</v>
      </c>
    </row>
    <row r="4812" spans="1:10" ht="99" x14ac:dyDescent="0.3">
      <c r="A4812" s="46">
        <v>4809</v>
      </c>
      <c r="B4812" s="54" t="s">
        <v>9650</v>
      </c>
      <c r="C4812" s="56">
        <v>1022600767881</v>
      </c>
      <c r="D4812" s="56">
        <v>2610015234</v>
      </c>
      <c r="E4812" s="49" t="s">
        <v>811</v>
      </c>
      <c r="F4812" s="49">
        <v>4</v>
      </c>
      <c r="G4812" s="50" t="str">
        <f t="shared" si="76"/>
        <v>Г4</v>
      </c>
      <c r="H4812" s="51" t="str">
        <f>VLOOKUP(G4812,доплист!$A$2:$B$17,2,0)</f>
        <v>низкий</v>
      </c>
      <c r="I4812" s="51" t="s">
        <v>50</v>
      </c>
      <c r="J4812" s="54" t="s">
        <v>8608</v>
      </c>
    </row>
    <row r="4813" spans="1:10" ht="99" x14ac:dyDescent="0.3">
      <c r="A4813" s="46">
        <v>4810</v>
      </c>
      <c r="B4813" s="54" t="s">
        <v>9651</v>
      </c>
      <c r="C4813" s="56">
        <v>1022600769047</v>
      </c>
      <c r="D4813" s="56">
        <v>2610015241</v>
      </c>
      <c r="E4813" s="49" t="s">
        <v>811</v>
      </c>
      <c r="F4813" s="49">
        <v>4</v>
      </c>
      <c r="G4813" s="50" t="str">
        <f t="shared" si="76"/>
        <v>Г4</v>
      </c>
      <c r="H4813" s="51" t="str">
        <f>VLOOKUP(G4813,доплист!$A$2:$B$17,2,0)</f>
        <v>низкий</v>
      </c>
      <c r="I4813" s="51" t="s">
        <v>50</v>
      </c>
      <c r="J4813" s="54" t="s">
        <v>8608</v>
      </c>
    </row>
    <row r="4814" spans="1:10" ht="99" x14ac:dyDescent="0.3">
      <c r="A4814" s="46">
        <v>4811</v>
      </c>
      <c r="B4814" s="54" t="s">
        <v>9652</v>
      </c>
      <c r="C4814" s="56">
        <v>1022600768398</v>
      </c>
      <c r="D4814" s="56">
        <v>2610015266</v>
      </c>
      <c r="E4814" s="49" t="s">
        <v>811</v>
      </c>
      <c r="F4814" s="49">
        <v>4</v>
      </c>
      <c r="G4814" s="50" t="str">
        <f t="shared" si="76"/>
        <v>Г4</v>
      </c>
      <c r="H4814" s="51" t="str">
        <f>VLOOKUP(G4814,доплист!$A$2:$B$17,2,0)</f>
        <v>низкий</v>
      </c>
      <c r="I4814" s="51" t="s">
        <v>50</v>
      </c>
      <c r="J4814" s="54" t="s">
        <v>8608</v>
      </c>
    </row>
    <row r="4815" spans="1:10" ht="99" x14ac:dyDescent="0.3">
      <c r="A4815" s="46">
        <v>4812</v>
      </c>
      <c r="B4815" s="54" t="s">
        <v>9653</v>
      </c>
      <c r="C4815" s="56">
        <v>1022600768805</v>
      </c>
      <c r="D4815" s="56">
        <v>2610015280</v>
      </c>
      <c r="E4815" s="49" t="s">
        <v>811</v>
      </c>
      <c r="F4815" s="49">
        <v>4</v>
      </c>
      <c r="G4815" s="50" t="str">
        <f t="shared" si="76"/>
        <v>Г4</v>
      </c>
      <c r="H4815" s="51" t="str">
        <f>VLOOKUP(G4815,доплист!$A$2:$B$17,2,0)</f>
        <v>низкий</v>
      </c>
      <c r="I4815" s="51" t="s">
        <v>50</v>
      </c>
      <c r="J4815" s="54" t="s">
        <v>8608</v>
      </c>
    </row>
    <row r="4816" spans="1:10" ht="99" x14ac:dyDescent="0.3">
      <c r="A4816" s="46">
        <v>4813</v>
      </c>
      <c r="B4816" s="54" t="s">
        <v>9654</v>
      </c>
      <c r="C4816" s="56">
        <v>1022600767640</v>
      </c>
      <c r="D4816" s="56">
        <v>2610015298</v>
      </c>
      <c r="E4816" s="49" t="s">
        <v>811</v>
      </c>
      <c r="F4816" s="49">
        <v>4</v>
      </c>
      <c r="G4816" s="50" t="str">
        <f t="shared" si="76"/>
        <v>Г4</v>
      </c>
      <c r="H4816" s="51" t="str">
        <f>VLOOKUP(G4816,доплист!$A$2:$B$17,2,0)</f>
        <v>низкий</v>
      </c>
      <c r="I4816" s="51" t="s">
        <v>50</v>
      </c>
      <c r="J4816" s="54" t="s">
        <v>8608</v>
      </c>
    </row>
    <row r="4817" spans="1:10" ht="99" x14ac:dyDescent="0.3">
      <c r="A4817" s="46">
        <v>4814</v>
      </c>
      <c r="B4817" s="54" t="s">
        <v>9563</v>
      </c>
      <c r="C4817" s="56">
        <v>1022600768123</v>
      </c>
      <c r="D4817" s="56">
        <v>2610015315</v>
      </c>
      <c r="E4817" s="49" t="s">
        <v>811</v>
      </c>
      <c r="F4817" s="49">
        <v>4</v>
      </c>
      <c r="G4817" s="50" t="str">
        <f t="shared" si="76"/>
        <v>Г4</v>
      </c>
      <c r="H4817" s="51" t="str">
        <f>VLOOKUP(G4817,доплист!$A$2:$B$17,2,0)</f>
        <v>низкий</v>
      </c>
      <c r="I4817" s="51" t="s">
        <v>50</v>
      </c>
      <c r="J4817" s="54" t="s">
        <v>8608</v>
      </c>
    </row>
    <row r="4818" spans="1:10" ht="99" x14ac:dyDescent="0.3">
      <c r="A4818" s="46">
        <v>4815</v>
      </c>
      <c r="B4818" s="54" t="s">
        <v>9655</v>
      </c>
      <c r="C4818" s="56">
        <v>1022600767958</v>
      </c>
      <c r="D4818" s="56">
        <v>2610015322</v>
      </c>
      <c r="E4818" s="49" t="s">
        <v>811</v>
      </c>
      <c r="F4818" s="49">
        <v>4</v>
      </c>
      <c r="G4818" s="50" t="str">
        <f t="shared" si="76"/>
        <v>Г4</v>
      </c>
      <c r="H4818" s="51" t="str">
        <f>VLOOKUP(G4818,доплист!$A$2:$B$17,2,0)</f>
        <v>низкий</v>
      </c>
      <c r="I4818" s="51" t="s">
        <v>50</v>
      </c>
      <c r="J4818" s="54" t="s">
        <v>8608</v>
      </c>
    </row>
    <row r="4819" spans="1:10" ht="99" x14ac:dyDescent="0.3">
      <c r="A4819" s="46">
        <v>4816</v>
      </c>
      <c r="B4819" s="54" t="s">
        <v>9656</v>
      </c>
      <c r="C4819" s="56">
        <v>1022600767936</v>
      </c>
      <c r="D4819" s="56">
        <v>2610015330</v>
      </c>
      <c r="E4819" s="49" t="s">
        <v>811</v>
      </c>
      <c r="F4819" s="49">
        <v>4</v>
      </c>
      <c r="G4819" s="50" t="str">
        <f t="shared" si="76"/>
        <v>Г4</v>
      </c>
      <c r="H4819" s="51" t="str">
        <f>VLOOKUP(G4819,доплист!$A$2:$B$17,2,0)</f>
        <v>низкий</v>
      </c>
      <c r="I4819" s="51" t="s">
        <v>50</v>
      </c>
      <c r="J4819" s="54" t="s">
        <v>8608</v>
      </c>
    </row>
    <row r="4820" spans="1:10" ht="99" x14ac:dyDescent="0.3">
      <c r="A4820" s="46">
        <v>4817</v>
      </c>
      <c r="B4820" s="54" t="s">
        <v>9561</v>
      </c>
      <c r="C4820" s="56">
        <v>1022600768189</v>
      </c>
      <c r="D4820" s="56">
        <v>2610015347</v>
      </c>
      <c r="E4820" s="49" t="s">
        <v>811</v>
      </c>
      <c r="F4820" s="49">
        <v>4</v>
      </c>
      <c r="G4820" s="50" t="str">
        <f t="shared" si="76"/>
        <v>Г4</v>
      </c>
      <c r="H4820" s="51" t="str">
        <f>VLOOKUP(G4820,доплист!$A$2:$B$17,2,0)</f>
        <v>низкий</v>
      </c>
      <c r="I4820" s="51" t="s">
        <v>50</v>
      </c>
      <c r="J4820" s="54" t="s">
        <v>8608</v>
      </c>
    </row>
    <row r="4821" spans="1:10" ht="99" x14ac:dyDescent="0.3">
      <c r="A4821" s="46">
        <v>4818</v>
      </c>
      <c r="B4821" s="54" t="s">
        <v>9657</v>
      </c>
      <c r="C4821" s="56">
        <v>1022600768200</v>
      </c>
      <c r="D4821" s="56">
        <v>2610015361</v>
      </c>
      <c r="E4821" s="49" t="s">
        <v>811</v>
      </c>
      <c r="F4821" s="49">
        <v>4</v>
      </c>
      <c r="G4821" s="50" t="str">
        <f t="shared" si="76"/>
        <v>Г4</v>
      </c>
      <c r="H4821" s="51" t="str">
        <f>VLOOKUP(G4821,доплист!$A$2:$B$17,2,0)</f>
        <v>низкий</v>
      </c>
      <c r="I4821" s="51" t="s">
        <v>50</v>
      </c>
      <c r="J4821" s="54" t="s">
        <v>8608</v>
      </c>
    </row>
    <row r="4822" spans="1:10" ht="99" x14ac:dyDescent="0.3">
      <c r="A4822" s="46">
        <v>4819</v>
      </c>
      <c r="B4822" s="54" t="s">
        <v>9658</v>
      </c>
      <c r="C4822" s="56">
        <v>1022600768145</v>
      </c>
      <c r="D4822" s="56">
        <v>2610015435</v>
      </c>
      <c r="E4822" s="49" t="s">
        <v>811</v>
      </c>
      <c r="F4822" s="49">
        <v>4</v>
      </c>
      <c r="G4822" s="50" t="str">
        <f t="shared" si="76"/>
        <v>Г4</v>
      </c>
      <c r="H4822" s="51" t="str">
        <f>VLOOKUP(G4822,доплист!$A$2:$B$17,2,0)</f>
        <v>низкий</v>
      </c>
      <c r="I4822" s="51" t="s">
        <v>50</v>
      </c>
      <c r="J4822" s="54" t="s">
        <v>8608</v>
      </c>
    </row>
    <row r="4823" spans="1:10" ht="99" x14ac:dyDescent="0.3">
      <c r="A4823" s="46">
        <v>4820</v>
      </c>
      <c r="B4823" s="54" t="s">
        <v>9659</v>
      </c>
      <c r="C4823" s="56">
        <v>1042600809019</v>
      </c>
      <c r="D4823" s="56">
        <v>2610016750</v>
      </c>
      <c r="E4823" s="49" t="s">
        <v>811</v>
      </c>
      <c r="F4823" s="49">
        <v>4</v>
      </c>
      <c r="G4823" s="50" t="str">
        <f t="shared" si="76"/>
        <v>Г4</v>
      </c>
      <c r="H4823" s="51" t="str">
        <f>VLOOKUP(G4823,доплист!$A$2:$B$17,2,0)</f>
        <v>низкий</v>
      </c>
      <c r="I4823" s="51" t="s">
        <v>50</v>
      </c>
      <c r="J4823" s="54" t="s">
        <v>8608</v>
      </c>
    </row>
    <row r="4824" spans="1:10" ht="99" x14ac:dyDescent="0.3">
      <c r="A4824" s="46">
        <v>4821</v>
      </c>
      <c r="B4824" s="54" t="s">
        <v>9643</v>
      </c>
      <c r="C4824" s="56">
        <v>1022602823055</v>
      </c>
      <c r="D4824" s="56">
        <v>2611005983</v>
      </c>
      <c r="E4824" s="49" t="s">
        <v>811</v>
      </c>
      <c r="F4824" s="49">
        <v>4</v>
      </c>
      <c r="G4824" s="50" t="str">
        <f t="shared" si="76"/>
        <v>Г4</v>
      </c>
      <c r="H4824" s="51" t="str">
        <f>VLOOKUP(G4824,доплист!$A$2:$B$17,2,0)</f>
        <v>низкий</v>
      </c>
      <c r="I4824" s="51" t="s">
        <v>50</v>
      </c>
      <c r="J4824" s="54" t="s">
        <v>8608</v>
      </c>
    </row>
    <row r="4825" spans="1:10" ht="99" x14ac:dyDescent="0.3">
      <c r="A4825" s="46">
        <v>4822</v>
      </c>
      <c r="B4825" s="54" t="s">
        <v>9660</v>
      </c>
      <c r="C4825" s="56">
        <v>1022602823033</v>
      </c>
      <c r="D4825" s="56">
        <v>2611006024</v>
      </c>
      <c r="E4825" s="49" t="s">
        <v>811</v>
      </c>
      <c r="F4825" s="49">
        <v>4</v>
      </c>
      <c r="G4825" s="50" t="str">
        <f t="shared" si="76"/>
        <v>Г4</v>
      </c>
      <c r="H4825" s="51" t="str">
        <f>VLOOKUP(G4825,доплист!$A$2:$B$17,2,0)</f>
        <v>низкий</v>
      </c>
      <c r="I4825" s="51" t="s">
        <v>50</v>
      </c>
      <c r="J4825" s="54" t="s">
        <v>8608</v>
      </c>
    </row>
    <row r="4826" spans="1:10" ht="99" x14ac:dyDescent="0.3">
      <c r="A4826" s="46">
        <v>4823</v>
      </c>
      <c r="B4826" s="54" t="s">
        <v>9661</v>
      </c>
      <c r="C4826" s="56">
        <v>1022602823066</v>
      </c>
      <c r="D4826" s="56">
        <v>2611006031</v>
      </c>
      <c r="E4826" s="49" t="s">
        <v>811</v>
      </c>
      <c r="F4826" s="49">
        <v>4</v>
      </c>
      <c r="G4826" s="50" t="str">
        <f t="shared" si="76"/>
        <v>Г4</v>
      </c>
      <c r="H4826" s="51" t="str">
        <f>VLOOKUP(G4826,доплист!$A$2:$B$17,2,0)</f>
        <v>низкий</v>
      </c>
      <c r="I4826" s="51" t="s">
        <v>50</v>
      </c>
      <c r="J4826" s="54" t="s">
        <v>8608</v>
      </c>
    </row>
    <row r="4827" spans="1:10" ht="99" x14ac:dyDescent="0.3">
      <c r="A4827" s="46">
        <v>4824</v>
      </c>
      <c r="B4827" s="54" t="s">
        <v>9559</v>
      </c>
      <c r="C4827" s="56">
        <v>1022602823099</v>
      </c>
      <c r="D4827" s="56">
        <v>2611006063</v>
      </c>
      <c r="E4827" s="49" t="s">
        <v>811</v>
      </c>
      <c r="F4827" s="49">
        <v>4</v>
      </c>
      <c r="G4827" s="50" t="str">
        <f t="shared" si="76"/>
        <v>Г4</v>
      </c>
      <c r="H4827" s="51" t="str">
        <f>VLOOKUP(G4827,доплист!$A$2:$B$17,2,0)</f>
        <v>низкий</v>
      </c>
      <c r="I4827" s="51" t="s">
        <v>50</v>
      </c>
      <c r="J4827" s="54" t="s">
        <v>8608</v>
      </c>
    </row>
    <row r="4828" spans="1:10" ht="99" x14ac:dyDescent="0.3">
      <c r="A4828" s="46">
        <v>4825</v>
      </c>
      <c r="B4828" s="54" t="s">
        <v>9564</v>
      </c>
      <c r="C4828" s="56">
        <v>1022602822769</v>
      </c>
      <c r="D4828" s="56">
        <v>2611006095</v>
      </c>
      <c r="E4828" s="49" t="s">
        <v>811</v>
      </c>
      <c r="F4828" s="49">
        <v>4</v>
      </c>
      <c r="G4828" s="50" t="str">
        <f t="shared" si="76"/>
        <v>Г4</v>
      </c>
      <c r="H4828" s="51" t="str">
        <f>VLOOKUP(G4828,доплист!$A$2:$B$17,2,0)</f>
        <v>низкий</v>
      </c>
      <c r="I4828" s="51" t="s">
        <v>50</v>
      </c>
      <c r="J4828" s="54" t="s">
        <v>8608</v>
      </c>
    </row>
    <row r="4829" spans="1:10" ht="99" x14ac:dyDescent="0.3">
      <c r="A4829" s="46">
        <v>4826</v>
      </c>
      <c r="B4829" s="54" t="s">
        <v>9662</v>
      </c>
      <c r="C4829" s="56">
        <v>1022602822978</v>
      </c>
      <c r="D4829" s="56">
        <v>2611006105</v>
      </c>
      <c r="E4829" s="49" t="s">
        <v>811</v>
      </c>
      <c r="F4829" s="49">
        <v>4</v>
      </c>
      <c r="G4829" s="50" t="str">
        <f t="shared" si="76"/>
        <v>Г4</v>
      </c>
      <c r="H4829" s="51" t="str">
        <f>VLOOKUP(G4829,доплист!$A$2:$B$17,2,0)</f>
        <v>низкий</v>
      </c>
      <c r="I4829" s="51" t="s">
        <v>50</v>
      </c>
      <c r="J4829" s="54" t="s">
        <v>8608</v>
      </c>
    </row>
    <row r="4830" spans="1:10" ht="99" x14ac:dyDescent="0.3">
      <c r="A4830" s="46">
        <v>4827</v>
      </c>
      <c r="B4830" s="54" t="s">
        <v>9663</v>
      </c>
      <c r="C4830" s="56">
        <v>1022602822770</v>
      </c>
      <c r="D4830" s="56">
        <v>2611006112</v>
      </c>
      <c r="E4830" s="49" t="s">
        <v>811</v>
      </c>
      <c r="F4830" s="49">
        <v>4</v>
      </c>
      <c r="G4830" s="50" t="str">
        <f t="shared" si="76"/>
        <v>Г4</v>
      </c>
      <c r="H4830" s="51" t="str">
        <f>VLOOKUP(G4830,доплист!$A$2:$B$17,2,0)</f>
        <v>низкий</v>
      </c>
      <c r="I4830" s="51" t="s">
        <v>50</v>
      </c>
      <c r="J4830" s="54" t="s">
        <v>8608</v>
      </c>
    </row>
    <row r="4831" spans="1:10" ht="99" x14ac:dyDescent="0.3">
      <c r="A4831" s="46">
        <v>4828</v>
      </c>
      <c r="B4831" s="54" t="s">
        <v>9655</v>
      </c>
      <c r="C4831" s="56">
        <v>1022602822791</v>
      </c>
      <c r="D4831" s="56">
        <v>2611006120</v>
      </c>
      <c r="E4831" s="49" t="s">
        <v>811</v>
      </c>
      <c r="F4831" s="49">
        <v>4</v>
      </c>
      <c r="G4831" s="50" t="str">
        <f t="shared" si="76"/>
        <v>Г4</v>
      </c>
      <c r="H4831" s="51" t="str">
        <f>VLOOKUP(G4831,доплист!$A$2:$B$17,2,0)</f>
        <v>низкий</v>
      </c>
      <c r="I4831" s="51" t="s">
        <v>50</v>
      </c>
      <c r="J4831" s="54" t="s">
        <v>8608</v>
      </c>
    </row>
    <row r="4832" spans="1:10" ht="99" x14ac:dyDescent="0.3">
      <c r="A4832" s="46">
        <v>4829</v>
      </c>
      <c r="B4832" s="54" t="s">
        <v>9561</v>
      </c>
      <c r="C4832" s="56">
        <v>1022602822989</v>
      </c>
      <c r="D4832" s="56">
        <v>2611006137</v>
      </c>
      <c r="E4832" s="49" t="s">
        <v>811</v>
      </c>
      <c r="F4832" s="49">
        <v>4</v>
      </c>
      <c r="G4832" s="50" t="str">
        <f t="shared" si="76"/>
        <v>Г4</v>
      </c>
      <c r="H4832" s="51" t="str">
        <f>VLOOKUP(G4832,доплист!$A$2:$B$17,2,0)</f>
        <v>низкий</v>
      </c>
      <c r="I4832" s="51" t="s">
        <v>50</v>
      </c>
      <c r="J4832" s="54" t="s">
        <v>8608</v>
      </c>
    </row>
    <row r="4833" spans="1:10" ht="99" x14ac:dyDescent="0.3">
      <c r="A4833" s="46">
        <v>4830</v>
      </c>
      <c r="B4833" s="54" t="s">
        <v>9664</v>
      </c>
      <c r="C4833" s="56">
        <v>1022602821350</v>
      </c>
      <c r="D4833" s="56">
        <v>2611006151</v>
      </c>
      <c r="E4833" s="49" t="s">
        <v>811</v>
      </c>
      <c r="F4833" s="49">
        <v>4</v>
      </c>
      <c r="G4833" s="50" t="str">
        <f t="shared" si="76"/>
        <v>Г4</v>
      </c>
      <c r="H4833" s="51" t="str">
        <f>VLOOKUP(G4833,доплист!$A$2:$B$17,2,0)</f>
        <v>низкий</v>
      </c>
      <c r="I4833" s="51" t="s">
        <v>50</v>
      </c>
      <c r="J4833" s="54" t="s">
        <v>8608</v>
      </c>
    </row>
    <row r="4834" spans="1:10" ht="99" x14ac:dyDescent="0.3">
      <c r="A4834" s="46">
        <v>4831</v>
      </c>
      <c r="B4834" s="54" t="s">
        <v>9153</v>
      </c>
      <c r="C4834" s="56">
        <v>1022602823110</v>
      </c>
      <c r="D4834" s="56">
        <v>2611006169</v>
      </c>
      <c r="E4834" s="49" t="s">
        <v>811</v>
      </c>
      <c r="F4834" s="49">
        <v>4</v>
      </c>
      <c r="G4834" s="50" t="str">
        <f t="shared" si="76"/>
        <v>Г4</v>
      </c>
      <c r="H4834" s="51" t="str">
        <f>VLOOKUP(G4834,доплист!$A$2:$B$17,2,0)</f>
        <v>низкий</v>
      </c>
      <c r="I4834" s="51" t="s">
        <v>50</v>
      </c>
      <c r="J4834" s="54" t="s">
        <v>8608</v>
      </c>
    </row>
    <row r="4835" spans="1:10" ht="99" x14ac:dyDescent="0.3">
      <c r="A4835" s="46">
        <v>4832</v>
      </c>
      <c r="B4835" s="54" t="s">
        <v>9665</v>
      </c>
      <c r="C4835" s="56">
        <v>1022602823077</v>
      </c>
      <c r="D4835" s="56">
        <v>2611006200</v>
      </c>
      <c r="E4835" s="49" t="s">
        <v>811</v>
      </c>
      <c r="F4835" s="49">
        <v>4</v>
      </c>
      <c r="G4835" s="50" t="str">
        <f t="shared" si="76"/>
        <v>Г4</v>
      </c>
      <c r="H4835" s="51" t="str">
        <f>VLOOKUP(G4835,доплист!$A$2:$B$17,2,0)</f>
        <v>низкий</v>
      </c>
      <c r="I4835" s="51" t="s">
        <v>50</v>
      </c>
      <c r="J4835" s="54" t="s">
        <v>8608</v>
      </c>
    </row>
    <row r="4836" spans="1:10" ht="99" x14ac:dyDescent="0.3">
      <c r="A4836" s="46">
        <v>4833</v>
      </c>
      <c r="B4836" s="54" t="s">
        <v>9666</v>
      </c>
      <c r="C4836" s="56">
        <v>1022602823011</v>
      </c>
      <c r="D4836" s="56">
        <v>2611006225</v>
      </c>
      <c r="E4836" s="49" t="s">
        <v>811</v>
      </c>
      <c r="F4836" s="49">
        <v>4</v>
      </c>
      <c r="G4836" s="50" t="str">
        <f t="shared" si="76"/>
        <v>Г4</v>
      </c>
      <c r="H4836" s="51" t="str">
        <f>VLOOKUP(G4836,доплист!$A$2:$B$17,2,0)</f>
        <v>низкий</v>
      </c>
      <c r="I4836" s="51" t="s">
        <v>50</v>
      </c>
      <c r="J4836" s="54" t="s">
        <v>8608</v>
      </c>
    </row>
    <row r="4837" spans="1:10" ht="115.5" x14ac:dyDescent="0.3">
      <c r="A4837" s="46">
        <v>4834</v>
      </c>
      <c r="B4837" s="54" t="s">
        <v>9667</v>
      </c>
      <c r="C4837" s="56">
        <v>1022600825114</v>
      </c>
      <c r="D4837" s="56">
        <v>2612003788</v>
      </c>
      <c r="E4837" s="49" t="s">
        <v>811</v>
      </c>
      <c r="F4837" s="49">
        <v>4</v>
      </c>
      <c r="G4837" s="50" t="str">
        <f t="shared" si="76"/>
        <v>Г4</v>
      </c>
      <c r="H4837" s="51" t="str">
        <f>VLOOKUP(G4837,доплист!$A$2:$B$17,2,0)</f>
        <v>низкий</v>
      </c>
      <c r="I4837" s="51" t="s">
        <v>50</v>
      </c>
      <c r="J4837" s="54" t="s">
        <v>8608</v>
      </c>
    </row>
    <row r="4838" spans="1:10" ht="115.5" x14ac:dyDescent="0.3">
      <c r="A4838" s="46">
        <v>4835</v>
      </c>
      <c r="B4838" s="54" t="s">
        <v>9668</v>
      </c>
      <c r="C4838" s="56">
        <v>1022600824070</v>
      </c>
      <c r="D4838" s="56">
        <v>2612003812</v>
      </c>
      <c r="E4838" s="49" t="s">
        <v>811</v>
      </c>
      <c r="F4838" s="49">
        <v>4</v>
      </c>
      <c r="G4838" s="50" t="str">
        <f t="shared" si="76"/>
        <v>Г4</v>
      </c>
      <c r="H4838" s="51" t="str">
        <f>VLOOKUP(G4838,доплист!$A$2:$B$17,2,0)</f>
        <v>низкий</v>
      </c>
      <c r="I4838" s="51" t="s">
        <v>50</v>
      </c>
      <c r="J4838" s="54" t="s">
        <v>8608</v>
      </c>
    </row>
    <row r="4839" spans="1:10" ht="115.5" x14ac:dyDescent="0.3">
      <c r="A4839" s="46">
        <v>4836</v>
      </c>
      <c r="B4839" s="54" t="s">
        <v>9669</v>
      </c>
      <c r="C4839" s="56">
        <v>1022600824102</v>
      </c>
      <c r="D4839" s="56">
        <v>2612003876</v>
      </c>
      <c r="E4839" s="49" t="s">
        <v>811</v>
      </c>
      <c r="F4839" s="49">
        <v>4</v>
      </c>
      <c r="G4839" s="50" t="str">
        <f t="shared" si="76"/>
        <v>Г4</v>
      </c>
      <c r="H4839" s="51" t="str">
        <f>VLOOKUP(G4839,доплист!$A$2:$B$17,2,0)</f>
        <v>низкий</v>
      </c>
      <c r="I4839" s="51" t="s">
        <v>50</v>
      </c>
      <c r="J4839" s="54" t="s">
        <v>8608</v>
      </c>
    </row>
    <row r="4840" spans="1:10" ht="115.5" x14ac:dyDescent="0.3">
      <c r="A4840" s="46">
        <v>4837</v>
      </c>
      <c r="B4840" s="54" t="s">
        <v>9670</v>
      </c>
      <c r="C4840" s="56">
        <v>1022600824520</v>
      </c>
      <c r="D4840" s="56">
        <v>2612004132</v>
      </c>
      <c r="E4840" s="49" t="s">
        <v>811</v>
      </c>
      <c r="F4840" s="49">
        <v>4</v>
      </c>
      <c r="G4840" s="50" t="str">
        <f t="shared" si="76"/>
        <v>Г4</v>
      </c>
      <c r="H4840" s="51" t="str">
        <f>VLOOKUP(G4840,доплист!$A$2:$B$17,2,0)</f>
        <v>низкий</v>
      </c>
      <c r="I4840" s="51" t="s">
        <v>50</v>
      </c>
      <c r="J4840" s="54" t="s">
        <v>8608</v>
      </c>
    </row>
    <row r="4841" spans="1:10" ht="115.5" x14ac:dyDescent="0.3">
      <c r="A4841" s="46">
        <v>4838</v>
      </c>
      <c r="B4841" s="54" t="s">
        <v>9671</v>
      </c>
      <c r="C4841" s="56">
        <v>1022600824146</v>
      </c>
      <c r="D4841" s="56">
        <v>2612005087</v>
      </c>
      <c r="E4841" s="49" t="s">
        <v>811</v>
      </c>
      <c r="F4841" s="49">
        <v>4</v>
      </c>
      <c r="G4841" s="50" t="str">
        <f t="shared" si="76"/>
        <v>Г4</v>
      </c>
      <c r="H4841" s="51" t="str">
        <f>VLOOKUP(G4841,доплист!$A$2:$B$17,2,0)</f>
        <v>низкий</v>
      </c>
      <c r="I4841" s="51" t="s">
        <v>50</v>
      </c>
      <c r="J4841" s="54" t="s">
        <v>8608</v>
      </c>
    </row>
    <row r="4842" spans="1:10" ht="148.5" x14ac:dyDescent="0.3">
      <c r="A4842" s="46">
        <v>4839</v>
      </c>
      <c r="B4842" s="54" t="s">
        <v>9672</v>
      </c>
      <c r="C4842" s="56">
        <v>1022600823761</v>
      </c>
      <c r="D4842" s="56">
        <v>2612005753</v>
      </c>
      <c r="E4842" s="49" t="s">
        <v>811</v>
      </c>
      <c r="F4842" s="49">
        <v>4</v>
      </c>
      <c r="G4842" s="50" t="str">
        <f t="shared" si="76"/>
        <v>Г4</v>
      </c>
      <c r="H4842" s="51" t="str">
        <f>VLOOKUP(G4842,доплист!$A$2:$B$17,2,0)</f>
        <v>низкий</v>
      </c>
      <c r="I4842" s="51" t="s">
        <v>50</v>
      </c>
      <c r="J4842" s="54" t="s">
        <v>8608</v>
      </c>
    </row>
    <row r="4843" spans="1:10" ht="115.5" x14ac:dyDescent="0.3">
      <c r="A4843" s="46">
        <v>4840</v>
      </c>
      <c r="B4843" s="54" t="s">
        <v>9673</v>
      </c>
      <c r="C4843" s="56">
        <v>1022600824333</v>
      </c>
      <c r="D4843" s="56">
        <v>2612007447</v>
      </c>
      <c r="E4843" s="49" t="s">
        <v>811</v>
      </c>
      <c r="F4843" s="49">
        <v>4</v>
      </c>
      <c r="G4843" s="50" t="str">
        <f t="shared" si="76"/>
        <v>Г4</v>
      </c>
      <c r="H4843" s="51" t="str">
        <f>VLOOKUP(G4843,доплист!$A$2:$B$17,2,0)</f>
        <v>низкий</v>
      </c>
      <c r="I4843" s="51" t="s">
        <v>50</v>
      </c>
      <c r="J4843" s="54" t="s">
        <v>8608</v>
      </c>
    </row>
    <row r="4844" spans="1:10" ht="115.5" x14ac:dyDescent="0.3">
      <c r="A4844" s="46">
        <v>4841</v>
      </c>
      <c r="B4844" s="54" t="s">
        <v>9674</v>
      </c>
      <c r="C4844" s="56">
        <v>1022600825301</v>
      </c>
      <c r="D4844" s="56">
        <v>2612018343</v>
      </c>
      <c r="E4844" s="49" t="s">
        <v>811</v>
      </c>
      <c r="F4844" s="49">
        <v>4</v>
      </c>
      <c r="G4844" s="50" t="str">
        <f t="shared" si="76"/>
        <v>Г4</v>
      </c>
      <c r="H4844" s="51" t="str">
        <f>VLOOKUP(G4844,доплист!$A$2:$B$17,2,0)</f>
        <v>низкий</v>
      </c>
      <c r="I4844" s="51" t="s">
        <v>50</v>
      </c>
      <c r="J4844" s="54" t="s">
        <v>8608</v>
      </c>
    </row>
    <row r="4845" spans="1:10" ht="115.5" x14ac:dyDescent="0.3">
      <c r="A4845" s="46">
        <v>4842</v>
      </c>
      <c r="B4845" s="54" t="s">
        <v>9675</v>
      </c>
      <c r="C4845" s="56">
        <v>1022600825037</v>
      </c>
      <c r="D4845" s="56">
        <v>2612018375</v>
      </c>
      <c r="E4845" s="49" t="s">
        <v>811</v>
      </c>
      <c r="F4845" s="49">
        <v>4</v>
      </c>
      <c r="G4845" s="50" t="str">
        <f t="shared" si="76"/>
        <v>Г4</v>
      </c>
      <c r="H4845" s="51" t="str">
        <f>VLOOKUP(G4845,доплист!$A$2:$B$17,2,0)</f>
        <v>низкий</v>
      </c>
      <c r="I4845" s="51" t="s">
        <v>50</v>
      </c>
      <c r="J4845" s="54" t="s">
        <v>8608</v>
      </c>
    </row>
    <row r="4846" spans="1:10" ht="115.5" x14ac:dyDescent="0.3">
      <c r="A4846" s="46">
        <v>4843</v>
      </c>
      <c r="B4846" s="54" t="s">
        <v>9676</v>
      </c>
      <c r="C4846" s="56">
        <v>1032601790979</v>
      </c>
      <c r="D4846" s="56">
        <v>2613007070</v>
      </c>
      <c r="E4846" s="49" t="s">
        <v>811</v>
      </c>
      <c r="F4846" s="49">
        <v>4</v>
      </c>
      <c r="G4846" s="50" t="str">
        <f t="shared" si="76"/>
        <v>Г4</v>
      </c>
      <c r="H4846" s="51" t="str">
        <f>VLOOKUP(G4846,доплист!$A$2:$B$17,2,0)</f>
        <v>низкий</v>
      </c>
      <c r="I4846" s="51" t="s">
        <v>50</v>
      </c>
      <c r="J4846" s="54" t="s">
        <v>8608</v>
      </c>
    </row>
    <row r="4847" spans="1:10" ht="115.5" x14ac:dyDescent="0.3">
      <c r="A4847" s="46">
        <v>4844</v>
      </c>
      <c r="B4847" s="54" t="s">
        <v>9677</v>
      </c>
      <c r="C4847" s="56">
        <v>1032601794081</v>
      </c>
      <c r="D4847" s="56">
        <v>2613007087</v>
      </c>
      <c r="E4847" s="49" t="s">
        <v>811</v>
      </c>
      <c r="F4847" s="49">
        <v>4</v>
      </c>
      <c r="G4847" s="50" t="str">
        <f t="shared" si="76"/>
        <v>Г4</v>
      </c>
      <c r="H4847" s="51" t="str">
        <f>VLOOKUP(G4847,доплист!$A$2:$B$17,2,0)</f>
        <v>низкий</v>
      </c>
      <c r="I4847" s="51" t="s">
        <v>50</v>
      </c>
      <c r="J4847" s="54" t="s">
        <v>8608</v>
      </c>
    </row>
    <row r="4848" spans="1:10" ht="115.5" x14ac:dyDescent="0.3">
      <c r="A4848" s="46">
        <v>4845</v>
      </c>
      <c r="B4848" s="54" t="s">
        <v>9678</v>
      </c>
      <c r="C4848" s="56">
        <v>1032601790913</v>
      </c>
      <c r="D4848" s="56">
        <v>2613007094</v>
      </c>
      <c r="E4848" s="49" t="s">
        <v>811</v>
      </c>
      <c r="F4848" s="49">
        <v>4</v>
      </c>
      <c r="G4848" s="50" t="str">
        <f t="shared" si="76"/>
        <v>Г4</v>
      </c>
      <c r="H4848" s="51" t="str">
        <f>VLOOKUP(G4848,доплист!$A$2:$B$17,2,0)</f>
        <v>низкий</v>
      </c>
      <c r="I4848" s="51" t="s">
        <v>50</v>
      </c>
      <c r="J4848" s="54" t="s">
        <v>8608</v>
      </c>
    </row>
    <row r="4849" spans="1:10" ht="115.5" x14ac:dyDescent="0.3">
      <c r="A4849" s="46">
        <v>4846</v>
      </c>
      <c r="B4849" s="54" t="s">
        <v>9679</v>
      </c>
      <c r="C4849" s="56">
        <v>1032601793949</v>
      </c>
      <c r="D4849" s="56">
        <v>2613007111</v>
      </c>
      <c r="E4849" s="49" t="s">
        <v>811</v>
      </c>
      <c r="F4849" s="49">
        <v>4</v>
      </c>
      <c r="G4849" s="50" t="str">
        <f t="shared" si="76"/>
        <v>Г4</v>
      </c>
      <c r="H4849" s="51" t="str">
        <f>VLOOKUP(G4849,доплист!$A$2:$B$17,2,0)</f>
        <v>низкий</v>
      </c>
      <c r="I4849" s="51" t="s">
        <v>50</v>
      </c>
      <c r="J4849" s="54" t="s">
        <v>8608</v>
      </c>
    </row>
    <row r="4850" spans="1:10" ht="115.5" x14ac:dyDescent="0.3">
      <c r="A4850" s="46">
        <v>4847</v>
      </c>
      <c r="B4850" s="54" t="s">
        <v>9680</v>
      </c>
      <c r="C4850" s="56">
        <v>1032601795280</v>
      </c>
      <c r="D4850" s="56">
        <v>2613007129</v>
      </c>
      <c r="E4850" s="49" t="s">
        <v>811</v>
      </c>
      <c r="F4850" s="49">
        <v>4</v>
      </c>
      <c r="G4850" s="50" t="str">
        <f t="shared" si="76"/>
        <v>Г4</v>
      </c>
      <c r="H4850" s="51" t="str">
        <f>VLOOKUP(G4850,доплист!$A$2:$B$17,2,0)</f>
        <v>низкий</v>
      </c>
      <c r="I4850" s="51" t="s">
        <v>50</v>
      </c>
      <c r="J4850" s="54" t="s">
        <v>8608</v>
      </c>
    </row>
    <row r="4851" spans="1:10" ht="115.5" x14ac:dyDescent="0.3">
      <c r="A4851" s="46">
        <v>4848</v>
      </c>
      <c r="B4851" s="54" t="s">
        <v>9681</v>
      </c>
      <c r="C4851" s="56">
        <v>1032601793861</v>
      </c>
      <c r="D4851" s="56">
        <v>2613007136</v>
      </c>
      <c r="E4851" s="49" t="s">
        <v>811</v>
      </c>
      <c r="F4851" s="49">
        <v>4</v>
      </c>
      <c r="G4851" s="50" t="str">
        <f t="shared" si="76"/>
        <v>Г4</v>
      </c>
      <c r="H4851" s="51" t="str">
        <f>VLOOKUP(G4851,доплист!$A$2:$B$17,2,0)</f>
        <v>низкий</v>
      </c>
      <c r="I4851" s="51" t="s">
        <v>50</v>
      </c>
      <c r="J4851" s="54" t="s">
        <v>8608</v>
      </c>
    </row>
    <row r="4852" spans="1:10" ht="115.5" x14ac:dyDescent="0.3">
      <c r="A4852" s="46">
        <v>4849</v>
      </c>
      <c r="B4852" s="54" t="s">
        <v>9682</v>
      </c>
      <c r="C4852" s="56">
        <v>1032601795270</v>
      </c>
      <c r="D4852" s="56">
        <v>2613007150</v>
      </c>
      <c r="E4852" s="49" t="s">
        <v>811</v>
      </c>
      <c r="F4852" s="49">
        <v>4</v>
      </c>
      <c r="G4852" s="50" t="str">
        <f t="shared" si="76"/>
        <v>Г4</v>
      </c>
      <c r="H4852" s="51" t="str">
        <f>VLOOKUP(G4852,доплист!$A$2:$B$17,2,0)</f>
        <v>низкий</v>
      </c>
      <c r="I4852" s="51" t="s">
        <v>50</v>
      </c>
      <c r="J4852" s="54" t="s">
        <v>8608</v>
      </c>
    </row>
    <row r="4853" spans="1:10" ht="115.5" x14ac:dyDescent="0.3">
      <c r="A4853" s="46">
        <v>4850</v>
      </c>
      <c r="B4853" s="54" t="s">
        <v>9683</v>
      </c>
      <c r="C4853" s="56">
        <v>1032601794433</v>
      </c>
      <c r="D4853" s="56">
        <v>2613007168</v>
      </c>
      <c r="E4853" s="49" t="s">
        <v>811</v>
      </c>
      <c r="F4853" s="49">
        <v>4</v>
      </c>
      <c r="G4853" s="50" t="str">
        <f t="shared" si="76"/>
        <v>Г4</v>
      </c>
      <c r="H4853" s="51" t="str">
        <f>VLOOKUP(G4853,доплист!$A$2:$B$17,2,0)</f>
        <v>низкий</v>
      </c>
      <c r="I4853" s="51" t="s">
        <v>50</v>
      </c>
      <c r="J4853" s="54" t="s">
        <v>8608</v>
      </c>
    </row>
    <row r="4854" spans="1:10" ht="115.5" x14ac:dyDescent="0.3">
      <c r="A4854" s="46">
        <v>4851</v>
      </c>
      <c r="B4854" s="54" t="s">
        <v>9684</v>
      </c>
      <c r="C4854" s="56">
        <v>1032601790924</v>
      </c>
      <c r="D4854" s="56">
        <v>2613007190</v>
      </c>
      <c r="E4854" s="49" t="s">
        <v>811</v>
      </c>
      <c r="F4854" s="49">
        <v>4</v>
      </c>
      <c r="G4854" s="50" t="str">
        <f t="shared" si="76"/>
        <v>Г4</v>
      </c>
      <c r="H4854" s="51" t="str">
        <f>VLOOKUP(G4854,доплист!$A$2:$B$17,2,0)</f>
        <v>низкий</v>
      </c>
      <c r="I4854" s="51" t="s">
        <v>50</v>
      </c>
      <c r="J4854" s="54" t="s">
        <v>8608</v>
      </c>
    </row>
    <row r="4855" spans="1:10" ht="115.5" x14ac:dyDescent="0.3">
      <c r="A4855" s="46">
        <v>4852</v>
      </c>
      <c r="B4855" s="54" t="s">
        <v>9685</v>
      </c>
      <c r="C4855" s="56">
        <v>1032601790693</v>
      </c>
      <c r="D4855" s="56">
        <v>2613007200</v>
      </c>
      <c r="E4855" s="49" t="s">
        <v>811</v>
      </c>
      <c r="F4855" s="49">
        <v>4</v>
      </c>
      <c r="G4855" s="50" t="str">
        <f t="shared" si="76"/>
        <v>Г4</v>
      </c>
      <c r="H4855" s="51" t="str">
        <f>VLOOKUP(G4855,доплист!$A$2:$B$17,2,0)</f>
        <v>низкий</v>
      </c>
      <c r="I4855" s="51" t="s">
        <v>50</v>
      </c>
      <c r="J4855" s="54" t="s">
        <v>8608</v>
      </c>
    </row>
    <row r="4856" spans="1:10" ht="115.5" x14ac:dyDescent="0.3">
      <c r="A4856" s="46">
        <v>4853</v>
      </c>
      <c r="B4856" s="54" t="s">
        <v>9686</v>
      </c>
      <c r="C4856" s="56">
        <v>1032601794455</v>
      </c>
      <c r="D4856" s="56">
        <v>2613007249</v>
      </c>
      <c r="E4856" s="49" t="s">
        <v>811</v>
      </c>
      <c r="F4856" s="49">
        <v>4</v>
      </c>
      <c r="G4856" s="50" t="str">
        <f t="shared" si="76"/>
        <v>Г4</v>
      </c>
      <c r="H4856" s="51" t="str">
        <f>VLOOKUP(G4856,доплист!$A$2:$B$17,2,0)</f>
        <v>низкий</v>
      </c>
      <c r="I4856" s="51" t="s">
        <v>50</v>
      </c>
      <c r="J4856" s="54" t="s">
        <v>8608</v>
      </c>
    </row>
    <row r="4857" spans="1:10" ht="99" x14ac:dyDescent="0.3">
      <c r="A4857" s="46">
        <v>4854</v>
      </c>
      <c r="B4857" s="54" t="s">
        <v>9687</v>
      </c>
      <c r="C4857" s="56">
        <v>1032601790462</v>
      </c>
      <c r="D4857" s="56">
        <v>2613008098</v>
      </c>
      <c r="E4857" s="49" t="s">
        <v>811</v>
      </c>
      <c r="F4857" s="49">
        <v>4</v>
      </c>
      <c r="G4857" s="50" t="str">
        <f t="shared" ref="G4857:G4920" si="77">E4857&amp;F4857</f>
        <v>Г4</v>
      </c>
      <c r="H4857" s="51" t="str">
        <f>VLOOKUP(G4857,доплист!$A$2:$B$17,2,0)</f>
        <v>низкий</v>
      </c>
      <c r="I4857" s="51" t="s">
        <v>50</v>
      </c>
      <c r="J4857" s="54" t="s">
        <v>8608</v>
      </c>
    </row>
    <row r="4858" spans="1:10" ht="115.5" x14ac:dyDescent="0.3">
      <c r="A4858" s="46">
        <v>4855</v>
      </c>
      <c r="B4858" s="54" t="s">
        <v>9688</v>
      </c>
      <c r="C4858" s="56">
        <v>1022600874625</v>
      </c>
      <c r="D4858" s="56">
        <v>2614001024</v>
      </c>
      <c r="E4858" s="49" t="s">
        <v>811</v>
      </c>
      <c r="F4858" s="49">
        <v>4</v>
      </c>
      <c r="G4858" s="50" t="str">
        <f t="shared" si="77"/>
        <v>Г4</v>
      </c>
      <c r="H4858" s="51" t="str">
        <f>VLOOKUP(G4858,доплист!$A$2:$B$17,2,0)</f>
        <v>низкий</v>
      </c>
      <c r="I4858" s="51" t="s">
        <v>50</v>
      </c>
      <c r="J4858" s="54" t="s">
        <v>8608</v>
      </c>
    </row>
    <row r="4859" spans="1:10" ht="99" x14ac:dyDescent="0.3">
      <c r="A4859" s="46">
        <v>4856</v>
      </c>
      <c r="B4859" s="54" t="s">
        <v>9689</v>
      </c>
      <c r="C4859" s="56">
        <v>1022600872502</v>
      </c>
      <c r="D4859" s="56">
        <v>2614015193</v>
      </c>
      <c r="E4859" s="49" t="s">
        <v>811</v>
      </c>
      <c r="F4859" s="49">
        <v>4</v>
      </c>
      <c r="G4859" s="50" t="str">
        <f t="shared" si="77"/>
        <v>Г4</v>
      </c>
      <c r="H4859" s="51" t="str">
        <f>VLOOKUP(G4859,доплист!$A$2:$B$17,2,0)</f>
        <v>низкий</v>
      </c>
      <c r="I4859" s="51" t="s">
        <v>50</v>
      </c>
      <c r="J4859" s="54" t="s">
        <v>8608</v>
      </c>
    </row>
    <row r="4860" spans="1:10" ht="99" x14ac:dyDescent="0.3">
      <c r="A4860" s="46">
        <v>4857</v>
      </c>
      <c r="B4860" s="54" t="s">
        <v>9690</v>
      </c>
      <c r="C4860" s="56">
        <v>1022600872832</v>
      </c>
      <c r="D4860" s="56">
        <v>2614015605</v>
      </c>
      <c r="E4860" s="49" t="s">
        <v>811</v>
      </c>
      <c r="F4860" s="49">
        <v>4</v>
      </c>
      <c r="G4860" s="50" t="str">
        <f t="shared" si="77"/>
        <v>Г4</v>
      </c>
      <c r="H4860" s="51" t="str">
        <f>VLOOKUP(G4860,доплист!$A$2:$B$17,2,0)</f>
        <v>низкий</v>
      </c>
      <c r="I4860" s="51" t="s">
        <v>50</v>
      </c>
      <c r="J4860" s="54" t="s">
        <v>8608</v>
      </c>
    </row>
    <row r="4861" spans="1:10" ht="99" x14ac:dyDescent="0.3">
      <c r="A4861" s="46">
        <v>4858</v>
      </c>
      <c r="B4861" s="54" t="s">
        <v>9691</v>
      </c>
      <c r="C4861" s="56">
        <v>1022600872667</v>
      </c>
      <c r="D4861" s="56">
        <v>2614015637</v>
      </c>
      <c r="E4861" s="49" t="s">
        <v>811</v>
      </c>
      <c r="F4861" s="49">
        <v>4</v>
      </c>
      <c r="G4861" s="50" t="str">
        <f t="shared" si="77"/>
        <v>Г4</v>
      </c>
      <c r="H4861" s="51" t="str">
        <f>VLOOKUP(G4861,доплист!$A$2:$B$17,2,0)</f>
        <v>низкий</v>
      </c>
      <c r="I4861" s="51" t="s">
        <v>50</v>
      </c>
      <c r="J4861" s="54" t="s">
        <v>8608</v>
      </c>
    </row>
    <row r="4862" spans="1:10" ht="99" x14ac:dyDescent="0.3">
      <c r="A4862" s="46">
        <v>4859</v>
      </c>
      <c r="B4862" s="54" t="s">
        <v>8945</v>
      </c>
      <c r="C4862" s="56">
        <v>1022600873833</v>
      </c>
      <c r="D4862" s="56">
        <v>2614015700</v>
      </c>
      <c r="E4862" s="49" t="s">
        <v>811</v>
      </c>
      <c r="F4862" s="49">
        <v>4</v>
      </c>
      <c r="G4862" s="50" t="str">
        <f t="shared" si="77"/>
        <v>Г4</v>
      </c>
      <c r="H4862" s="51" t="str">
        <f>VLOOKUP(G4862,доплист!$A$2:$B$17,2,0)</f>
        <v>низкий</v>
      </c>
      <c r="I4862" s="51" t="s">
        <v>50</v>
      </c>
      <c r="J4862" s="54" t="s">
        <v>8608</v>
      </c>
    </row>
    <row r="4863" spans="1:10" ht="99" x14ac:dyDescent="0.3">
      <c r="A4863" s="46">
        <v>4860</v>
      </c>
      <c r="B4863" s="54" t="s">
        <v>9692</v>
      </c>
      <c r="C4863" s="56">
        <v>1022600873349</v>
      </c>
      <c r="D4863" s="56">
        <v>2614015718</v>
      </c>
      <c r="E4863" s="49" t="s">
        <v>811</v>
      </c>
      <c r="F4863" s="49">
        <v>4</v>
      </c>
      <c r="G4863" s="50" t="str">
        <f t="shared" si="77"/>
        <v>Г4</v>
      </c>
      <c r="H4863" s="51" t="str">
        <f>VLOOKUP(G4863,доплист!$A$2:$B$17,2,0)</f>
        <v>низкий</v>
      </c>
      <c r="I4863" s="51" t="s">
        <v>50</v>
      </c>
      <c r="J4863" s="54" t="s">
        <v>8608</v>
      </c>
    </row>
    <row r="4864" spans="1:10" ht="99" x14ac:dyDescent="0.3">
      <c r="A4864" s="46">
        <v>4861</v>
      </c>
      <c r="B4864" s="54" t="s">
        <v>9693</v>
      </c>
      <c r="C4864" s="56">
        <v>1022600872788</v>
      </c>
      <c r="D4864" s="56">
        <v>2614015757</v>
      </c>
      <c r="E4864" s="49" t="s">
        <v>811</v>
      </c>
      <c r="F4864" s="49">
        <v>4</v>
      </c>
      <c r="G4864" s="50" t="str">
        <f t="shared" si="77"/>
        <v>Г4</v>
      </c>
      <c r="H4864" s="51" t="str">
        <f>VLOOKUP(G4864,доплист!$A$2:$B$17,2,0)</f>
        <v>низкий</v>
      </c>
      <c r="I4864" s="51" t="s">
        <v>50</v>
      </c>
      <c r="J4864" s="54" t="s">
        <v>8608</v>
      </c>
    </row>
    <row r="4865" spans="1:10" ht="99" x14ac:dyDescent="0.3">
      <c r="A4865" s="46">
        <v>4862</v>
      </c>
      <c r="B4865" s="54" t="s">
        <v>9694</v>
      </c>
      <c r="C4865" s="56">
        <v>1022600873173</v>
      </c>
      <c r="D4865" s="56">
        <v>2614015796</v>
      </c>
      <c r="E4865" s="49" t="s">
        <v>811</v>
      </c>
      <c r="F4865" s="49">
        <v>4</v>
      </c>
      <c r="G4865" s="50" t="str">
        <f t="shared" si="77"/>
        <v>Г4</v>
      </c>
      <c r="H4865" s="51" t="str">
        <f>VLOOKUP(G4865,доплист!$A$2:$B$17,2,0)</f>
        <v>низкий</v>
      </c>
      <c r="I4865" s="51" t="s">
        <v>50</v>
      </c>
      <c r="J4865" s="54" t="s">
        <v>8608</v>
      </c>
    </row>
    <row r="4866" spans="1:10" ht="99" x14ac:dyDescent="0.3">
      <c r="A4866" s="46">
        <v>4863</v>
      </c>
      <c r="B4866" s="54" t="s">
        <v>9695</v>
      </c>
      <c r="C4866" s="56">
        <v>1022600873162</v>
      </c>
      <c r="D4866" s="56">
        <v>2614015901</v>
      </c>
      <c r="E4866" s="49" t="s">
        <v>811</v>
      </c>
      <c r="F4866" s="49">
        <v>4</v>
      </c>
      <c r="G4866" s="50" t="str">
        <f t="shared" si="77"/>
        <v>Г4</v>
      </c>
      <c r="H4866" s="51" t="str">
        <f>VLOOKUP(G4866,доплист!$A$2:$B$17,2,0)</f>
        <v>низкий</v>
      </c>
      <c r="I4866" s="51" t="s">
        <v>50</v>
      </c>
      <c r="J4866" s="54" t="s">
        <v>8608</v>
      </c>
    </row>
    <row r="4867" spans="1:10" ht="115.5" x14ac:dyDescent="0.3">
      <c r="A4867" s="46">
        <v>4864</v>
      </c>
      <c r="B4867" s="54" t="s">
        <v>9696</v>
      </c>
      <c r="C4867" s="56">
        <v>1022600873338</v>
      </c>
      <c r="D4867" s="56">
        <v>2614016091</v>
      </c>
      <c r="E4867" s="49" t="s">
        <v>811</v>
      </c>
      <c r="F4867" s="49">
        <v>4</v>
      </c>
      <c r="G4867" s="50" t="str">
        <f t="shared" si="77"/>
        <v>Г4</v>
      </c>
      <c r="H4867" s="51" t="str">
        <f>VLOOKUP(G4867,доплист!$A$2:$B$17,2,0)</f>
        <v>низкий</v>
      </c>
      <c r="I4867" s="51" t="s">
        <v>50</v>
      </c>
      <c r="J4867" s="54" t="s">
        <v>8608</v>
      </c>
    </row>
    <row r="4868" spans="1:10" ht="99" x14ac:dyDescent="0.3">
      <c r="A4868" s="46">
        <v>4865</v>
      </c>
      <c r="B4868" s="54" t="s">
        <v>9697</v>
      </c>
      <c r="C4868" s="56">
        <v>1022600873129</v>
      </c>
      <c r="D4868" s="56">
        <v>2614017112</v>
      </c>
      <c r="E4868" s="49" t="s">
        <v>811</v>
      </c>
      <c r="F4868" s="49">
        <v>4</v>
      </c>
      <c r="G4868" s="50" t="str">
        <f t="shared" si="77"/>
        <v>Г4</v>
      </c>
      <c r="H4868" s="51" t="str">
        <f>VLOOKUP(G4868,доплист!$A$2:$B$17,2,0)</f>
        <v>низкий</v>
      </c>
      <c r="I4868" s="51" t="s">
        <v>50</v>
      </c>
      <c r="J4868" s="54" t="s">
        <v>8608</v>
      </c>
    </row>
    <row r="4869" spans="1:10" ht="148.5" x14ac:dyDescent="0.3">
      <c r="A4869" s="46">
        <v>4866</v>
      </c>
      <c r="B4869" s="54" t="s">
        <v>9698</v>
      </c>
      <c r="C4869" s="56">
        <v>1022602825695</v>
      </c>
      <c r="D4869" s="56">
        <v>2615004324</v>
      </c>
      <c r="E4869" s="49" t="s">
        <v>811</v>
      </c>
      <c r="F4869" s="49">
        <v>4</v>
      </c>
      <c r="G4869" s="50" t="str">
        <f t="shared" si="77"/>
        <v>Г4</v>
      </c>
      <c r="H4869" s="51" t="str">
        <f>VLOOKUP(G4869,доплист!$A$2:$B$17,2,0)</f>
        <v>низкий</v>
      </c>
      <c r="I4869" s="51" t="s">
        <v>50</v>
      </c>
      <c r="J4869" s="54" t="s">
        <v>8608</v>
      </c>
    </row>
    <row r="4870" spans="1:10" ht="99" x14ac:dyDescent="0.3">
      <c r="A4870" s="46">
        <v>4867</v>
      </c>
      <c r="B4870" s="54" t="s">
        <v>9538</v>
      </c>
      <c r="C4870" s="56">
        <v>1022602820613</v>
      </c>
      <c r="D4870" s="56">
        <v>2615010906</v>
      </c>
      <c r="E4870" s="49" t="s">
        <v>811</v>
      </c>
      <c r="F4870" s="49">
        <v>4</v>
      </c>
      <c r="G4870" s="50" t="str">
        <f t="shared" si="77"/>
        <v>Г4</v>
      </c>
      <c r="H4870" s="51" t="str">
        <f>VLOOKUP(G4870,доплист!$A$2:$B$17,2,0)</f>
        <v>низкий</v>
      </c>
      <c r="I4870" s="51" t="s">
        <v>50</v>
      </c>
      <c r="J4870" s="54" t="s">
        <v>8608</v>
      </c>
    </row>
    <row r="4871" spans="1:10" ht="99" x14ac:dyDescent="0.3">
      <c r="A4871" s="46">
        <v>4868</v>
      </c>
      <c r="B4871" s="54" t="s">
        <v>9699</v>
      </c>
      <c r="C4871" s="56">
        <v>1022602823737</v>
      </c>
      <c r="D4871" s="56">
        <v>2615010913</v>
      </c>
      <c r="E4871" s="49" t="s">
        <v>811</v>
      </c>
      <c r="F4871" s="49">
        <v>4</v>
      </c>
      <c r="G4871" s="50" t="str">
        <f t="shared" si="77"/>
        <v>Г4</v>
      </c>
      <c r="H4871" s="51" t="str">
        <f>VLOOKUP(G4871,доплист!$A$2:$B$17,2,0)</f>
        <v>низкий</v>
      </c>
      <c r="I4871" s="51" t="s">
        <v>50</v>
      </c>
      <c r="J4871" s="54" t="s">
        <v>8608</v>
      </c>
    </row>
    <row r="4872" spans="1:10" ht="99" x14ac:dyDescent="0.3">
      <c r="A4872" s="46">
        <v>4869</v>
      </c>
      <c r="B4872" s="54" t="s">
        <v>9583</v>
      </c>
      <c r="C4872" s="56">
        <v>1022602823825</v>
      </c>
      <c r="D4872" s="56">
        <v>2615010945</v>
      </c>
      <c r="E4872" s="49" t="s">
        <v>811</v>
      </c>
      <c r="F4872" s="49">
        <v>4</v>
      </c>
      <c r="G4872" s="50" t="str">
        <f t="shared" si="77"/>
        <v>Г4</v>
      </c>
      <c r="H4872" s="51" t="str">
        <f>VLOOKUP(G4872,доплист!$A$2:$B$17,2,0)</f>
        <v>низкий</v>
      </c>
      <c r="I4872" s="51" t="s">
        <v>50</v>
      </c>
      <c r="J4872" s="54" t="s">
        <v>8608</v>
      </c>
    </row>
    <row r="4873" spans="1:10" ht="99" x14ac:dyDescent="0.3">
      <c r="A4873" s="46">
        <v>4870</v>
      </c>
      <c r="B4873" s="54" t="s">
        <v>9700</v>
      </c>
      <c r="C4873" s="56">
        <v>1022602820591</v>
      </c>
      <c r="D4873" s="56">
        <v>2615010952</v>
      </c>
      <c r="E4873" s="49" t="s">
        <v>811</v>
      </c>
      <c r="F4873" s="49">
        <v>4</v>
      </c>
      <c r="G4873" s="50" t="str">
        <f t="shared" si="77"/>
        <v>Г4</v>
      </c>
      <c r="H4873" s="51" t="str">
        <f>VLOOKUP(G4873,доплист!$A$2:$B$17,2,0)</f>
        <v>низкий</v>
      </c>
      <c r="I4873" s="51" t="s">
        <v>50</v>
      </c>
      <c r="J4873" s="54" t="s">
        <v>8608</v>
      </c>
    </row>
    <row r="4874" spans="1:10" ht="99" x14ac:dyDescent="0.3">
      <c r="A4874" s="46">
        <v>4871</v>
      </c>
      <c r="B4874" s="54" t="s">
        <v>9701</v>
      </c>
      <c r="C4874" s="56">
        <v>1022602820635</v>
      </c>
      <c r="D4874" s="56">
        <v>2615010984</v>
      </c>
      <c r="E4874" s="49" t="s">
        <v>811</v>
      </c>
      <c r="F4874" s="49">
        <v>4</v>
      </c>
      <c r="G4874" s="50" t="str">
        <f t="shared" si="77"/>
        <v>Г4</v>
      </c>
      <c r="H4874" s="51" t="str">
        <f>VLOOKUP(G4874,доплист!$A$2:$B$17,2,0)</f>
        <v>низкий</v>
      </c>
      <c r="I4874" s="51" t="s">
        <v>50</v>
      </c>
      <c r="J4874" s="54" t="s">
        <v>8608</v>
      </c>
    </row>
    <row r="4875" spans="1:10" ht="99" x14ac:dyDescent="0.3">
      <c r="A4875" s="46">
        <v>4872</v>
      </c>
      <c r="B4875" s="54" t="s">
        <v>9702</v>
      </c>
      <c r="C4875" s="56">
        <v>1022602823759</v>
      </c>
      <c r="D4875" s="56">
        <v>2615010991</v>
      </c>
      <c r="E4875" s="49" t="s">
        <v>811</v>
      </c>
      <c r="F4875" s="49">
        <v>4</v>
      </c>
      <c r="G4875" s="50" t="str">
        <f t="shared" si="77"/>
        <v>Г4</v>
      </c>
      <c r="H4875" s="51" t="str">
        <f>VLOOKUP(G4875,доплист!$A$2:$B$17,2,0)</f>
        <v>низкий</v>
      </c>
      <c r="I4875" s="51" t="s">
        <v>50</v>
      </c>
      <c r="J4875" s="54" t="s">
        <v>8608</v>
      </c>
    </row>
    <row r="4876" spans="1:10" ht="99" x14ac:dyDescent="0.3">
      <c r="A4876" s="46">
        <v>4873</v>
      </c>
      <c r="B4876" s="54" t="s">
        <v>9703</v>
      </c>
      <c r="C4876" s="56">
        <v>1022602820602</v>
      </c>
      <c r="D4876" s="56">
        <v>2615011000</v>
      </c>
      <c r="E4876" s="49" t="s">
        <v>811</v>
      </c>
      <c r="F4876" s="49">
        <v>4</v>
      </c>
      <c r="G4876" s="50" t="str">
        <f t="shared" si="77"/>
        <v>Г4</v>
      </c>
      <c r="H4876" s="51" t="str">
        <f>VLOOKUP(G4876,доплист!$A$2:$B$17,2,0)</f>
        <v>низкий</v>
      </c>
      <c r="I4876" s="51" t="s">
        <v>50</v>
      </c>
      <c r="J4876" s="54" t="s">
        <v>8608</v>
      </c>
    </row>
    <row r="4877" spans="1:10" ht="99" x14ac:dyDescent="0.3">
      <c r="A4877" s="46">
        <v>4874</v>
      </c>
      <c r="B4877" s="54" t="s">
        <v>9704</v>
      </c>
      <c r="C4877" s="56">
        <v>1022602823858</v>
      </c>
      <c r="D4877" s="56">
        <v>2615011018</v>
      </c>
      <c r="E4877" s="49" t="s">
        <v>811</v>
      </c>
      <c r="F4877" s="49">
        <v>4</v>
      </c>
      <c r="G4877" s="50" t="str">
        <f t="shared" si="77"/>
        <v>Г4</v>
      </c>
      <c r="H4877" s="51" t="str">
        <f>VLOOKUP(G4877,доплист!$A$2:$B$17,2,0)</f>
        <v>низкий</v>
      </c>
      <c r="I4877" s="51" t="s">
        <v>50</v>
      </c>
      <c r="J4877" s="54" t="s">
        <v>8608</v>
      </c>
    </row>
    <row r="4878" spans="1:10" ht="99" x14ac:dyDescent="0.3">
      <c r="A4878" s="46">
        <v>4875</v>
      </c>
      <c r="B4878" s="54" t="s">
        <v>9705</v>
      </c>
      <c r="C4878" s="56">
        <v>1022602820624</v>
      </c>
      <c r="D4878" s="56">
        <v>2615011025</v>
      </c>
      <c r="E4878" s="49" t="s">
        <v>811</v>
      </c>
      <c r="F4878" s="49">
        <v>4</v>
      </c>
      <c r="G4878" s="50" t="str">
        <f t="shared" si="77"/>
        <v>Г4</v>
      </c>
      <c r="H4878" s="51" t="str">
        <f>VLOOKUP(G4878,доплист!$A$2:$B$17,2,0)</f>
        <v>низкий</v>
      </c>
      <c r="I4878" s="51" t="s">
        <v>50</v>
      </c>
      <c r="J4878" s="54" t="s">
        <v>8608</v>
      </c>
    </row>
    <row r="4879" spans="1:10" ht="99" x14ac:dyDescent="0.3">
      <c r="A4879" s="46">
        <v>4876</v>
      </c>
      <c r="B4879" s="54" t="s">
        <v>9706</v>
      </c>
      <c r="C4879" s="56">
        <v>1022602823836</v>
      </c>
      <c r="D4879" s="56">
        <v>2615011032</v>
      </c>
      <c r="E4879" s="49" t="s">
        <v>811</v>
      </c>
      <c r="F4879" s="49">
        <v>4</v>
      </c>
      <c r="G4879" s="50" t="str">
        <f t="shared" si="77"/>
        <v>Г4</v>
      </c>
      <c r="H4879" s="51" t="str">
        <f>VLOOKUP(G4879,доплист!$A$2:$B$17,2,0)</f>
        <v>низкий</v>
      </c>
      <c r="I4879" s="51" t="s">
        <v>50</v>
      </c>
      <c r="J4879" s="54" t="s">
        <v>8608</v>
      </c>
    </row>
    <row r="4880" spans="1:10" ht="115.5" x14ac:dyDescent="0.3">
      <c r="A4880" s="46">
        <v>4877</v>
      </c>
      <c r="B4880" s="54" t="s">
        <v>9707</v>
      </c>
      <c r="C4880" s="56">
        <v>1022602820426</v>
      </c>
      <c r="D4880" s="56">
        <v>2615011177</v>
      </c>
      <c r="E4880" s="49" t="s">
        <v>811</v>
      </c>
      <c r="F4880" s="49">
        <v>4</v>
      </c>
      <c r="G4880" s="50" t="str">
        <f t="shared" si="77"/>
        <v>Г4</v>
      </c>
      <c r="H4880" s="51" t="str">
        <f>VLOOKUP(G4880,доплист!$A$2:$B$17,2,0)</f>
        <v>низкий</v>
      </c>
      <c r="I4880" s="51" t="s">
        <v>50</v>
      </c>
      <c r="J4880" s="54" t="s">
        <v>8608</v>
      </c>
    </row>
    <row r="4881" spans="1:10" ht="115.5" x14ac:dyDescent="0.3">
      <c r="A4881" s="46">
        <v>4878</v>
      </c>
      <c r="B4881" s="54" t="s">
        <v>9708</v>
      </c>
      <c r="C4881" s="56">
        <v>1032601620622</v>
      </c>
      <c r="D4881" s="56">
        <v>2615013079</v>
      </c>
      <c r="E4881" s="49" t="s">
        <v>811</v>
      </c>
      <c r="F4881" s="49">
        <v>4</v>
      </c>
      <c r="G4881" s="50" t="str">
        <f t="shared" si="77"/>
        <v>Г4</v>
      </c>
      <c r="H4881" s="51" t="str">
        <f>VLOOKUP(G4881,доплист!$A$2:$B$17,2,0)</f>
        <v>низкий</v>
      </c>
      <c r="I4881" s="51" t="s">
        <v>50</v>
      </c>
      <c r="J4881" s="54" t="s">
        <v>8608</v>
      </c>
    </row>
    <row r="4882" spans="1:10" ht="99" x14ac:dyDescent="0.3">
      <c r="A4882" s="46">
        <v>4879</v>
      </c>
      <c r="B4882" s="54" t="s">
        <v>9539</v>
      </c>
      <c r="C4882" s="56">
        <v>1022602424063</v>
      </c>
      <c r="D4882" s="56">
        <v>2616006074</v>
      </c>
      <c r="E4882" s="49" t="s">
        <v>811</v>
      </c>
      <c r="F4882" s="49">
        <v>4</v>
      </c>
      <c r="G4882" s="50" t="str">
        <f t="shared" si="77"/>
        <v>Г4</v>
      </c>
      <c r="H4882" s="51" t="str">
        <f>VLOOKUP(G4882,доплист!$A$2:$B$17,2,0)</f>
        <v>низкий</v>
      </c>
      <c r="I4882" s="51" t="s">
        <v>50</v>
      </c>
      <c r="J4882" s="54" t="s">
        <v>8608</v>
      </c>
    </row>
    <row r="4883" spans="1:10" ht="99" x14ac:dyDescent="0.3">
      <c r="A4883" s="46">
        <v>4880</v>
      </c>
      <c r="B4883" s="54" t="s">
        <v>9537</v>
      </c>
      <c r="C4883" s="56">
        <v>1022602424041</v>
      </c>
      <c r="D4883" s="56">
        <v>2616006081</v>
      </c>
      <c r="E4883" s="49" t="s">
        <v>811</v>
      </c>
      <c r="F4883" s="49">
        <v>4</v>
      </c>
      <c r="G4883" s="50" t="str">
        <f t="shared" si="77"/>
        <v>Г4</v>
      </c>
      <c r="H4883" s="51" t="str">
        <f>VLOOKUP(G4883,доплист!$A$2:$B$17,2,0)</f>
        <v>низкий</v>
      </c>
      <c r="I4883" s="51" t="s">
        <v>50</v>
      </c>
      <c r="J4883" s="54" t="s">
        <v>8608</v>
      </c>
    </row>
    <row r="4884" spans="1:10" ht="99" x14ac:dyDescent="0.3">
      <c r="A4884" s="46">
        <v>4881</v>
      </c>
      <c r="B4884" s="54" t="s">
        <v>9581</v>
      </c>
      <c r="C4884" s="56">
        <v>1022602423964</v>
      </c>
      <c r="D4884" s="56">
        <v>2616006099</v>
      </c>
      <c r="E4884" s="49" t="s">
        <v>811</v>
      </c>
      <c r="F4884" s="49">
        <v>4</v>
      </c>
      <c r="G4884" s="50" t="str">
        <f t="shared" si="77"/>
        <v>Г4</v>
      </c>
      <c r="H4884" s="51" t="str">
        <f>VLOOKUP(G4884,доплист!$A$2:$B$17,2,0)</f>
        <v>низкий</v>
      </c>
      <c r="I4884" s="51" t="s">
        <v>50</v>
      </c>
      <c r="J4884" s="54" t="s">
        <v>8608</v>
      </c>
    </row>
    <row r="4885" spans="1:10" ht="99" x14ac:dyDescent="0.3">
      <c r="A4885" s="46">
        <v>4882</v>
      </c>
      <c r="B4885" s="54" t="s">
        <v>9709</v>
      </c>
      <c r="C4885" s="56">
        <v>1022602424020</v>
      </c>
      <c r="D4885" s="56">
        <v>2616006109</v>
      </c>
      <c r="E4885" s="49" t="s">
        <v>811</v>
      </c>
      <c r="F4885" s="49">
        <v>4</v>
      </c>
      <c r="G4885" s="50" t="str">
        <f t="shared" si="77"/>
        <v>Г4</v>
      </c>
      <c r="H4885" s="51" t="str">
        <f>VLOOKUP(G4885,доплист!$A$2:$B$17,2,0)</f>
        <v>низкий</v>
      </c>
      <c r="I4885" s="51" t="s">
        <v>50</v>
      </c>
      <c r="J4885" s="54" t="s">
        <v>8608</v>
      </c>
    </row>
    <row r="4886" spans="1:10" ht="99" x14ac:dyDescent="0.3">
      <c r="A4886" s="46">
        <v>4883</v>
      </c>
      <c r="B4886" s="54" t="s">
        <v>9710</v>
      </c>
      <c r="C4886" s="56">
        <v>1022602423986</v>
      </c>
      <c r="D4886" s="56">
        <v>2616006116</v>
      </c>
      <c r="E4886" s="49" t="s">
        <v>811</v>
      </c>
      <c r="F4886" s="49">
        <v>4</v>
      </c>
      <c r="G4886" s="50" t="str">
        <f t="shared" si="77"/>
        <v>Г4</v>
      </c>
      <c r="H4886" s="51" t="str">
        <f>VLOOKUP(G4886,доплист!$A$2:$B$17,2,0)</f>
        <v>низкий</v>
      </c>
      <c r="I4886" s="51" t="s">
        <v>50</v>
      </c>
      <c r="J4886" s="54" t="s">
        <v>8608</v>
      </c>
    </row>
    <row r="4887" spans="1:10" ht="99" x14ac:dyDescent="0.3">
      <c r="A4887" s="46">
        <v>4884</v>
      </c>
      <c r="B4887" s="54" t="s">
        <v>9711</v>
      </c>
      <c r="C4887" s="56">
        <v>1022602424151</v>
      </c>
      <c r="D4887" s="56">
        <v>2616006170</v>
      </c>
      <c r="E4887" s="49" t="s">
        <v>811</v>
      </c>
      <c r="F4887" s="49">
        <v>4</v>
      </c>
      <c r="G4887" s="50" t="str">
        <f t="shared" si="77"/>
        <v>Г4</v>
      </c>
      <c r="H4887" s="51" t="str">
        <f>VLOOKUP(G4887,доплист!$A$2:$B$17,2,0)</f>
        <v>низкий</v>
      </c>
      <c r="I4887" s="51" t="s">
        <v>50</v>
      </c>
      <c r="J4887" s="54" t="s">
        <v>8608</v>
      </c>
    </row>
    <row r="4888" spans="1:10" ht="99" x14ac:dyDescent="0.3">
      <c r="A4888" s="46">
        <v>4885</v>
      </c>
      <c r="B4888" s="54" t="s">
        <v>9583</v>
      </c>
      <c r="C4888" s="56">
        <v>1022602424107</v>
      </c>
      <c r="D4888" s="56">
        <v>2616006187</v>
      </c>
      <c r="E4888" s="49" t="s">
        <v>811</v>
      </c>
      <c r="F4888" s="49">
        <v>4</v>
      </c>
      <c r="G4888" s="50" t="str">
        <f t="shared" si="77"/>
        <v>Г4</v>
      </c>
      <c r="H4888" s="51" t="str">
        <f>VLOOKUP(G4888,доплист!$A$2:$B$17,2,0)</f>
        <v>низкий</v>
      </c>
      <c r="I4888" s="51" t="s">
        <v>50</v>
      </c>
      <c r="J4888" s="54" t="s">
        <v>8608</v>
      </c>
    </row>
    <row r="4889" spans="1:10" ht="99" x14ac:dyDescent="0.3">
      <c r="A4889" s="46">
        <v>4886</v>
      </c>
      <c r="B4889" s="54" t="s">
        <v>9543</v>
      </c>
      <c r="C4889" s="56">
        <v>1022602424778</v>
      </c>
      <c r="D4889" s="56">
        <v>2616006194</v>
      </c>
      <c r="E4889" s="49" t="s">
        <v>811</v>
      </c>
      <c r="F4889" s="49">
        <v>4</v>
      </c>
      <c r="G4889" s="50" t="str">
        <f t="shared" si="77"/>
        <v>Г4</v>
      </c>
      <c r="H4889" s="51" t="str">
        <f>VLOOKUP(G4889,доплист!$A$2:$B$17,2,0)</f>
        <v>низкий</v>
      </c>
      <c r="I4889" s="51" t="s">
        <v>50</v>
      </c>
      <c r="J4889" s="54" t="s">
        <v>8608</v>
      </c>
    </row>
    <row r="4890" spans="1:10" ht="99" x14ac:dyDescent="0.3">
      <c r="A4890" s="46">
        <v>4887</v>
      </c>
      <c r="B4890" s="54" t="s">
        <v>9538</v>
      </c>
      <c r="C4890" s="56">
        <v>1022602424162</v>
      </c>
      <c r="D4890" s="56">
        <v>2616006204</v>
      </c>
      <c r="E4890" s="49" t="s">
        <v>811</v>
      </c>
      <c r="F4890" s="49">
        <v>4</v>
      </c>
      <c r="G4890" s="50" t="str">
        <f t="shared" si="77"/>
        <v>Г4</v>
      </c>
      <c r="H4890" s="51" t="str">
        <f>VLOOKUP(G4890,доплист!$A$2:$B$17,2,0)</f>
        <v>низкий</v>
      </c>
      <c r="I4890" s="51" t="s">
        <v>50</v>
      </c>
      <c r="J4890" s="54" t="s">
        <v>8608</v>
      </c>
    </row>
    <row r="4891" spans="1:10" ht="99" x14ac:dyDescent="0.3">
      <c r="A4891" s="46">
        <v>4888</v>
      </c>
      <c r="B4891" s="54" t="s">
        <v>9542</v>
      </c>
      <c r="C4891" s="56">
        <v>1022602424052</v>
      </c>
      <c r="D4891" s="56">
        <v>2616006211</v>
      </c>
      <c r="E4891" s="49" t="s">
        <v>811</v>
      </c>
      <c r="F4891" s="49">
        <v>4</v>
      </c>
      <c r="G4891" s="50" t="str">
        <f t="shared" si="77"/>
        <v>Г4</v>
      </c>
      <c r="H4891" s="51" t="str">
        <f>VLOOKUP(G4891,доплист!$A$2:$B$17,2,0)</f>
        <v>низкий</v>
      </c>
      <c r="I4891" s="51" t="s">
        <v>50</v>
      </c>
      <c r="J4891" s="54" t="s">
        <v>8608</v>
      </c>
    </row>
    <row r="4892" spans="1:10" ht="99" x14ac:dyDescent="0.3">
      <c r="A4892" s="46">
        <v>4889</v>
      </c>
      <c r="B4892" s="54" t="s">
        <v>9712</v>
      </c>
      <c r="C4892" s="56">
        <v>1022600936610</v>
      </c>
      <c r="D4892" s="56">
        <v>2617008050</v>
      </c>
      <c r="E4892" s="49" t="s">
        <v>811</v>
      </c>
      <c r="F4892" s="49">
        <v>4</v>
      </c>
      <c r="G4892" s="50" t="str">
        <f t="shared" si="77"/>
        <v>Г4</v>
      </c>
      <c r="H4892" s="51" t="str">
        <f>VLOOKUP(G4892,доплист!$A$2:$B$17,2,0)</f>
        <v>низкий</v>
      </c>
      <c r="I4892" s="51" t="s">
        <v>50</v>
      </c>
      <c r="J4892" s="54" t="s">
        <v>8608</v>
      </c>
    </row>
    <row r="4893" spans="1:10" ht="99" x14ac:dyDescent="0.3">
      <c r="A4893" s="46">
        <v>4890</v>
      </c>
      <c r="B4893" s="54" t="s">
        <v>9713</v>
      </c>
      <c r="C4893" s="56">
        <v>1022600936907</v>
      </c>
      <c r="D4893" s="56">
        <v>2617008638</v>
      </c>
      <c r="E4893" s="49" t="s">
        <v>811</v>
      </c>
      <c r="F4893" s="49">
        <v>4</v>
      </c>
      <c r="G4893" s="50" t="str">
        <f t="shared" si="77"/>
        <v>Г4</v>
      </c>
      <c r="H4893" s="51" t="str">
        <f>VLOOKUP(G4893,доплист!$A$2:$B$17,2,0)</f>
        <v>низкий</v>
      </c>
      <c r="I4893" s="51" t="s">
        <v>50</v>
      </c>
      <c r="J4893" s="54" t="s">
        <v>8608</v>
      </c>
    </row>
    <row r="4894" spans="1:10" ht="99" x14ac:dyDescent="0.3">
      <c r="A4894" s="46">
        <v>4891</v>
      </c>
      <c r="B4894" s="54" t="s">
        <v>9714</v>
      </c>
      <c r="C4894" s="56">
        <v>1022600937480</v>
      </c>
      <c r="D4894" s="56">
        <v>2617008652</v>
      </c>
      <c r="E4894" s="49" t="s">
        <v>811</v>
      </c>
      <c r="F4894" s="49">
        <v>4</v>
      </c>
      <c r="G4894" s="50" t="str">
        <f t="shared" si="77"/>
        <v>Г4</v>
      </c>
      <c r="H4894" s="51" t="str">
        <f>VLOOKUP(G4894,доплист!$A$2:$B$17,2,0)</f>
        <v>низкий</v>
      </c>
      <c r="I4894" s="51" t="s">
        <v>50</v>
      </c>
      <c r="J4894" s="54" t="s">
        <v>8608</v>
      </c>
    </row>
    <row r="4895" spans="1:10" ht="99" x14ac:dyDescent="0.3">
      <c r="A4895" s="46">
        <v>4892</v>
      </c>
      <c r="B4895" s="54" t="s">
        <v>9715</v>
      </c>
      <c r="C4895" s="56">
        <v>1022600936962</v>
      </c>
      <c r="D4895" s="56">
        <v>2617008677</v>
      </c>
      <c r="E4895" s="49" t="s">
        <v>811</v>
      </c>
      <c r="F4895" s="49">
        <v>4</v>
      </c>
      <c r="G4895" s="50" t="str">
        <f t="shared" si="77"/>
        <v>Г4</v>
      </c>
      <c r="H4895" s="51" t="str">
        <f>VLOOKUP(G4895,доплист!$A$2:$B$17,2,0)</f>
        <v>низкий</v>
      </c>
      <c r="I4895" s="51" t="s">
        <v>50</v>
      </c>
      <c r="J4895" s="54" t="s">
        <v>8608</v>
      </c>
    </row>
    <row r="4896" spans="1:10" ht="99" x14ac:dyDescent="0.3">
      <c r="A4896" s="46">
        <v>4893</v>
      </c>
      <c r="B4896" s="54" t="s">
        <v>9716</v>
      </c>
      <c r="C4896" s="56">
        <v>1022600936533</v>
      </c>
      <c r="D4896" s="56">
        <v>2617008691</v>
      </c>
      <c r="E4896" s="49" t="s">
        <v>811</v>
      </c>
      <c r="F4896" s="49">
        <v>4</v>
      </c>
      <c r="G4896" s="50" t="str">
        <f t="shared" si="77"/>
        <v>Г4</v>
      </c>
      <c r="H4896" s="51" t="str">
        <f>VLOOKUP(G4896,доплист!$A$2:$B$17,2,0)</f>
        <v>низкий</v>
      </c>
      <c r="I4896" s="51" t="s">
        <v>50</v>
      </c>
      <c r="J4896" s="54" t="s">
        <v>8608</v>
      </c>
    </row>
    <row r="4897" spans="1:10" ht="99" x14ac:dyDescent="0.3">
      <c r="A4897" s="46">
        <v>4894</v>
      </c>
      <c r="B4897" s="54" t="s">
        <v>9717</v>
      </c>
      <c r="C4897" s="56">
        <v>1022600936698</v>
      </c>
      <c r="D4897" s="56">
        <v>2617008701</v>
      </c>
      <c r="E4897" s="49" t="s">
        <v>811</v>
      </c>
      <c r="F4897" s="49">
        <v>4</v>
      </c>
      <c r="G4897" s="50" t="str">
        <f t="shared" si="77"/>
        <v>Г4</v>
      </c>
      <c r="H4897" s="51" t="str">
        <f>VLOOKUP(G4897,доплист!$A$2:$B$17,2,0)</f>
        <v>низкий</v>
      </c>
      <c r="I4897" s="51" t="s">
        <v>50</v>
      </c>
      <c r="J4897" s="54" t="s">
        <v>8608</v>
      </c>
    </row>
    <row r="4898" spans="1:10" ht="99" x14ac:dyDescent="0.3">
      <c r="A4898" s="46">
        <v>4895</v>
      </c>
      <c r="B4898" s="54" t="s">
        <v>9718</v>
      </c>
      <c r="C4898" s="56">
        <v>1022600937072</v>
      </c>
      <c r="D4898" s="56">
        <v>2617008726</v>
      </c>
      <c r="E4898" s="49" t="s">
        <v>811</v>
      </c>
      <c r="F4898" s="49">
        <v>4</v>
      </c>
      <c r="G4898" s="50" t="str">
        <f t="shared" si="77"/>
        <v>Г4</v>
      </c>
      <c r="H4898" s="51" t="str">
        <f>VLOOKUP(G4898,доплист!$A$2:$B$17,2,0)</f>
        <v>низкий</v>
      </c>
      <c r="I4898" s="51" t="s">
        <v>50</v>
      </c>
      <c r="J4898" s="54" t="s">
        <v>8608</v>
      </c>
    </row>
    <row r="4899" spans="1:10" ht="99" x14ac:dyDescent="0.3">
      <c r="A4899" s="46">
        <v>4896</v>
      </c>
      <c r="B4899" s="54" t="s">
        <v>9719</v>
      </c>
      <c r="C4899" s="56">
        <v>1022600936687</v>
      </c>
      <c r="D4899" s="56">
        <v>2617008772</v>
      </c>
      <c r="E4899" s="49" t="s">
        <v>811</v>
      </c>
      <c r="F4899" s="49">
        <v>4</v>
      </c>
      <c r="G4899" s="50" t="str">
        <f t="shared" si="77"/>
        <v>Г4</v>
      </c>
      <c r="H4899" s="51" t="str">
        <f>VLOOKUP(G4899,доплист!$A$2:$B$17,2,0)</f>
        <v>низкий</v>
      </c>
      <c r="I4899" s="51" t="s">
        <v>50</v>
      </c>
      <c r="J4899" s="54" t="s">
        <v>8608</v>
      </c>
    </row>
    <row r="4900" spans="1:10" ht="99" x14ac:dyDescent="0.3">
      <c r="A4900" s="46">
        <v>4897</v>
      </c>
      <c r="B4900" s="54" t="s">
        <v>9720</v>
      </c>
      <c r="C4900" s="56">
        <v>1022600936775</v>
      </c>
      <c r="D4900" s="56">
        <v>2617009624</v>
      </c>
      <c r="E4900" s="49" t="s">
        <v>811</v>
      </c>
      <c r="F4900" s="49">
        <v>4</v>
      </c>
      <c r="G4900" s="50" t="str">
        <f t="shared" si="77"/>
        <v>Г4</v>
      </c>
      <c r="H4900" s="51" t="str">
        <f>VLOOKUP(G4900,доплист!$A$2:$B$17,2,0)</f>
        <v>низкий</v>
      </c>
      <c r="I4900" s="51" t="s">
        <v>50</v>
      </c>
      <c r="J4900" s="54" t="s">
        <v>8608</v>
      </c>
    </row>
    <row r="4901" spans="1:10" ht="115.5" x14ac:dyDescent="0.3">
      <c r="A4901" s="46">
        <v>4898</v>
      </c>
      <c r="B4901" s="54" t="s">
        <v>9721</v>
      </c>
      <c r="C4901" s="56">
        <v>1022600964737</v>
      </c>
      <c r="D4901" s="56">
        <v>2618010502</v>
      </c>
      <c r="E4901" s="49" t="s">
        <v>811</v>
      </c>
      <c r="F4901" s="49">
        <v>4</v>
      </c>
      <c r="G4901" s="50" t="str">
        <f t="shared" si="77"/>
        <v>Г4</v>
      </c>
      <c r="H4901" s="51" t="str">
        <f>VLOOKUP(G4901,доплист!$A$2:$B$17,2,0)</f>
        <v>низкий</v>
      </c>
      <c r="I4901" s="51" t="s">
        <v>50</v>
      </c>
      <c r="J4901" s="54" t="s">
        <v>8608</v>
      </c>
    </row>
    <row r="4902" spans="1:10" ht="115.5" x14ac:dyDescent="0.3">
      <c r="A4902" s="46">
        <v>4899</v>
      </c>
      <c r="B4902" s="54" t="s">
        <v>9722</v>
      </c>
      <c r="C4902" s="56">
        <v>1022600965188</v>
      </c>
      <c r="D4902" s="56">
        <v>2618010566</v>
      </c>
      <c r="E4902" s="49" t="s">
        <v>811</v>
      </c>
      <c r="F4902" s="49">
        <v>4</v>
      </c>
      <c r="G4902" s="50" t="str">
        <f t="shared" si="77"/>
        <v>Г4</v>
      </c>
      <c r="H4902" s="51" t="str">
        <f>VLOOKUP(G4902,доплист!$A$2:$B$17,2,0)</f>
        <v>низкий</v>
      </c>
      <c r="I4902" s="51" t="s">
        <v>50</v>
      </c>
      <c r="J4902" s="54" t="s">
        <v>8608</v>
      </c>
    </row>
    <row r="4903" spans="1:10" ht="115.5" x14ac:dyDescent="0.3">
      <c r="A4903" s="46">
        <v>4900</v>
      </c>
      <c r="B4903" s="54" t="s">
        <v>9723</v>
      </c>
      <c r="C4903" s="56">
        <v>1022600963208</v>
      </c>
      <c r="D4903" s="56">
        <v>2618010615</v>
      </c>
      <c r="E4903" s="49" t="s">
        <v>811</v>
      </c>
      <c r="F4903" s="49">
        <v>4</v>
      </c>
      <c r="G4903" s="50" t="str">
        <f t="shared" si="77"/>
        <v>Г4</v>
      </c>
      <c r="H4903" s="51" t="str">
        <f>VLOOKUP(G4903,доплист!$A$2:$B$17,2,0)</f>
        <v>низкий</v>
      </c>
      <c r="I4903" s="51" t="s">
        <v>50</v>
      </c>
      <c r="J4903" s="54" t="s">
        <v>8608</v>
      </c>
    </row>
    <row r="4904" spans="1:10" ht="115.5" x14ac:dyDescent="0.3">
      <c r="A4904" s="46">
        <v>4901</v>
      </c>
      <c r="B4904" s="54" t="s">
        <v>9724</v>
      </c>
      <c r="C4904" s="56">
        <v>1022600964605</v>
      </c>
      <c r="D4904" s="56">
        <v>2618010654</v>
      </c>
      <c r="E4904" s="49" t="s">
        <v>811</v>
      </c>
      <c r="F4904" s="49">
        <v>4</v>
      </c>
      <c r="G4904" s="50" t="str">
        <f t="shared" si="77"/>
        <v>Г4</v>
      </c>
      <c r="H4904" s="51" t="str">
        <f>VLOOKUP(G4904,доплист!$A$2:$B$17,2,0)</f>
        <v>низкий</v>
      </c>
      <c r="I4904" s="51" t="s">
        <v>50</v>
      </c>
      <c r="J4904" s="54" t="s">
        <v>8608</v>
      </c>
    </row>
    <row r="4905" spans="1:10" ht="115.5" x14ac:dyDescent="0.3">
      <c r="A4905" s="46">
        <v>4902</v>
      </c>
      <c r="B4905" s="54" t="s">
        <v>9725</v>
      </c>
      <c r="C4905" s="56">
        <v>1022600963494</v>
      </c>
      <c r="D4905" s="56">
        <v>2618010710</v>
      </c>
      <c r="E4905" s="49" t="s">
        <v>811</v>
      </c>
      <c r="F4905" s="49">
        <v>4</v>
      </c>
      <c r="G4905" s="50" t="str">
        <f t="shared" si="77"/>
        <v>Г4</v>
      </c>
      <c r="H4905" s="51" t="str">
        <f>VLOOKUP(G4905,доплист!$A$2:$B$17,2,0)</f>
        <v>низкий</v>
      </c>
      <c r="I4905" s="51" t="s">
        <v>50</v>
      </c>
      <c r="J4905" s="54" t="s">
        <v>8608</v>
      </c>
    </row>
    <row r="4906" spans="1:10" ht="115.5" x14ac:dyDescent="0.3">
      <c r="A4906" s="46">
        <v>4903</v>
      </c>
      <c r="B4906" s="54" t="s">
        <v>9726</v>
      </c>
      <c r="C4906" s="56">
        <v>1032600260087</v>
      </c>
      <c r="D4906" s="56">
        <v>2618010742</v>
      </c>
      <c r="E4906" s="49" t="s">
        <v>811</v>
      </c>
      <c r="F4906" s="49">
        <v>4</v>
      </c>
      <c r="G4906" s="50" t="str">
        <f t="shared" si="77"/>
        <v>Г4</v>
      </c>
      <c r="H4906" s="51" t="str">
        <f>VLOOKUP(G4906,доплист!$A$2:$B$17,2,0)</f>
        <v>низкий</v>
      </c>
      <c r="I4906" s="51" t="s">
        <v>50</v>
      </c>
      <c r="J4906" s="54" t="s">
        <v>8608</v>
      </c>
    </row>
    <row r="4907" spans="1:10" ht="115.5" x14ac:dyDescent="0.3">
      <c r="A4907" s="46">
        <v>4904</v>
      </c>
      <c r="B4907" s="54" t="s">
        <v>9727</v>
      </c>
      <c r="C4907" s="56">
        <v>1032600260164</v>
      </c>
      <c r="D4907" s="56">
        <v>2618010781</v>
      </c>
      <c r="E4907" s="49" t="s">
        <v>811</v>
      </c>
      <c r="F4907" s="49">
        <v>4</v>
      </c>
      <c r="G4907" s="50" t="str">
        <f t="shared" si="77"/>
        <v>Г4</v>
      </c>
      <c r="H4907" s="51" t="str">
        <f>VLOOKUP(G4907,доплист!$A$2:$B$17,2,0)</f>
        <v>низкий</v>
      </c>
      <c r="I4907" s="51" t="s">
        <v>50</v>
      </c>
      <c r="J4907" s="54" t="s">
        <v>8608</v>
      </c>
    </row>
    <row r="4908" spans="1:10" ht="115.5" x14ac:dyDescent="0.3">
      <c r="A4908" s="46">
        <v>4905</v>
      </c>
      <c r="B4908" s="54" t="s">
        <v>9728</v>
      </c>
      <c r="C4908" s="56">
        <v>1022600965617</v>
      </c>
      <c r="D4908" s="56">
        <v>2618010809</v>
      </c>
      <c r="E4908" s="49" t="s">
        <v>811</v>
      </c>
      <c r="F4908" s="49">
        <v>4</v>
      </c>
      <c r="G4908" s="50" t="str">
        <f t="shared" si="77"/>
        <v>Г4</v>
      </c>
      <c r="H4908" s="51" t="str">
        <f>VLOOKUP(G4908,доплист!$A$2:$B$17,2,0)</f>
        <v>низкий</v>
      </c>
      <c r="I4908" s="51" t="s">
        <v>50</v>
      </c>
      <c r="J4908" s="54" t="s">
        <v>8608</v>
      </c>
    </row>
    <row r="4909" spans="1:10" ht="115.5" x14ac:dyDescent="0.3">
      <c r="A4909" s="46">
        <v>4906</v>
      </c>
      <c r="B4909" s="54" t="s">
        <v>9729</v>
      </c>
      <c r="C4909" s="56">
        <v>1022600962614</v>
      </c>
      <c r="D4909" s="56">
        <v>2618011351</v>
      </c>
      <c r="E4909" s="49" t="s">
        <v>811</v>
      </c>
      <c r="F4909" s="49">
        <v>4</v>
      </c>
      <c r="G4909" s="50" t="str">
        <f t="shared" si="77"/>
        <v>Г4</v>
      </c>
      <c r="H4909" s="51" t="str">
        <f>VLOOKUP(G4909,доплист!$A$2:$B$17,2,0)</f>
        <v>низкий</v>
      </c>
      <c r="I4909" s="51" t="s">
        <v>50</v>
      </c>
      <c r="J4909" s="54" t="s">
        <v>8608</v>
      </c>
    </row>
    <row r="4910" spans="1:10" ht="115.5" x14ac:dyDescent="0.3">
      <c r="A4910" s="46">
        <v>4907</v>
      </c>
      <c r="B4910" s="54" t="s">
        <v>9730</v>
      </c>
      <c r="C4910" s="56">
        <v>1022600965859</v>
      </c>
      <c r="D4910" s="56">
        <v>2618011866</v>
      </c>
      <c r="E4910" s="49" t="s">
        <v>811</v>
      </c>
      <c r="F4910" s="49">
        <v>4</v>
      </c>
      <c r="G4910" s="50" t="str">
        <f t="shared" si="77"/>
        <v>Г4</v>
      </c>
      <c r="H4910" s="51" t="str">
        <f>VLOOKUP(G4910,доплист!$A$2:$B$17,2,0)</f>
        <v>низкий</v>
      </c>
      <c r="I4910" s="51" t="s">
        <v>50</v>
      </c>
      <c r="J4910" s="54" t="s">
        <v>8608</v>
      </c>
    </row>
    <row r="4911" spans="1:10" ht="115.5" x14ac:dyDescent="0.3">
      <c r="A4911" s="46">
        <v>4908</v>
      </c>
      <c r="B4911" s="54" t="s">
        <v>9731</v>
      </c>
      <c r="C4911" s="56">
        <v>1022600965837</v>
      </c>
      <c r="D4911" s="56">
        <v>2618012193</v>
      </c>
      <c r="E4911" s="49" t="s">
        <v>811</v>
      </c>
      <c r="F4911" s="49">
        <v>4</v>
      </c>
      <c r="G4911" s="50" t="str">
        <f t="shared" si="77"/>
        <v>Г4</v>
      </c>
      <c r="H4911" s="51" t="str">
        <f>VLOOKUP(G4911,доплист!$A$2:$B$17,2,0)</f>
        <v>низкий</v>
      </c>
      <c r="I4911" s="51" t="s">
        <v>50</v>
      </c>
      <c r="J4911" s="54" t="s">
        <v>8608</v>
      </c>
    </row>
    <row r="4912" spans="1:10" ht="115.5" x14ac:dyDescent="0.3">
      <c r="A4912" s="46">
        <v>4909</v>
      </c>
      <c r="B4912" s="54" t="s">
        <v>9732</v>
      </c>
      <c r="C4912" s="56">
        <v>1022600966321</v>
      </c>
      <c r="D4912" s="56">
        <v>2618012316</v>
      </c>
      <c r="E4912" s="49" t="s">
        <v>811</v>
      </c>
      <c r="F4912" s="49">
        <v>4</v>
      </c>
      <c r="G4912" s="50" t="str">
        <f t="shared" si="77"/>
        <v>Г4</v>
      </c>
      <c r="H4912" s="51" t="str">
        <f>VLOOKUP(G4912,доплист!$A$2:$B$17,2,0)</f>
        <v>низкий</v>
      </c>
      <c r="I4912" s="51" t="s">
        <v>50</v>
      </c>
      <c r="J4912" s="54" t="s">
        <v>8608</v>
      </c>
    </row>
    <row r="4913" spans="1:10" ht="115.5" x14ac:dyDescent="0.3">
      <c r="A4913" s="46">
        <v>4910</v>
      </c>
      <c r="B4913" s="54" t="s">
        <v>9733</v>
      </c>
      <c r="C4913" s="56">
        <v>1032600260274</v>
      </c>
      <c r="D4913" s="56">
        <v>2618012348</v>
      </c>
      <c r="E4913" s="49" t="s">
        <v>811</v>
      </c>
      <c r="F4913" s="49">
        <v>4</v>
      </c>
      <c r="G4913" s="50" t="str">
        <f t="shared" si="77"/>
        <v>Г4</v>
      </c>
      <c r="H4913" s="51" t="str">
        <f>VLOOKUP(G4913,доплист!$A$2:$B$17,2,0)</f>
        <v>низкий</v>
      </c>
      <c r="I4913" s="51" t="s">
        <v>50</v>
      </c>
      <c r="J4913" s="54" t="s">
        <v>8608</v>
      </c>
    </row>
    <row r="4914" spans="1:10" ht="115.5" x14ac:dyDescent="0.3">
      <c r="A4914" s="46">
        <v>4911</v>
      </c>
      <c r="B4914" s="54" t="s">
        <v>9734</v>
      </c>
      <c r="C4914" s="56">
        <v>1022600965530</v>
      </c>
      <c r="D4914" s="56">
        <v>2618012370</v>
      </c>
      <c r="E4914" s="49" t="s">
        <v>811</v>
      </c>
      <c r="F4914" s="49">
        <v>4</v>
      </c>
      <c r="G4914" s="50" t="str">
        <f t="shared" si="77"/>
        <v>Г4</v>
      </c>
      <c r="H4914" s="51" t="str">
        <f>VLOOKUP(G4914,доплист!$A$2:$B$17,2,0)</f>
        <v>низкий</v>
      </c>
      <c r="I4914" s="51" t="s">
        <v>50</v>
      </c>
      <c r="J4914" s="54" t="s">
        <v>8608</v>
      </c>
    </row>
    <row r="4915" spans="1:10" ht="115.5" x14ac:dyDescent="0.3">
      <c r="A4915" s="46">
        <v>4912</v>
      </c>
      <c r="B4915" s="54" t="s">
        <v>9735</v>
      </c>
      <c r="C4915" s="56">
        <v>1022600965045</v>
      </c>
      <c r="D4915" s="56">
        <v>2618012651</v>
      </c>
      <c r="E4915" s="49" t="s">
        <v>811</v>
      </c>
      <c r="F4915" s="49">
        <v>4</v>
      </c>
      <c r="G4915" s="50" t="str">
        <f t="shared" si="77"/>
        <v>Г4</v>
      </c>
      <c r="H4915" s="51" t="str">
        <f>VLOOKUP(G4915,доплист!$A$2:$B$17,2,0)</f>
        <v>низкий</v>
      </c>
      <c r="I4915" s="51" t="s">
        <v>50</v>
      </c>
      <c r="J4915" s="54" t="s">
        <v>8608</v>
      </c>
    </row>
    <row r="4916" spans="1:10" ht="115.5" x14ac:dyDescent="0.3">
      <c r="A4916" s="46">
        <v>4913</v>
      </c>
      <c r="B4916" s="54" t="s">
        <v>9736</v>
      </c>
      <c r="C4916" s="56">
        <v>1022600966717</v>
      </c>
      <c r="D4916" s="56">
        <v>2618012732</v>
      </c>
      <c r="E4916" s="49" t="s">
        <v>811</v>
      </c>
      <c r="F4916" s="49">
        <v>4</v>
      </c>
      <c r="G4916" s="50" t="str">
        <f t="shared" si="77"/>
        <v>Г4</v>
      </c>
      <c r="H4916" s="51" t="str">
        <f>VLOOKUP(G4916,доплист!$A$2:$B$17,2,0)</f>
        <v>низкий</v>
      </c>
      <c r="I4916" s="51" t="s">
        <v>50</v>
      </c>
      <c r="J4916" s="54" t="s">
        <v>8608</v>
      </c>
    </row>
    <row r="4917" spans="1:10" ht="115.5" x14ac:dyDescent="0.3">
      <c r="A4917" s="46">
        <v>4914</v>
      </c>
      <c r="B4917" s="54" t="s">
        <v>9737</v>
      </c>
      <c r="C4917" s="56">
        <v>1032600260461</v>
      </c>
      <c r="D4917" s="56">
        <v>2618012771</v>
      </c>
      <c r="E4917" s="49" t="s">
        <v>811</v>
      </c>
      <c r="F4917" s="49">
        <v>4</v>
      </c>
      <c r="G4917" s="50" t="str">
        <f t="shared" si="77"/>
        <v>Г4</v>
      </c>
      <c r="H4917" s="51" t="str">
        <f>VLOOKUP(G4917,доплист!$A$2:$B$17,2,0)</f>
        <v>низкий</v>
      </c>
      <c r="I4917" s="51" t="s">
        <v>50</v>
      </c>
      <c r="J4917" s="54" t="s">
        <v>8608</v>
      </c>
    </row>
    <row r="4918" spans="1:10" ht="115.5" x14ac:dyDescent="0.3">
      <c r="A4918" s="46">
        <v>4915</v>
      </c>
      <c r="B4918" s="54" t="s">
        <v>9738</v>
      </c>
      <c r="C4918" s="56">
        <v>1032600260923</v>
      </c>
      <c r="D4918" s="56">
        <v>2618012940</v>
      </c>
      <c r="E4918" s="49" t="s">
        <v>811</v>
      </c>
      <c r="F4918" s="49">
        <v>4</v>
      </c>
      <c r="G4918" s="50" t="str">
        <f t="shared" si="77"/>
        <v>Г4</v>
      </c>
      <c r="H4918" s="51" t="str">
        <f>VLOOKUP(G4918,доплист!$A$2:$B$17,2,0)</f>
        <v>низкий</v>
      </c>
      <c r="I4918" s="51" t="s">
        <v>50</v>
      </c>
      <c r="J4918" s="54" t="s">
        <v>8608</v>
      </c>
    </row>
    <row r="4919" spans="1:10" ht="115.5" x14ac:dyDescent="0.3">
      <c r="A4919" s="46">
        <v>4916</v>
      </c>
      <c r="B4919" s="54" t="s">
        <v>9739</v>
      </c>
      <c r="C4919" s="56">
        <v>1032600260219</v>
      </c>
      <c r="D4919" s="56">
        <v>2618013327</v>
      </c>
      <c r="E4919" s="49" t="s">
        <v>811</v>
      </c>
      <c r="F4919" s="49">
        <v>4</v>
      </c>
      <c r="G4919" s="50" t="str">
        <f t="shared" si="77"/>
        <v>Г4</v>
      </c>
      <c r="H4919" s="51" t="str">
        <f>VLOOKUP(G4919,доплист!$A$2:$B$17,2,0)</f>
        <v>низкий</v>
      </c>
      <c r="I4919" s="51" t="s">
        <v>50</v>
      </c>
      <c r="J4919" s="54" t="s">
        <v>8608</v>
      </c>
    </row>
    <row r="4920" spans="1:10" ht="115.5" x14ac:dyDescent="0.3">
      <c r="A4920" s="46">
        <v>4917</v>
      </c>
      <c r="B4920" s="54" t="s">
        <v>9740</v>
      </c>
      <c r="C4920" s="56">
        <v>1022600966552</v>
      </c>
      <c r="D4920" s="56">
        <v>2618013775</v>
      </c>
      <c r="E4920" s="49" t="s">
        <v>811</v>
      </c>
      <c r="F4920" s="49">
        <v>4</v>
      </c>
      <c r="G4920" s="50" t="str">
        <f t="shared" si="77"/>
        <v>Г4</v>
      </c>
      <c r="H4920" s="51" t="str">
        <f>VLOOKUP(G4920,доплист!$A$2:$B$17,2,0)</f>
        <v>низкий</v>
      </c>
      <c r="I4920" s="51" t="s">
        <v>50</v>
      </c>
      <c r="J4920" s="54" t="s">
        <v>8608</v>
      </c>
    </row>
    <row r="4921" spans="1:10" ht="115.5" x14ac:dyDescent="0.3">
      <c r="A4921" s="46">
        <v>4918</v>
      </c>
      <c r="B4921" s="54" t="s">
        <v>9741</v>
      </c>
      <c r="C4921" s="56">
        <v>1022601010860</v>
      </c>
      <c r="D4921" s="56">
        <v>2619006026</v>
      </c>
      <c r="E4921" s="49" t="s">
        <v>811</v>
      </c>
      <c r="F4921" s="49">
        <v>4</v>
      </c>
      <c r="G4921" s="50" t="str">
        <f t="shared" ref="G4921:G4984" si="78">E4921&amp;F4921</f>
        <v>Г4</v>
      </c>
      <c r="H4921" s="51" t="str">
        <f>VLOOKUP(G4921,доплист!$A$2:$B$17,2,0)</f>
        <v>низкий</v>
      </c>
      <c r="I4921" s="51" t="s">
        <v>50</v>
      </c>
      <c r="J4921" s="54" t="s">
        <v>8608</v>
      </c>
    </row>
    <row r="4922" spans="1:10" ht="99" x14ac:dyDescent="0.3">
      <c r="A4922" s="46">
        <v>4919</v>
      </c>
      <c r="B4922" s="54" t="s">
        <v>9742</v>
      </c>
      <c r="C4922" s="56">
        <v>1022601007835</v>
      </c>
      <c r="D4922" s="56">
        <v>2619007140</v>
      </c>
      <c r="E4922" s="49" t="s">
        <v>811</v>
      </c>
      <c r="F4922" s="49">
        <v>4</v>
      </c>
      <c r="G4922" s="50" t="str">
        <f t="shared" si="78"/>
        <v>Г4</v>
      </c>
      <c r="H4922" s="51" t="str">
        <f>VLOOKUP(G4922,доплист!$A$2:$B$17,2,0)</f>
        <v>низкий</v>
      </c>
      <c r="I4922" s="51" t="s">
        <v>50</v>
      </c>
      <c r="J4922" s="54" t="s">
        <v>8608</v>
      </c>
    </row>
    <row r="4923" spans="1:10" ht="99" x14ac:dyDescent="0.3">
      <c r="A4923" s="46">
        <v>4920</v>
      </c>
      <c r="B4923" s="54" t="s">
        <v>9743</v>
      </c>
      <c r="C4923" s="56">
        <v>1022601009265</v>
      </c>
      <c r="D4923" s="56">
        <v>2619007157</v>
      </c>
      <c r="E4923" s="49" t="s">
        <v>811</v>
      </c>
      <c r="F4923" s="49">
        <v>4</v>
      </c>
      <c r="G4923" s="50" t="str">
        <f t="shared" si="78"/>
        <v>Г4</v>
      </c>
      <c r="H4923" s="51" t="str">
        <f>VLOOKUP(G4923,доплист!$A$2:$B$17,2,0)</f>
        <v>низкий</v>
      </c>
      <c r="I4923" s="51" t="s">
        <v>50</v>
      </c>
      <c r="J4923" s="54" t="s">
        <v>8608</v>
      </c>
    </row>
    <row r="4924" spans="1:10" ht="99" x14ac:dyDescent="0.3">
      <c r="A4924" s="46">
        <v>4921</v>
      </c>
      <c r="B4924" s="54" t="s">
        <v>9744</v>
      </c>
      <c r="C4924" s="56">
        <v>1022601010530</v>
      </c>
      <c r="D4924" s="56">
        <v>2619007164</v>
      </c>
      <c r="E4924" s="49" t="s">
        <v>811</v>
      </c>
      <c r="F4924" s="49">
        <v>4</v>
      </c>
      <c r="G4924" s="50" t="str">
        <f t="shared" si="78"/>
        <v>Г4</v>
      </c>
      <c r="H4924" s="51" t="str">
        <f>VLOOKUP(G4924,доплист!$A$2:$B$17,2,0)</f>
        <v>низкий</v>
      </c>
      <c r="I4924" s="51" t="s">
        <v>50</v>
      </c>
      <c r="J4924" s="54" t="s">
        <v>8608</v>
      </c>
    </row>
    <row r="4925" spans="1:10" ht="115.5" x14ac:dyDescent="0.3">
      <c r="A4925" s="46">
        <v>4922</v>
      </c>
      <c r="B4925" s="54" t="s">
        <v>9745</v>
      </c>
      <c r="C4925" s="56">
        <v>1022601008275</v>
      </c>
      <c r="D4925" s="56">
        <v>2619007171</v>
      </c>
      <c r="E4925" s="49" t="s">
        <v>811</v>
      </c>
      <c r="F4925" s="49">
        <v>4</v>
      </c>
      <c r="G4925" s="50" t="str">
        <f t="shared" si="78"/>
        <v>Г4</v>
      </c>
      <c r="H4925" s="51" t="str">
        <f>VLOOKUP(G4925,доплист!$A$2:$B$17,2,0)</f>
        <v>низкий</v>
      </c>
      <c r="I4925" s="51" t="s">
        <v>50</v>
      </c>
      <c r="J4925" s="54" t="s">
        <v>8608</v>
      </c>
    </row>
    <row r="4926" spans="1:10" ht="99" x14ac:dyDescent="0.3">
      <c r="A4926" s="46">
        <v>4923</v>
      </c>
      <c r="B4926" s="54" t="s">
        <v>9746</v>
      </c>
      <c r="C4926" s="56">
        <v>1022601009683</v>
      </c>
      <c r="D4926" s="56">
        <v>2619007189</v>
      </c>
      <c r="E4926" s="49" t="s">
        <v>811</v>
      </c>
      <c r="F4926" s="49">
        <v>4</v>
      </c>
      <c r="G4926" s="50" t="str">
        <f t="shared" si="78"/>
        <v>Г4</v>
      </c>
      <c r="H4926" s="51" t="str">
        <f>VLOOKUP(G4926,доплист!$A$2:$B$17,2,0)</f>
        <v>низкий</v>
      </c>
      <c r="I4926" s="51" t="s">
        <v>50</v>
      </c>
      <c r="J4926" s="54" t="s">
        <v>8608</v>
      </c>
    </row>
    <row r="4927" spans="1:10" ht="99" x14ac:dyDescent="0.3">
      <c r="A4927" s="46">
        <v>4924</v>
      </c>
      <c r="B4927" s="54" t="s">
        <v>9747</v>
      </c>
      <c r="C4927" s="56">
        <v>1022601008209</v>
      </c>
      <c r="D4927" s="56">
        <v>2619007196</v>
      </c>
      <c r="E4927" s="49" t="s">
        <v>811</v>
      </c>
      <c r="F4927" s="49">
        <v>4</v>
      </c>
      <c r="G4927" s="50" t="str">
        <f t="shared" si="78"/>
        <v>Г4</v>
      </c>
      <c r="H4927" s="51" t="str">
        <f>VLOOKUP(G4927,доплист!$A$2:$B$17,2,0)</f>
        <v>низкий</v>
      </c>
      <c r="I4927" s="51" t="s">
        <v>50</v>
      </c>
      <c r="J4927" s="54" t="s">
        <v>8608</v>
      </c>
    </row>
    <row r="4928" spans="1:10" ht="115.5" x14ac:dyDescent="0.3">
      <c r="A4928" s="46">
        <v>4925</v>
      </c>
      <c r="B4928" s="54" t="s">
        <v>9748</v>
      </c>
      <c r="C4928" s="56">
        <v>1032600320466</v>
      </c>
      <c r="D4928" s="56">
        <v>2619007206</v>
      </c>
      <c r="E4928" s="49" t="s">
        <v>811</v>
      </c>
      <c r="F4928" s="49">
        <v>4</v>
      </c>
      <c r="G4928" s="50" t="str">
        <f t="shared" si="78"/>
        <v>Г4</v>
      </c>
      <c r="H4928" s="51" t="str">
        <f>VLOOKUP(G4928,доплист!$A$2:$B$17,2,0)</f>
        <v>низкий</v>
      </c>
      <c r="I4928" s="51" t="s">
        <v>50</v>
      </c>
      <c r="J4928" s="54" t="s">
        <v>8608</v>
      </c>
    </row>
    <row r="4929" spans="1:10" ht="99" x14ac:dyDescent="0.3">
      <c r="A4929" s="46">
        <v>4926</v>
      </c>
      <c r="B4929" s="54" t="s">
        <v>9749</v>
      </c>
      <c r="C4929" s="56">
        <v>1022601007868</v>
      </c>
      <c r="D4929" s="56">
        <v>2619007213</v>
      </c>
      <c r="E4929" s="49" t="s">
        <v>811</v>
      </c>
      <c r="F4929" s="49">
        <v>4</v>
      </c>
      <c r="G4929" s="50" t="str">
        <f t="shared" si="78"/>
        <v>Г4</v>
      </c>
      <c r="H4929" s="51" t="str">
        <f>VLOOKUP(G4929,доплист!$A$2:$B$17,2,0)</f>
        <v>низкий</v>
      </c>
      <c r="I4929" s="51" t="s">
        <v>50</v>
      </c>
      <c r="J4929" s="54" t="s">
        <v>8608</v>
      </c>
    </row>
    <row r="4930" spans="1:10" ht="99" x14ac:dyDescent="0.3">
      <c r="A4930" s="46">
        <v>4927</v>
      </c>
      <c r="B4930" s="54" t="s">
        <v>9750</v>
      </c>
      <c r="C4930" s="56">
        <v>1022601007879</v>
      </c>
      <c r="D4930" s="56">
        <v>2619007220</v>
      </c>
      <c r="E4930" s="49" t="s">
        <v>811</v>
      </c>
      <c r="F4930" s="49">
        <v>4</v>
      </c>
      <c r="G4930" s="50" t="str">
        <f t="shared" si="78"/>
        <v>Г4</v>
      </c>
      <c r="H4930" s="51" t="str">
        <f>VLOOKUP(G4930,доплист!$A$2:$B$17,2,0)</f>
        <v>низкий</v>
      </c>
      <c r="I4930" s="51" t="s">
        <v>50</v>
      </c>
      <c r="J4930" s="54" t="s">
        <v>8608</v>
      </c>
    </row>
    <row r="4931" spans="1:10" ht="99" x14ac:dyDescent="0.3">
      <c r="A4931" s="46">
        <v>4928</v>
      </c>
      <c r="B4931" s="54" t="s">
        <v>9751</v>
      </c>
      <c r="C4931" s="56">
        <v>1022601007912</v>
      </c>
      <c r="D4931" s="56">
        <v>2619007238</v>
      </c>
      <c r="E4931" s="49" t="s">
        <v>811</v>
      </c>
      <c r="F4931" s="49">
        <v>4</v>
      </c>
      <c r="G4931" s="50" t="str">
        <f t="shared" si="78"/>
        <v>Г4</v>
      </c>
      <c r="H4931" s="51" t="str">
        <f>VLOOKUP(G4931,доплист!$A$2:$B$17,2,0)</f>
        <v>низкий</v>
      </c>
      <c r="I4931" s="51" t="s">
        <v>50</v>
      </c>
      <c r="J4931" s="54" t="s">
        <v>8608</v>
      </c>
    </row>
    <row r="4932" spans="1:10" ht="99" x14ac:dyDescent="0.3">
      <c r="A4932" s="46">
        <v>4929</v>
      </c>
      <c r="B4932" s="54" t="s">
        <v>9752</v>
      </c>
      <c r="C4932" s="56">
        <v>1022601008539</v>
      </c>
      <c r="D4932" s="56">
        <v>2619007245</v>
      </c>
      <c r="E4932" s="49" t="s">
        <v>811</v>
      </c>
      <c r="F4932" s="49">
        <v>4</v>
      </c>
      <c r="G4932" s="50" t="str">
        <f t="shared" si="78"/>
        <v>Г4</v>
      </c>
      <c r="H4932" s="51" t="str">
        <f>VLOOKUP(G4932,доплист!$A$2:$B$17,2,0)</f>
        <v>низкий</v>
      </c>
      <c r="I4932" s="51" t="s">
        <v>50</v>
      </c>
      <c r="J4932" s="54" t="s">
        <v>8608</v>
      </c>
    </row>
    <row r="4933" spans="1:10" ht="99" x14ac:dyDescent="0.3">
      <c r="A4933" s="46">
        <v>4930</v>
      </c>
      <c r="B4933" s="54" t="s">
        <v>9753</v>
      </c>
      <c r="C4933" s="56">
        <v>1022601010288</v>
      </c>
      <c r="D4933" s="56">
        <v>2619007291</v>
      </c>
      <c r="E4933" s="49" t="s">
        <v>811</v>
      </c>
      <c r="F4933" s="49">
        <v>4</v>
      </c>
      <c r="G4933" s="50" t="str">
        <f t="shared" si="78"/>
        <v>Г4</v>
      </c>
      <c r="H4933" s="51" t="str">
        <f>VLOOKUP(G4933,доплист!$A$2:$B$17,2,0)</f>
        <v>низкий</v>
      </c>
      <c r="I4933" s="51" t="s">
        <v>50</v>
      </c>
      <c r="J4933" s="54" t="s">
        <v>8608</v>
      </c>
    </row>
    <row r="4934" spans="1:10" ht="99" x14ac:dyDescent="0.3">
      <c r="A4934" s="46">
        <v>4931</v>
      </c>
      <c r="B4934" s="54" t="s">
        <v>9754</v>
      </c>
      <c r="C4934" s="56">
        <v>1022601010080</v>
      </c>
      <c r="D4934" s="56">
        <v>2619007319</v>
      </c>
      <c r="E4934" s="49" t="s">
        <v>811</v>
      </c>
      <c r="F4934" s="49">
        <v>4</v>
      </c>
      <c r="G4934" s="50" t="str">
        <f t="shared" si="78"/>
        <v>Г4</v>
      </c>
      <c r="H4934" s="51" t="str">
        <f>VLOOKUP(G4934,доплист!$A$2:$B$17,2,0)</f>
        <v>низкий</v>
      </c>
      <c r="I4934" s="51" t="s">
        <v>50</v>
      </c>
      <c r="J4934" s="54" t="s">
        <v>8608</v>
      </c>
    </row>
    <row r="4935" spans="1:10" ht="99" x14ac:dyDescent="0.3">
      <c r="A4935" s="46">
        <v>4932</v>
      </c>
      <c r="B4935" s="54" t="s">
        <v>9755</v>
      </c>
      <c r="C4935" s="56">
        <v>1022601008198</v>
      </c>
      <c r="D4935" s="56">
        <v>2619007326</v>
      </c>
      <c r="E4935" s="49" t="s">
        <v>811</v>
      </c>
      <c r="F4935" s="49">
        <v>4</v>
      </c>
      <c r="G4935" s="50" t="str">
        <f t="shared" si="78"/>
        <v>Г4</v>
      </c>
      <c r="H4935" s="51" t="str">
        <f>VLOOKUP(G4935,доплист!$A$2:$B$17,2,0)</f>
        <v>низкий</v>
      </c>
      <c r="I4935" s="51" t="s">
        <v>50</v>
      </c>
      <c r="J4935" s="54" t="s">
        <v>8608</v>
      </c>
    </row>
    <row r="4936" spans="1:10" ht="99" x14ac:dyDescent="0.3">
      <c r="A4936" s="46">
        <v>4933</v>
      </c>
      <c r="B4936" s="54" t="s">
        <v>9756</v>
      </c>
      <c r="C4936" s="56">
        <v>1022601009540</v>
      </c>
      <c r="D4936" s="56">
        <v>2619007333</v>
      </c>
      <c r="E4936" s="49" t="s">
        <v>811</v>
      </c>
      <c r="F4936" s="49">
        <v>4</v>
      </c>
      <c r="G4936" s="50" t="str">
        <f t="shared" si="78"/>
        <v>Г4</v>
      </c>
      <c r="H4936" s="51" t="str">
        <f>VLOOKUP(G4936,доплист!$A$2:$B$17,2,0)</f>
        <v>низкий</v>
      </c>
      <c r="I4936" s="51" t="s">
        <v>50</v>
      </c>
      <c r="J4936" s="54" t="s">
        <v>8608</v>
      </c>
    </row>
    <row r="4937" spans="1:10" ht="99" x14ac:dyDescent="0.3">
      <c r="A4937" s="46">
        <v>4934</v>
      </c>
      <c r="B4937" s="54" t="s">
        <v>9757</v>
      </c>
      <c r="C4937" s="56">
        <v>1022602225150</v>
      </c>
      <c r="D4937" s="56">
        <v>2620004390</v>
      </c>
      <c r="E4937" s="49" t="s">
        <v>811</v>
      </c>
      <c r="F4937" s="49">
        <v>4</v>
      </c>
      <c r="G4937" s="50" t="str">
        <f t="shared" si="78"/>
        <v>Г4</v>
      </c>
      <c r="H4937" s="51" t="str">
        <f>VLOOKUP(G4937,доплист!$A$2:$B$17,2,0)</f>
        <v>низкий</v>
      </c>
      <c r="I4937" s="51" t="s">
        <v>50</v>
      </c>
      <c r="J4937" s="54" t="s">
        <v>8608</v>
      </c>
    </row>
    <row r="4938" spans="1:10" ht="99" x14ac:dyDescent="0.3">
      <c r="A4938" s="46">
        <v>4935</v>
      </c>
      <c r="B4938" s="54" t="s">
        <v>9758</v>
      </c>
      <c r="C4938" s="56">
        <v>1022602225117</v>
      </c>
      <c r="D4938" s="56">
        <v>2620004400</v>
      </c>
      <c r="E4938" s="49" t="s">
        <v>811</v>
      </c>
      <c r="F4938" s="49">
        <v>4</v>
      </c>
      <c r="G4938" s="50" t="str">
        <f t="shared" si="78"/>
        <v>Г4</v>
      </c>
      <c r="H4938" s="51" t="str">
        <f>VLOOKUP(G4938,доплист!$A$2:$B$17,2,0)</f>
        <v>низкий</v>
      </c>
      <c r="I4938" s="51" t="s">
        <v>50</v>
      </c>
      <c r="J4938" s="54" t="s">
        <v>8608</v>
      </c>
    </row>
    <row r="4939" spans="1:10" ht="99" x14ac:dyDescent="0.3">
      <c r="A4939" s="46">
        <v>4936</v>
      </c>
      <c r="B4939" s="54" t="s">
        <v>8997</v>
      </c>
      <c r="C4939" s="56">
        <v>1022602225084</v>
      </c>
      <c r="D4939" s="56">
        <v>2620004457</v>
      </c>
      <c r="E4939" s="49" t="s">
        <v>811</v>
      </c>
      <c r="F4939" s="49">
        <v>4</v>
      </c>
      <c r="G4939" s="50" t="str">
        <f t="shared" si="78"/>
        <v>Г4</v>
      </c>
      <c r="H4939" s="51" t="str">
        <f>VLOOKUP(G4939,доплист!$A$2:$B$17,2,0)</f>
        <v>низкий</v>
      </c>
      <c r="I4939" s="51" t="s">
        <v>50</v>
      </c>
      <c r="J4939" s="54" t="s">
        <v>8608</v>
      </c>
    </row>
    <row r="4940" spans="1:10" ht="99" x14ac:dyDescent="0.3">
      <c r="A4940" s="46">
        <v>4937</v>
      </c>
      <c r="B4940" s="54" t="s">
        <v>9759</v>
      </c>
      <c r="C4940" s="56">
        <v>1022602225128</v>
      </c>
      <c r="D4940" s="56">
        <v>2620004464</v>
      </c>
      <c r="E4940" s="49" t="s">
        <v>811</v>
      </c>
      <c r="F4940" s="49">
        <v>4</v>
      </c>
      <c r="G4940" s="50" t="str">
        <f t="shared" si="78"/>
        <v>Г4</v>
      </c>
      <c r="H4940" s="51" t="str">
        <f>VLOOKUP(G4940,доплист!$A$2:$B$17,2,0)</f>
        <v>низкий</v>
      </c>
      <c r="I4940" s="51" t="s">
        <v>50</v>
      </c>
      <c r="J4940" s="54" t="s">
        <v>8608</v>
      </c>
    </row>
    <row r="4941" spans="1:10" ht="99" x14ac:dyDescent="0.3">
      <c r="A4941" s="46">
        <v>4938</v>
      </c>
      <c r="B4941" s="54" t="s">
        <v>9690</v>
      </c>
      <c r="C4941" s="56">
        <v>1022602224985</v>
      </c>
      <c r="D4941" s="56">
        <v>2620004496</v>
      </c>
      <c r="E4941" s="49" t="s">
        <v>811</v>
      </c>
      <c r="F4941" s="49">
        <v>4</v>
      </c>
      <c r="G4941" s="50" t="str">
        <f t="shared" si="78"/>
        <v>Г4</v>
      </c>
      <c r="H4941" s="51" t="str">
        <f>VLOOKUP(G4941,доплист!$A$2:$B$17,2,0)</f>
        <v>низкий</v>
      </c>
      <c r="I4941" s="51" t="s">
        <v>50</v>
      </c>
      <c r="J4941" s="54" t="s">
        <v>8608</v>
      </c>
    </row>
    <row r="4942" spans="1:10" ht="99" x14ac:dyDescent="0.3">
      <c r="A4942" s="46">
        <v>4939</v>
      </c>
      <c r="B4942" s="54" t="s">
        <v>9691</v>
      </c>
      <c r="C4942" s="56">
        <v>1022602225140</v>
      </c>
      <c r="D4942" s="56">
        <v>2620004506</v>
      </c>
      <c r="E4942" s="49" t="s">
        <v>811</v>
      </c>
      <c r="F4942" s="49">
        <v>4</v>
      </c>
      <c r="G4942" s="50" t="str">
        <f t="shared" si="78"/>
        <v>Г4</v>
      </c>
      <c r="H4942" s="51" t="str">
        <f>VLOOKUP(G4942,доплист!$A$2:$B$17,2,0)</f>
        <v>низкий</v>
      </c>
      <c r="I4942" s="51" t="s">
        <v>50</v>
      </c>
      <c r="J4942" s="54" t="s">
        <v>8608</v>
      </c>
    </row>
    <row r="4943" spans="1:10" ht="148.5" x14ac:dyDescent="0.3">
      <c r="A4943" s="46">
        <v>4940</v>
      </c>
      <c r="B4943" s="54" t="s">
        <v>9760</v>
      </c>
      <c r="C4943" s="56">
        <v>1152651004571</v>
      </c>
      <c r="D4943" s="56">
        <v>2620005997</v>
      </c>
      <c r="E4943" s="49" t="s">
        <v>811</v>
      </c>
      <c r="F4943" s="49">
        <v>4</v>
      </c>
      <c r="G4943" s="50" t="str">
        <f t="shared" si="78"/>
        <v>Г4</v>
      </c>
      <c r="H4943" s="51" t="str">
        <f>VLOOKUP(G4943,доплист!$A$2:$B$17,2,0)</f>
        <v>низкий</v>
      </c>
      <c r="I4943" s="51" t="s">
        <v>50</v>
      </c>
      <c r="J4943" s="54" t="s">
        <v>8608</v>
      </c>
    </row>
    <row r="4944" spans="1:10" ht="148.5" x14ac:dyDescent="0.3">
      <c r="A4944" s="46">
        <v>4941</v>
      </c>
      <c r="B4944" s="54" t="s">
        <v>9761</v>
      </c>
      <c r="C4944" s="56">
        <v>1152651004560</v>
      </c>
      <c r="D4944" s="56">
        <v>2620006006</v>
      </c>
      <c r="E4944" s="49" t="s">
        <v>811</v>
      </c>
      <c r="F4944" s="49">
        <v>4</v>
      </c>
      <c r="G4944" s="50" t="str">
        <f t="shared" si="78"/>
        <v>Г4</v>
      </c>
      <c r="H4944" s="51" t="str">
        <f>VLOOKUP(G4944,доплист!$A$2:$B$17,2,0)</f>
        <v>низкий</v>
      </c>
      <c r="I4944" s="51" t="s">
        <v>50</v>
      </c>
      <c r="J4944" s="54" t="s">
        <v>8608</v>
      </c>
    </row>
    <row r="4945" spans="1:10" ht="99" x14ac:dyDescent="0.3">
      <c r="A4945" s="46">
        <v>4942</v>
      </c>
      <c r="B4945" s="54" t="s">
        <v>9762</v>
      </c>
      <c r="C4945" s="56">
        <v>1022603022452</v>
      </c>
      <c r="D4945" s="56">
        <v>2621005848</v>
      </c>
      <c r="E4945" s="49" t="s">
        <v>811</v>
      </c>
      <c r="F4945" s="49">
        <v>4</v>
      </c>
      <c r="G4945" s="50" t="str">
        <f t="shared" si="78"/>
        <v>Г4</v>
      </c>
      <c r="H4945" s="51" t="str">
        <f>VLOOKUP(G4945,доплист!$A$2:$B$17,2,0)</f>
        <v>низкий</v>
      </c>
      <c r="I4945" s="51" t="s">
        <v>50</v>
      </c>
      <c r="J4945" s="54" t="s">
        <v>8608</v>
      </c>
    </row>
    <row r="4946" spans="1:10" ht="99" x14ac:dyDescent="0.3">
      <c r="A4946" s="46">
        <v>4943</v>
      </c>
      <c r="B4946" s="54" t="s">
        <v>9763</v>
      </c>
      <c r="C4946" s="56">
        <v>1022603024223</v>
      </c>
      <c r="D4946" s="56">
        <v>2621005911</v>
      </c>
      <c r="E4946" s="49" t="s">
        <v>811</v>
      </c>
      <c r="F4946" s="49">
        <v>4</v>
      </c>
      <c r="G4946" s="50" t="str">
        <f t="shared" si="78"/>
        <v>Г4</v>
      </c>
      <c r="H4946" s="51" t="str">
        <f>VLOOKUP(G4946,доплист!$A$2:$B$17,2,0)</f>
        <v>низкий</v>
      </c>
      <c r="I4946" s="51" t="s">
        <v>50</v>
      </c>
      <c r="J4946" s="54" t="s">
        <v>8608</v>
      </c>
    </row>
    <row r="4947" spans="1:10" ht="99" x14ac:dyDescent="0.3">
      <c r="A4947" s="46">
        <v>4944</v>
      </c>
      <c r="B4947" s="54" t="s">
        <v>9764</v>
      </c>
      <c r="C4947" s="56">
        <v>1022603023607</v>
      </c>
      <c r="D4947" s="56">
        <v>2621005990</v>
      </c>
      <c r="E4947" s="49" t="s">
        <v>811</v>
      </c>
      <c r="F4947" s="49">
        <v>4</v>
      </c>
      <c r="G4947" s="50" t="str">
        <f t="shared" si="78"/>
        <v>Г4</v>
      </c>
      <c r="H4947" s="51" t="str">
        <f>VLOOKUP(G4947,доплист!$A$2:$B$17,2,0)</f>
        <v>низкий</v>
      </c>
      <c r="I4947" s="51" t="s">
        <v>50</v>
      </c>
      <c r="J4947" s="54" t="s">
        <v>8608</v>
      </c>
    </row>
    <row r="4948" spans="1:10" ht="115.5" x14ac:dyDescent="0.3">
      <c r="A4948" s="46">
        <v>4945</v>
      </c>
      <c r="B4948" s="54" t="s">
        <v>9765</v>
      </c>
      <c r="C4948" s="56">
        <v>1022603026852</v>
      </c>
      <c r="D4948" s="56">
        <v>2621006009</v>
      </c>
      <c r="E4948" s="49" t="s">
        <v>811</v>
      </c>
      <c r="F4948" s="49">
        <v>4</v>
      </c>
      <c r="G4948" s="50" t="str">
        <f t="shared" si="78"/>
        <v>Г4</v>
      </c>
      <c r="H4948" s="51" t="str">
        <f>VLOOKUP(G4948,доплист!$A$2:$B$17,2,0)</f>
        <v>низкий</v>
      </c>
      <c r="I4948" s="51" t="s">
        <v>50</v>
      </c>
      <c r="J4948" s="54" t="s">
        <v>8608</v>
      </c>
    </row>
    <row r="4949" spans="1:10" ht="99" x14ac:dyDescent="0.3">
      <c r="A4949" s="46">
        <v>4946</v>
      </c>
      <c r="B4949" s="54" t="s">
        <v>9766</v>
      </c>
      <c r="C4949" s="56">
        <v>1022603032308</v>
      </c>
      <c r="D4949" s="56">
        <v>2621006111</v>
      </c>
      <c r="E4949" s="49" t="s">
        <v>811</v>
      </c>
      <c r="F4949" s="49">
        <v>4</v>
      </c>
      <c r="G4949" s="50" t="str">
        <f t="shared" si="78"/>
        <v>Г4</v>
      </c>
      <c r="H4949" s="51" t="str">
        <f>VLOOKUP(G4949,доплист!$A$2:$B$17,2,0)</f>
        <v>низкий</v>
      </c>
      <c r="I4949" s="51" t="s">
        <v>50</v>
      </c>
      <c r="J4949" s="54" t="s">
        <v>8608</v>
      </c>
    </row>
    <row r="4950" spans="1:10" ht="99" x14ac:dyDescent="0.3">
      <c r="A4950" s="46">
        <v>4947</v>
      </c>
      <c r="B4950" s="54" t="s">
        <v>9767</v>
      </c>
      <c r="C4950" s="56">
        <v>1022603023728</v>
      </c>
      <c r="D4950" s="56">
        <v>2621006129</v>
      </c>
      <c r="E4950" s="49" t="s">
        <v>811</v>
      </c>
      <c r="F4950" s="49">
        <v>4</v>
      </c>
      <c r="G4950" s="50" t="str">
        <f t="shared" si="78"/>
        <v>Г4</v>
      </c>
      <c r="H4950" s="51" t="str">
        <f>VLOOKUP(G4950,доплист!$A$2:$B$17,2,0)</f>
        <v>низкий</v>
      </c>
      <c r="I4950" s="51" t="s">
        <v>50</v>
      </c>
      <c r="J4950" s="54" t="s">
        <v>8608</v>
      </c>
    </row>
    <row r="4951" spans="1:10" ht="99" x14ac:dyDescent="0.3">
      <c r="A4951" s="46">
        <v>4948</v>
      </c>
      <c r="B4951" s="54" t="s">
        <v>9768</v>
      </c>
      <c r="C4951" s="56">
        <v>1022603030515</v>
      </c>
      <c r="D4951" s="56">
        <v>2621006224</v>
      </c>
      <c r="E4951" s="49" t="s">
        <v>811</v>
      </c>
      <c r="F4951" s="49">
        <v>4</v>
      </c>
      <c r="G4951" s="50" t="str">
        <f t="shared" si="78"/>
        <v>Г4</v>
      </c>
      <c r="H4951" s="51" t="str">
        <f>VLOOKUP(G4951,доплист!$A$2:$B$17,2,0)</f>
        <v>низкий</v>
      </c>
      <c r="I4951" s="51" t="s">
        <v>50</v>
      </c>
      <c r="J4951" s="54" t="s">
        <v>8608</v>
      </c>
    </row>
    <row r="4952" spans="1:10" ht="99" x14ac:dyDescent="0.3">
      <c r="A4952" s="46">
        <v>4949</v>
      </c>
      <c r="B4952" s="54" t="s">
        <v>9769</v>
      </c>
      <c r="C4952" s="56">
        <v>1022602421478</v>
      </c>
      <c r="D4952" s="56">
        <v>2622003064</v>
      </c>
      <c r="E4952" s="49" t="s">
        <v>811</v>
      </c>
      <c r="F4952" s="49">
        <v>4</v>
      </c>
      <c r="G4952" s="50" t="str">
        <f t="shared" si="78"/>
        <v>Г4</v>
      </c>
      <c r="H4952" s="51" t="str">
        <f>VLOOKUP(G4952,доплист!$A$2:$B$17,2,0)</f>
        <v>низкий</v>
      </c>
      <c r="I4952" s="51" t="s">
        <v>50</v>
      </c>
      <c r="J4952" s="54" t="s">
        <v>8608</v>
      </c>
    </row>
    <row r="4953" spans="1:10" ht="99" x14ac:dyDescent="0.3">
      <c r="A4953" s="46">
        <v>4950</v>
      </c>
      <c r="B4953" s="54" t="s">
        <v>9559</v>
      </c>
      <c r="C4953" s="56">
        <v>1022602421808</v>
      </c>
      <c r="D4953" s="56">
        <v>2622003748</v>
      </c>
      <c r="E4953" s="49" t="s">
        <v>811</v>
      </c>
      <c r="F4953" s="49">
        <v>4</v>
      </c>
      <c r="G4953" s="50" t="str">
        <f t="shared" si="78"/>
        <v>Г4</v>
      </c>
      <c r="H4953" s="51" t="str">
        <f>VLOOKUP(G4953,доплист!$A$2:$B$17,2,0)</f>
        <v>низкий</v>
      </c>
      <c r="I4953" s="51" t="s">
        <v>50</v>
      </c>
      <c r="J4953" s="54" t="s">
        <v>8608</v>
      </c>
    </row>
    <row r="4954" spans="1:10" ht="99" x14ac:dyDescent="0.3">
      <c r="A4954" s="46">
        <v>4951</v>
      </c>
      <c r="B4954" s="54" t="s">
        <v>9689</v>
      </c>
      <c r="C4954" s="56">
        <v>1022602421324</v>
      </c>
      <c r="D4954" s="56">
        <v>2622003755</v>
      </c>
      <c r="E4954" s="49" t="s">
        <v>811</v>
      </c>
      <c r="F4954" s="49">
        <v>4</v>
      </c>
      <c r="G4954" s="50" t="str">
        <f t="shared" si="78"/>
        <v>Г4</v>
      </c>
      <c r="H4954" s="51" t="str">
        <f>VLOOKUP(G4954,доплист!$A$2:$B$17,2,0)</f>
        <v>низкий</v>
      </c>
      <c r="I4954" s="51" t="s">
        <v>50</v>
      </c>
      <c r="J4954" s="54" t="s">
        <v>8608</v>
      </c>
    </row>
    <row r="4955" spans="1:10" ht="99" x14ac:dyDescent="0.3">
      <c r="A4955" s="46">
        <v>4952</v>
      </c>
      <c r="B4955" s="54" t="s">
        <v>9770</v>
      </c>
      <c r="C4955" s="56">
        <v>1022602423623</v>
      </c>
      <c r="D4955" s="56">
        <v>2622003770</v>
      </c>
      <c r="E4955" s="49" t="s">
        <v>811</v>
      </c>
      <c r="F4955" s="49">
        <v>4</v>
      </c>
      <c r="G4955" s="50" t="str">
        <f t="shared" si="78"/>
        <v>Г4</v>
      </c>
      <c r="H4955" s="51" t="str">
        <f>VLOOKUP(G4955,доплист!$A$2:$B$17,2,0)</f>
        <v>низкий</v>
      </c>
      <c r="I4955" s="51" t="s">
        <v>50</v>
      </c>
      <c r="J4955" s="54" t="s">
        <v>8608</v>
      </c>
    </row>
    <row r="4956" spans="1:10" ht="99" x14ac:dyDescent="0.3">
      <c r="A4956" s="46">
        <v>4953</v>
      </c>
      <c r="B4956" s="54" t="s">
        <v>9771</v>
      </c>
      <c r="C4956" s="56">
        <v>1022602421852</v>
      </c>
      <c r="D4956" s="56">
        <v>2622003787</v>
      </c>
      <c r="E4956" s="49" t="s">
        <v>811</v>
      </c>
      <c r="F4956" s="49">
        <v>4</v>
      </c>
      <c r="G4956" s="50" t="str">
        <f t="shared" si="78"/>
        <v>Г4</v>
      </c>
      <c r="H4956" s="51" t="str">
        <f>VLOOKUP(G4956,доплист!$A$2:$B$17,2,0)</f>
        <v>низкий</v>
      </c>
      <c r="I4956" s="51" t="s">
        <v>50</v>
      </c>
      <c r="J4956" s="54" t="s">
        <v>8608</v>
      </c>
    </row>
    <row r="4957" spans="1:10" ht="99" x14ac:dyDescent="0.3">
      <c r="A4957" s="46">
        <v>4954</v>
      </c>
      <c r="B4957" s="54" t="s">
        <v>9772</v>
      </c>
      <c r="C4957" s="56">
        <v>1022602425394</v>
      </c>
      <c r="D4957" s="56">
        <v>2622003794</v>
      </c>
      <c r="E4957" s="49" t="s">
        <v>811</v>
      </c>
      <c r="F4957" s="49">
        <v>4</v>
      </c>
      <c r="G4957" s="50" t="str">
        <f t="shared" si="78"/>
        <v>Г4</v>
      </c>
      <c r="H4957" s="51" t="str">
        <f>VLOOKUP(G4957,доплист!$A$2:$B$17,2,0)</f>
        <v>низкий</v>
      </c>
      <c r="I4957" s="51" t="s">
        <v>50</v>
      </c>
      <c r="J4957" s="54" t="s">
        <v>8608</v>
      </c>
    </row>
    <row r="4958" spans="1:10" ht="99" x14ac:dyDescent="0.3">
      <c r="A4958" s="46">
        <v>4955</v>
      </c>
      <c r="B4958" s="54" t="s">
        <v>9773</v>
      </c>
      <c r="C4958" s="56">
        <v>1022602421841</v>
      </c>
      <c r="D4958" s="56">
        <v>2622003804</v>
      </c>
      <c r="E4958" s="49" t="s">
        <v>811</v>
      </c>
      <c r="F4958" s="49">
        <v>4</v>
      </c>
      <c r="G4958" s="50" t="str">
        <f t="shared" si="78"/>
        <v>Г4</v>
      </c>
      <c r="H4958" s="51" t="str">
        <f>VLOOKUP(G4958,доплист!$A$2:$B$17,2,0)</f>
        <v>низкий</v>
      </c>
      <c r="I4958" s="51" t="s">
        <v>50</v>
      </c>
      <c r="J4958" s="54" t="s">
        <v>8608</v>
      </c>
    </row>
    <row r="4959" spans="1:10" ht="99" x14ac:dyDescent="0.3">
      <c r="A4959" s="46">
        <v>4956</v>
      </c>
      <c r="B4959" s="54" t="s">
        <v>9774</v>
      </c>
      <c r="C4959" s="56">
        <v>1022602420972</v>
      </c>
      <c r="D4959" s="56">
        <v>2622003956</v>
      </c>
      <c r="E4959" s="49" t="s">
        <v>811</v>
      </c>
      <c r="F4959" s="49">
        <v>4</v>
      </c>
      <c r="G4959" s="50" t="str">
        <f t="shared" si="78"/>
        <v>Г4</v>
      </c>
      <c r="H4959" s="51" t="str">
        <f>VLOOKUP(G4959,доплист!$A$2:$B$17,2,0)</f>
        <v>низкий</v>
      </c>
      <c r="I4959" s="51" t="s">
        <v>50</v>
      </c>
      <c r="J4959" s="54" t="s">
        <v>8608</v>
      </c>
    </row>
    <row r="4960" spans="1:10" ht="99" x14ac:dyDescent="0.3">
      <c r="A4960" s="46">
        <v>4957</v>
      </c>
      <c r="B4960" s="54" t="s">
        <v>9775</v>
      </c>
      <c r="C4960" s="56">
        <v>1022602422028</v>
      </c>
      <c r="D4960" s="56">
        <v>2622003963</v>
      </c>
      <c r="E4960" s="49" t="s">
        <v>811</v>
      </c>
      <c r="F4960" s="49">
        <v>4</v>
      </c>
      <c r="G4960" s="50" t="str">
        <f t="shared" si="78"/>
        <v>Г4</v>
      </c>
      <c r="H4960" s="51" t="str">
        <f>VLOOKUP(G4960,доплист!$A$2:$B$17,2,0)</f>
        <v>низкий</v>
      </c>
      <c r="I4960" s="51" t="s">
        <v>50</v>
      </c>
      <c r="J4960" s="54" t="s">
        <v>8608</v>
      </c>
    </row>
    <row r="4961" spans="1:10" ht="99" x14ac:dyDescent="0.3">
      <c r="A4961" s="46">
        <v>4958</v>
      </c>
      <c r="B4961" s="54" t="s">
        <v>9776</v>
      </c>
      <c r="C4961" s="56">
        <v>1022602426164</v>
      </c>
      <c r="D4961" s="56">
        <v>2622003988</v>
      </c>
      <c r="E4961" s="49" t="s">
        <v>811</v>
      </c>
      <c r="F4961" s="49">
        <v>4</v>
      </c>
      <c r="G4961" s="50" t="str">
        <f t="shared" si="78"/>
        <v>Г4</v>
      </c>
      <c r="H4961" s="51" t="str">
        <f>VLOOKUP(G4961,доплист!$A$2:$B$17,2,0)</f>
        <v>низкий</v>
      </c>
      <c r="I4961" s="51" t="s">
        <v>50</v>
      </c>
      <c r="J4961" s="54" t="s">
        <v>8608</v>
      </c>
    </row>
    <row r="4962" spans="1:10" ht="99" x14ac:dyDescent="0.3">
      <c r="A4962" s="46">
        <v>4959</v>
      </c>
      <c r="B4962" s="54" t="s">
        <v>9777</v>
      </c>
      <c r="C4962" s="56">
        <v>1022602423073</v>
      </c>
      <c r="D4962" s="56">
        <v>2622004117</v>
      </c>
      <c r="E4962" s="49" t="s">
        <v>811</v>
      </c>
      <c r="F4962" s="49">
        <v>4</v>
      </c>
      <c r="G4962" s="50" t="str">
        <f t="shared" si="78"/>
        <v>Г4</v>
      </c>
      <c r="H4962" s="51" t="str">
        <f>VLOOKUP(G4962,доплист!$A$2:$B$17,2,0)</f>
        <v>низкий</v>
      </c>
      <c r="I4962" s="51" t="s">
        <v>50</v>
      </c>
      <c r="J4962" s="54" t="s">
        <v>8608</v>
      </c>
    </row>
    <row r="4963" spans="1:10" ht="132" x14ac:dyDescent="0.3">
      <c r="A4963" s="46">
        <v>4960</v>
      </c>
      <c r="B4963" s="54" t="s">
        <v>9778</v>
      </c>
      <c r="C4963" s="56">
        <v>1102642000031</v>
      </c>
      <c r="D4963" s="56">
        <v>2622005079</v>
      </c>
      <c r="E4963" s="49" t="s">
        <v>811</v>
      </c>
      <c r="F4963" s="49">
        <v>4</v>
      </c>
      <c r="G4963" s="50" t="str">
        <f t="shared" si="78"/>
        <v>Г4</v>
      </c>
      <c r="H4963" s="51" t="str">
        <f>VLOOKUP(G4963,доплист!$A$2:$B$17,2,0)</f>
        <v>низкий</v>
      </c>
      <c r="I4963" s="51" t="s">
        <v>50</v>
      </c>
      <c r="J4963" s="54" t="s">
        <v>8608</v>
      </c>
    </row>
    <row r="4964" spans="1:10" ht="99" x14ac:dyDescent="0.3">
      <c r="A4964" s="46">
        <v>4961</v>
      </c>
      <c r="B4964" s="54" t="s">
        <v>9779</v>
      </c>
      <c r="C4964" s="56">
        <v>1022603024290</v>
      </c>
      <c r="D4964" s="56">
        <v>2623009012</v>
      </c>
      <c r="E4964" s="49" t="s">
        <v>811</v>
      </c>
      <c r="F4964" s="49">
        <v>4</v>
      </c>
      <c r="G4964" s="50" t="str">
        <f t="shared" si="78"/>
        <v>Г4</v>
      </c>
      <c r="H4964" s="51" t="str">
        <f>VLOOKUP(G4964,доплист!$A$2:$B$17,2,0)</f>
        <v>низкий</v>
      </c>
      <c r="I4964" s="51" t="s">
        <v>50</v>
      </c>
      <c r="J4964" s="54" t="s">
        <v>8608</v>
      </c>
    </row>
    <row r="4965" spans="1:10" ht="99" x14ac:dyDescent="0.3">
      <c r="A4965" s="46">
        <v>4962</v>
      </c>
      <c r="B4965" s="54" t="s">
        <v>9656</v>
      </c>
      <c r="C4965" s="56">
        <v>1022603022661</v>
      </c>
      <c r="D4965" s="56">
        <v>2623011413</v>
      </c>
      <c r="E4965" s="49" t="s">
        <v>811</v>
      </c>
      <c r="F4965" s="49">
        <v>4</v>
      </c>
      <c r="G4965" s="50" t="str">
        <f t="shared" si="78"/>
        <v>Г4</v>
      </c>
      <c r="H4965" s="51" t="str">
        <f>VLOOKUP(G4965,доплист!$A$2:$B$17,2,0)</f>
        <v>низкий</v>
      </c>
      <c r="I4965" s="51" t="s">
        <v>50</v>
      </c>
      <c r="J4965" s="54" t="s">
        <v>8608</v>
      </c>
    </row>
    <row r="4966" spans="1:10" ht="99" x14ac:dyDescent="0.3">
      <c r="A4966" s="46">
        <v>4963</v>
      </c>
      <c r="B4966" s="54" t="s">
        <v>9693</v>
      </c>
      <c r="C4966" s="56">
        <v>1022603023112</v>
      </c>
      <c r="D4966" s="56">
        <v>2623011780</v>
      </c>
      <c r="E4966" s="49" t="s">
        <v>811</v>
      </c>
      <c r="F4966" s="49">
        <v>4</v>
      </c>
      <c r="G4966" s="50" t="str">
        <f t="shared" si="78"/>
        <v>Г4</v>
      </c>
      <c r="H4966" s="51" t="str">
        <f>VLOOKUP(G4966,доплист!$A$2:$B$17,2,0)</f>
        <v>низкий</v>
      </c>
      <c r="I4966" s="51" t="s">
        <v>50</v>
      </c>
      <c r="J4966" s="54" t="s">
        <v>8608</v>
      </c>
    </row>
    <row r="4967" spans="1:10" ht="99" x14ac:dyDescent="0.3">
      <c r="A4967" s="46">
        <v>4964</v>
      </c>
      <c r="B4967" s="54" t="s">
        <v>9780</v>
      </c>
      <c r="C4967" s="56">
        <v>1022603022793</v>
      </c>
      <c r="D4967" s="56">
        <v>2623011822</v>
      </c>
      <c r="E4967" s="49" t="s">
        <v>811</v>
      </c>
      <c r="F4967" s="49">
        <v>4</v>
      </c>
      <c r="G4967" s="50" t="str">
        <f t="shared" si="78"/>
        <v>Г4</v>
      </c>
      <c r="H4967" s="51" t="str">
        <f>VLOOKUP(G4967,доплист!$A$2:$B$17,2,0)</f>
        <v>низкий</v>
      </c>
      <c r="I4967" s="51" t="s">
        <v>50</v>
      </c>
      <c r="J4967" s="54" t="s">
        <v>8608</v>
      </c>
    </row>
    <row r="4968" spans="1:10" ht="99" x14ac:dyDescent="0.3">
      <c r="A4968" s="46">
        <v>4965</v>
      </c>
      <c r="B4968" s="54" t="s">
        <v>9781</v>
      </c>
      <c r="C4968" s="56">
        <v>1022603029481</v>
      </c>
      <c r="D4968" s="56">
        <v>2623011942</v>
      </c>
      <c r="E4968" s="49" t="s">
        <v>811</v>
      </c>
      <c r="F4968" s="49">
        <v>4</v>
      </c>
      <c r="G4968" s="50" t="str">
        <f t="shared" si="78"/>
        <v>Г4</v>
      </c>
      <c r="H4968" s="51" t="str">
        <f>VLOOKUP(G4968,доплист!$A$2:$B$17,2,0)</f>
        <v>низкий</v>
      </c>
      <c r="I4968" s="51" t="s">
        <v>50</v>
      </c>
      <c r="J4968" s="54" t="s">
        <v>8608</v>
      </c>
    </row>
    <row r="4969" spans="1:10" ht="99" x14ac:dyDescent="0.3">
      <c r="A4969" s="46">
        <v>4966</v>
      </c>
      <c r="B4969" s="54" t="s">
        <v>9782</v>
      </c>
      <c r="C4969" s="56">
        <v>1022603022485</v>
      </c>
      <c r="D4969" s="56">
        <v>2623012015</v>
      </c>
      <c r="E4969" s="49" t="s">
        <v>811</v>
      </c>
      <c r="F4969" s="49">
        <v>4</v>
      </c>
      <c r="G4969" s="50" t="str">
        <f t="shared" si="78"/>
        <v>Г4</v>
      </c>
      <c r="H4969" s="51" t="str">
        <f>VLOOKUP(G4969,доплист!$A$2:$B$17,2,0)</f>
        <v>низкий</v>
      </c>
      <c r="I4969" s="51" t="s">
        <v>50</v>
      </c>
      <c r="J4969" s="54" t="s">
        <v>8608</v>
      </c>
    </row>
    <row r="4970" spans="1:10" ht="99" x14ac:dyDescent="0.3">
      <c r="A4970" s="46">
        <v>4967</v>
      </c>
      <c r="B4970" s="54" t="s">
        <v>9783</v>
      </c>
      <c r="C4970" s="56">
        <v>1022603025851</v>
      </c>
      <c r="D4970" s="56">
        <v>2623012174</v>
      </c>
      <c r="E4970" s="49" t="s">
        <v>811</v>
      </c>
      <c r="F4970" s="49">
        <v>4</v>
      </c>
      <c r="G4970" s="50" t="str">
        <f t="shared" si="78"/>
        <v>Г4</v>
      </c>
      <c r="H4970" s="51" t="str">
        <f>VLOOKUP(G4970,доплист!$A$2:$B$17,2,0)</f>
        <v>низкий</v>
      </c>
      <c r="I4970" s="51" t="s">
        <v>50</v>
      </c>
      <c r="J4970" s="54" t="s">
        <v>8608</v>
      </c>
    </row>
    <row r="4971" spans="1:10" ht="99" x14ac:dyDescent="0.3">
      <c r="A4971" s="46">
        <v>4968</v>
      </c>
      <c r="B4971" s="54" t="s">
        <v>9697</v>
      </c>
      <c r="C4971" s="56">
        <v>1022603023563</v>
      </c>
      <c r="D4971" s="56">
        <v>2623012181</v>
      </c>
      <c r="E4971" s="49" t="s">
        <v>811</v>
      </c>
      <c r="F4971" s="49">
        <v>4</v>
      </c>
      <c r="G4971" s="50" t="str">
        <f t="shared" si="78"/>
        <v>Г4</v>
      </c>
      <c r="H4971" s="51" t="str">
        <f>VLOOKUP(G4971,доплист!$A$2:$B$17,2,0)</f>
        <v>низкий</v>
      </c>
      <c r="I4971" s="51" t="s">
        <v>50</v>
      </c>
      <c r="J4971" s="54" t="s">
        <v>8608</v>
      </c>
    </row>
    <row r="4972" spans="1:10" ht="99" x14ac:dyDescent="0.3">
      <c r="A4972" s="46">
        <v>4969</v>
      </c>
      <c r="B4972" s="54" t="s">
        <v>9784</v>
      </c>
      <c r="C4972" s="56">
        <v>1022603029602</v>
      </c>
      <c r="D4972" s="56">
        <v>2623012745</v>
      </c>
      <c r="E4972" s="49" t="s">
        <v>811</v>
      </c>
      <c r="F4972" s="49">
        <v>4</v>
      </c>
      <c r="G4972" s="50" t="str">
        <f t="shared" si="78"/>
        <v>Г4</v>
      </c>
      <c r="H4972" s="51" t="str">
        <f>VLOOKUP(G4972,доплист!$A$2:$B$17,2,0)</f>
        <v>низкий</v>
      </c>
      <c r="I4972" s="51" t="s">
        <v>50</v>
      </c>
      <c r="J4972" s="54" t="s">
        <v>8608</v>
      </c>
    </row>
    <row r="4973" spans="1:10" ht="99" x14ac:dyDescent="0.3">
      <c r="A4973" s="46">
        <v>4970</v>
      </c>
      <c r="B4973" s="54" t="s">
        <v>9785</v>
      </c>
      <c r="C4973" s="56">
        <v>1022603030328</v>
      </c>
      <c r="D4973" s="56">
        <v>2623012819</v>
      </c>
      <c r="E4973" s="49" t="s">
        <v>811</v>
      </c>
      <c r="F4973" s="49">
        <v>4</v>
      </c>
      <c r="G4973" s="50" t="str">
        <f t="shared" si="78"/>
        <v>Г4</v>
      </c>
      <c r="H4973" s="51" t="str">
        <f>VLOOKUP(G4973,доплист!$A$2:$B$17,2,0)</f>
        <v>низкий</v>
      </c>
      <c r="I4973" s="51" t="s">
        <v>50</v>
      </c>
      <c r="J4973" s="54" t="s">
        <v>8608</v>
      </c>
    </row>
    <row r="4974" spans="1:10" ht="99" x14ac:dyDescent="0.3">
      <c r="A4974" s="46">
        <v>4971</v>
      </c>
      <c r="B4974" s="54" t="s">
        <v>9786</v>
      </c>
      <c r="C4974" s="56">
        <v>1022603025565</v>
      </c>
      <c r="D4974" s="56">
        <v>2623012872</v>
      </c>
      <c r="E4974" s="49" t="s">
        <v>811</v>
      </c>
      <c r="F4974" s="49">
        <v>4</v>
      </c>
      <c r="G4974" s="50" t="str">
        <f t="shared" si="78"/>
        <v>Г4</v>
      </c>
      <c r="H4974" s="51" t="str">
        <f>VLOOKUP(G4974,доплист!$A$2:$B$17,2,0)</f>
        <v>низкий</v>
      </c>
      <c r="I4974" s="51" t="s">
        <v>50</v>
      </c>
      <c r="J4974" s="54" t="s">
        <v>8608</v>
      </c>
    </row>
    <row r="4975" spans="1:10" ht="99" x14ac:dyDescent="0.3">
      <c r="A4975" s="46">
        <v>4972</v>
      </c>
      <c r="B4975" s="54" t="s">
        <v>9787</v>
      </c>
      <c r="C4975" s="56">
        <v>1022603022111</v>
      </c>
      <c r="D4975" s="56">
        <v>2623013072</v>
      </c>
      <c r="E4975" s="49" t="s">
        <v>811</v>
      </c>
      <c r="F4975" s="49">
        <v>4</v>
      </c>
      <c r="G4975" s="50" t="str">
        <f t="shared" si="78"/>
        <v>Г4</v>
      </c>
      <c r="H4975" s="51" t="str">
        <f>VLOOKUP(G4975,доплист!$A$2:$B$17,2,0)</f>
        <v>низкий</v>
      </c>
      <c r="I4975" s="51" t="s">
        <v>50</v>
      </c>
      <c r="J4975" s="54" t="s">
        <v>8608</v>
      </c>
    </row>
    <row r="4976" spans="1:10" ht="99" x14ac:dyDescent="0.3">
      <c r="A4976" s="46">
        <v>4973</v>
      </c>
      <c r="B4976" s="54" t="s">
        <v>9788</v>
      </c>
      <c r="C4976" s="56">
        <v>1072645000746</v>
      </c>
      <c r="D4976" s="56">
        <v>2623021740</v>
      </c>
      <c r="E4976" s="49" t="s">
        <v>811</v>
      </c>
      <c r="F4976" s="49">
        <v>4</v>
      </c>
      <c r="G4976" s="50" t="str">
        <f t="shared" si="78"/>
        <v>Г4</v>
      </c>
      <c r="H4976" s="51" t="str">
        <f>VLOOKUP(G4976,доплист!$A$2:$B$17,2,0)</f>
        <v>низкий</v>
      </c>
      <c r="I4976" s="51" t="s">
        <v>50</v>
      </c>
      <c r="J4976" s="54" t="s">
        <v>8608</v>
      </c>
    </row>
    <row r="4977" spans="1:10" ht="132" x14ac:dyDescent="0.3">
      <c r="A4977" s="46">
        <v>4974</v>
      </c>
      <c r="B4977" s="54" t="s">
        <v>9789</v>
      </c>
      <c r="C4977" s="56">
        <v>1082635017530</v>
      </c>
      <c r="D4977" s="56">
        <v>2623023225</v>
      </c>
      <c r="E4977" s="49" t="s">
        <v>811</v>
      </c>
      <c r="F4977" s="49">
        <v>4</v>
      </c>
      <c r="G4977" s="50" t="str">
        <f t="shared" si="78"/>
        <v>Г4</v>
      </c>
      <c r="H4977" s="51" t="str">
        <f>VLOOKUP(G4977,доплист!$A$2:$B$17,2,0)</f>
        <v>низкий</v>
      </c>
      <c r="I4977" s="51" t="s">
        <v>50</v>
      </c>
      <c r="J4977" s="54" t="s">
        <v>8608</v>
      </c>
    </row>
    <row r="4978" spans="1:10" ht="99" x14ac:dyDescent="0.3">
      <c r="A4978" s="46">
        <v>4975</v>
      </c>
      <c r="B4978" s="54" t="s">
        <v>9790</v>
      </c>
      <c r="C4978" s="56">
        <v>1032601792266</v>
      </c>
      <c r="D4978" s="56">
        <v>2624012113</v>
      </c>
      <c r="E4978" s="49" t="s">
        <v>811</v>
      </c>
      <c r="F4978" s="49">
        <v>4</v>
      </c>
      <c r="G4978" s="50" t="str">
        <f t="shared" si="78"/>
        <v>Г4</v>
      </c>
      <c r="H4978" s="51" t="str">
        <f>VLOOKUP(G4978,доплист!$A$2:$B$17,2,0)</f>
        <v>низкий</v>
      </c>
      <c r="I4978" s="51" t="s">
        <v>50</v>
      </c>
      <c r="J4978" s="54" t="s">
        <v>8608</v>
      </c>
    </row>
    <row r="4979" spans="1:10" ht="99" x14ac:dyDescent="0.3">
      <c r="A4979" s="46">
        <v>4976</v>
      </c>
      <c r="B4979" s="54" t="s">
        <v>9791</v>
      </c>
      <c r="C4979" s="56">
        <v>1022603227261</v>
      </c>
      <c r="D4979" s="56">
        <v>2624022312</v>
      </c>
      <c r="E4979" s="49" t="s">
        <v>811</v>
      </c>
      <c r="F4979" s="49">
        <v>4</v>
      </c>
      <c r="G4979" s="50" t="str">
        <f t="shared" si="78"/>
        <v>Г4</v>
      </c>
      <c r="H4979" s="51" t="str">
        <f>VLOOKUP(G4979,доплист!$A$2:$B$17,2,0)</f>
        <v>низкий</v>
      </c>
      <c r="I4979" s="51" t="s">
        <v>50</v>
      </c>
      <c r="J4979" s="54" t="s">
        <v>8608</v>
      </c>
    </row>
    <row r="4980" spans="1:10" ht="99" x14ac:dyDescent="0.3">
      <c r="A4980" s="46">
        <v>4977</v>
      </c>
      <c r="B4980" s="54" t="s">
        <v>9792</v>
      </c>
      <c r="C4980" s="56">
        <v>1022603227239</v>
      </c>
      <c r="D4980" s="56">
        <v>2624022697</v>
      </c>
      <c r="E4980" s="49" t="s">
        <v>811</v>
      </c>
      <c r="F4980" s="49">
        <v>4</v>
      </c>
      <c r="G4980" s="50" t="str">
        <f t="shared" si="78"/>
        <v>Г4</v>
      </c>
      <c r="H4980" s="51" t="str">
        <f>VLOOKUP(G4980,доплист!$A$2:$B$17,2,0)</f>
        <v>низкий</v>
      </c>
      <c r="I4980" s="51" t="s">
        <v>50</v>
      </c>
      <c r="J4980" s="54" t="s">
        <v>8608</v>
      </c>
    </row>
    <row r="4981" spans="1:10" ht="99" x14ac:dyDescent="0.3">
      <c r="A4981" s="46">
        <v>4978</v>
      </c>
      <c r="B4981" s="54" t="s">
        <v>9793</v>
      </c>
      <c r="C4981" s="56">
        <v>1022603225974</v>
      </c>
      <c r="D4981" s="56">
        <v>2624024045</v>
      </c>
      <c r="E4981" s="49" t="s">
        <v>811</v>
      </c>
      <c r="F4981" s="49">
        <v>4</v>
      </c>
      <c r="G4981" s="50" t="str">
        <f t="shared" si="78"/>
        <v>Г4</v>
      </c>
      <c r="H4981" s="51" t="str">
        <f>VLOOKUP(G4981,доплист!$A$2:$B$17,2,0)</f>
        <v>низкий</v>
      </c>
      <c r="I4981" s="51" t="s">
        <v>50</v>
      </c>
      <c r="J4981" s="54" t="s">
        <v>8608</v>
      </c>
    </row>
    <row r="4982" spans="1:10" ht="99" x14ac:dyDescent="0.3">
      <c r="A4982" s="46">
        <v>4979</v>
      </c>
      <c r="B4982" s="54" t="s">
        <v>9794</v>
      </c>
      <c r="C4982" s="56">
        <v>1022603229626</v>
      </c>
      <c r="D4982" s="56">
        <v>2624024060</v>
      </c>
      <c r="E4982" s="49" t="s">
        <v>811</v>
      </c>
      <c r="F4982" s="49">
        <v>4</v>
      </c>
      <c r="G4982" s="50" t="str">
        <f t="shared" si="78"/>
        <v>Г4</v>
      </c>
      <c r="H4982" s="51" t="str">
        <f>VLOOKUP(G4982,доплист!$A$2:$B$17,2,0)</f>
        <v>низкий</v>
      </c>
      <c r="I4982" s="51" t="s">
        <v>50</v>
      </c>
      <c r="J4982" s="54" t="s">
        <v>8608</v>
      </c>
    </row>
    <row r="4983" spans="1:10" ht="99" x14ac:dyDescent="0.3">
      <c r="A4983" s="46">
        <v>4980</v>
      </c>
      <c r="B4983" s="54" t="s">
        <v>9795</v>
      </c>
      <c r="C4983" s="56">
        <v>1022603227899</v>
      </c>
      <c r="D4983" s="56">
        <v>2624024077</v>
      </c>
      <c r="E4983" s="49" t="s">
        <v>811</v>
      </c>
      <c r="F4983" s="49">
        <v>4</v>
      </c>
      <c r="G4983" s="50" t="str">
        <f t="shared" si="78"/>
        <v>Г4</v>
      </c>
      <c r="H4983" s="51" t="str">
        <f>VLOOKUP(G4983,доплист!$A$2:$B$17,2,0)</f>
        <v>низкий</v>
      </c>
      <c r="I4983" s="51" t="s">
        <v>50</v>
      </c>
      <c r="J4983" s="54" t="s">
        <v>8608</v>
      </c>
    </row>
    <row r="4984" spans="1:10" ht="148.5" x14ac:dyDescent="0.3">
      <c r="A4984" s="46">
        <v>4981</v>
      </c>
      <c r="B4984" s="54" t="s">
        <v>9796</v>
      </c>
      <c r="C4984" s="56">
        <v>1022603229736</v>
      </c>
      <c r="D4984" s="56">
        <v>2624024091</v>
      </c>
      <c r="E4984" s="49" t="s">
        <v>811</v>
      </c>
      <c r="F4984" s="49">
        <v>4</v>
      </c>
      <c r="G4984" s="50" t="str">
        <f t="shared" si="78"/>
        <v>Г4</v>
      </c>
      <c r="H4984" s="51" t="str">
        <f>VLOOKUP(G4984,доплист!$A$2:$B$17,2,0)</f>
        <v>низкий</v>
      </c>
      <c r="I4984" s="51" t="s">
        <v>50</v>
      </c>
      <c r="J4984" s="54" t="s">
        <v>8608</v>
      </c>
    </row>
    <row r="4985" spans="1:10" ht="99" x14ac:dyDescent="0.3">
      <c r="A4985" s="46">
        <v>4982</v>
      </c>
      <c r="B4985" s="54" t="s">
        <v>9797</v>
      </c>
      <c r="C4985" s="56">
        <v>1022603226546</v>
      </c>
      <c r="D4985" s="56">
        <v>2624024101</v>
      </c>
      <c r="E4985" s="49" t="s">
        <v>811</v>
      </c>
      <c r="F4985" s="49">
        <v>4</v>
      </c>
      <c r="G4985" s="50" t="str">
        <f t="shared" ref="G4985:G5048" si="79">E4985&amp;F4985</f>
        <v>Г4</v>
      </c>
      <c r="H4985" s="51" t="str">
        <f>VLOOKUP(G4985,доплист!$A$2:$B$17,2,0)</f>
        <v>низкий</v>
      </c>
      <c r="I4985" s="51" t="s">
        <v>50</v>
      </c>
      <c r="J4985" s="54" t="s">
        <v>8608</v>
      </c>
    </row>
    <row r="4986" spans="1:10" ht="99" x14ac:dyDescent="0.3">
      <c r="A4986" s="46">
        <v>4983</v>
      </c>
      <c r="B4986" s="54" t="s">
        <v>9798</v>
      </c>
      <c r="C4986" s="56">
        <v>1022603224104</v>
      </c>
      <c r="D4986" s="56">
        <v>2624024119</v>
      </c>
      <c r="E4986" s="49" t="s">
        <v>811</v>
      </c>
      <c r="F4986" s="49">
        <v>4</v>
      </c>
      <c r="G4986" s="50" t="str">
        <f t="shared" si="79"/>
        <v>Г4</v>
      </c>
      <c r="H4986" s="51" t="str">
        <f>VLOOKUP(G4986,доплист!$A$2:$B$17,2,0)</f>
        <v>низкий</v>
      </c>
      <c r="I4986" s="51" t="s">
        <v>50</v>
      </c>
      <c r="J4986" s="54" t="s">
        <v>8608</v>
      </c>
    </row>
    <row r="4987" spans="1:10" ht="115.5" x14ac:dyDescent="0.3">
      <c r="A4987" s="46">
        <v>4984</v>
      </c>
      <c r="B4987" s="54" t="s">
        <v>9799</v>
      </c>
      <c r="C4987" s="56">
        <v>1022603224830</v>
      </c>
      <c r="D4987" s="56">
        <v>2624024133</v>
      </c>
      <c r="E4987" s="49" t="s">
        <v>811</v>
      </c>
      <c r="F4987" s="49">
        <v>4</v>
      </c>
      <c r="G4987" s="50" t="str">
        <f t="shared" si="79"/>
        <v>Г4</v>
      </c>
      <c r="H4987" s="51" t="str">
        <f>VLOOKUP(G4987,доплист!$A$2:$B$17,2,0)</f>
        <v>низкий</v>
      </c>
      <c r="I4987" s="51" t="s">
        <v>50</v>
      </c>
      <c r="J4987" s="54" t="s">
        <v>8608</v>
      </c>
    </row>
    <row r="4988" spans="1:10" ht="99" x14ac:dyDescent="0.3">
      <c r="A4988" s="46">
        <v>4985</v>
      </c>
      <c r="B4988" s="54" t="s">
        <v>9800</v>
      </c>
      <c r="C4988" s="56">
        <v>1022603227943</v>
      </c>
      <c r="D4988" s="56">
        <v>2624024197</v>
      </c>
      <c r="E4988" s="49" t="s">
        <v>811</v>
      </c>
      <c r="F4988" s="49">
        <v>4</v>
      </c>
      <c r="G4988" s="50" t="str">
        <f t="shared" si="79"/>
        <v>Г4</v>
      </c>
      <c r="H4988" s="51" t="str">
        <f>VLOOKUP(G4988,доплист!$A$2:$B$17,2,0)</f>
        <v>низкий</v>
      </c>
      <c r="I4988" s="51" t="s">
        <v>50</v>
      </c>
      <c r="J4988" s="54" t="s">
        <v>8608</v>
      </c>
    </row>
    <row r="4989" spans="1:10" ht="99" x14ac:dyDescent="0.3">
      <c r="A4989" s="46">
        <v>4986</v>
      </c>
      <c r="B4989" s="54" t="s">
        <v>9801</v>
      </c>
      <c r="C4989" s="56">
        <v>1022603229054</v>
      </c>
      <c r="D4989" s="56">
        <v>2624024221</v>
      </c>
      <c r="E4989" s="49" t="s">
        <v>811</v>
      </c>
      <c r="F4989" s="49">
        <v>4</v>
      </c>
      <c r="G4989" s="50" t="str">
        <f t="shared" si="79"/>
        <v>Г4</v>
      </c>
      <c r="H4989" s="51" t="str">
        <f>VLOOKUP(G4989,доплист!$A$2:$B$17,2,0)</f>
        <v>низкий</v>
      </c>
      <c r="I4989" s="51" t="s">
        <v>50</v>
      </c>
      <c r="J4989" s="54" t="s">
        <v>8608</v>
      </c>
    </row>
    <row r="4990" spans="1:10" ht="99" x14ac:dyDescent="0.3">
      <c r="A4990" s="46">
        <v>4987</v>
      </c>
      <c r="B4990" s="54" t="s">
        <v>9802</v>
      </c>
      <c r="C4990" s="56">
        <v>1022603229582</v>
      </c>
      <c r="D4990" s="56">
        <v>2624024260</v>
      </c>
      <c r="E4990" s="49" t="s">
        <v>811</v>
      </c>
      <c r="F4990" s="49">
        <v>4</v>
      </c>
      <c r="G4990" s="50" t="str">
        <f t="shared" si="79"/>
        <v>Г4</v>
      </c>
      <c r="H4990" s="51" t="str">
        <f>VLOOKUP(G4990,доплист!$A$2:$B$17,2,0)</f>
        <v>низкий</v>
      </c>
      <c r="I4990" s="51" t="s">
        <v>50</v>
      </c>
      <c r="J4990" s="54" t="s">
        <v>8608</v>
      </c>
    </row>
    <row r="4991" spans="1:10" ht="99" x14ac:dyDescent="0.3">
      <c r="A4991" s="46">
        <v>4988</v>
      </c>
      <c r="B4991" s="54" t="s">
        <v>9803</v>
      </c>
      <c r="C4991" s="56">
        <v>1022603228086</v>
      </c>
      <c r="D4991" s="56">
        <v>2624024278</v>
      </c>
      <c r="E4991" s="49" t="s">
        <v>811</v>
      </c>
      <c r="F4991" s="49">
        <v>4</v>
      </c>
      <c r="G4991" s="50" t="str">
        <f t="shared" si="79"/>
        <v>Г4</v>
      </c>
      <c r="H4991" s="51" t="str">
        <f>VLOOKUP(G4991,доплист!$A$2:$B$17,2,0)</f>
        <v>низкий</v>
      </c>
      <c r="I4991" s="51" t="s">
        <v>50</v>
      </c>
      <c r="J4991" s="54" t="s">
        <v>8608</v>
      </c>
    </row>
    <row r="4992" spans="1:10" ht="99" x14ac:dyDescent="0.3">
      <c r="A4992" s="46">
        <v>4989</v>
      </c>
      <c r="B4992" s="54" t="s">
        <v>9804</v>
      </c>
      <c r="C4992" s="56">
        <v>1022603225369</v>
      </c>
      <c r="D4992" s="56">
        <v>2624024302</v>
      </c>
      <c r="E4992" s="49" t="s">
        <v>811</v>
      </c>
      <c r="F4992" s="49">
        <v>4</v>
      </c>
      <c r="G4992" s="50" t="str">
        <f t="shared" si="79"/>
        <v>Г4</v>
      </c>
      <c r="H4992" s="51" t="str">
        <f>VLOOKUP(G4992,доплист!$A$2:$B$17,2,0)</f>
        <v>низкий</v>
      </c>
      <c r="I4992" s="51" t="s">
        <v>50</v>
      </c>
      <c r="J4992" s="54" t="s">
        <v>8608</v>
      </c>
    </row>
    <row r="4993" spans="1:10" ht="99" x14ac:dyDescent="0.3">
      <c r="A4993" s="46">
        <v>4990</v>
      </c>
      <c r="B4993" s="54" t="s">
        <v>9805</v>
      </c>
      <c r="C4993" s="56">
        <v>1022603227162</v>
      </c>
      <c r="D4993" s="56">
        <v>2624024366</v>
      </c>
      <c r="E4993" s="49" t="s">
        <v>811</v>
      </c>
      <c r="F4993" s="49">
        <v>4</v>
      </c>
      <c r="G4993" s="50" t="str">
        <f t="shared" si="79"/>
        <v>Г4</v>
      </c>
      <c r="H4993" s="51" t="str">
        <f>VLOOKUP(G4993,доплист!$A$2:$B$17,2,0)</f>
        <v>низкий</v>
      </c>
      <c r="I4993" s="51" t="s">
        <v>50</v>
      </c>
      <c r="J4993" s="54" t="s">
        <v>8608</v>
      </c>
    </row>
    <row r="4994" spans="1:10" ht="99" x14ac:dyDescent="0.3">
      <c r="A4994" s="46">
        <v>4991</v>
      </c>
      <c r="B4994" s="54" t="s">
        <v>9806</v>
      </c>
      <c r="C4994" s="56">
        <v>1022603228592</v>
      </c>
      <c r="D4994" s="56">
        <v>2624024510</v>
      </c>
      <c r="E4994" s="49" t="s">
        <v>811</v>
      </c>
      <c r="F4994" s="49">
        <v>4</v>
      </c>
      <c r="G4994" s="50" t="str">
        <f t="shared" si="79"/>
        <v>Г4</v>
      </c>
      <c r="H4994" s="51" t="str">
        <f>VLOOKUP(G4994,доплист!$A$2:$B$17,2,0)</f>
        <v>низкий</v>
      </c>
      <c r="I4994" s="51" t="s">
        <v>50</v>
      </c>
      <c r="J4994" s="54" t="s">
        <v>8608</v>
      </c>
    </row>
    <row r="4995" spans="1:10" ht="99" x14ac:dyDescent="0.3">
      <c r="A4995" s="46">
        <v>4992</v>
      </c>
      <c r="B4995" s="54" t="s">
        <v>9807</v>
      </c>
      <c r="C4995" s="56">
        <v>1022603229692</v>
      </c>
      <c r="D4995" s="56">
        <v>2624024535</v>
      </c>
      <c r="E4995" s="49" t="s">
        <v>811</v>
      </c>
      <c r="F4995" s="49">
        <v>4</v>
      </c>
      <c r="G4995" s="50" t="str">
        <f t="shared" si="79"/>
        <v>Г4</v>
      </c>
      <c r="H4995" s="51" t="str">
        <f>VLOOKUP(G4995,доплист!$A$2:$B$17,2,0)</f>
        <v>низкий</v>
      </c>
      <c r="I4995" s="51" t="s">
        <v>50</v>
      </c>
      <c r="J4995" s="54" t="s">
        <v>8608</v>
      </c>
    </row>
    <row r="4996" spans="1:10" ht="99" x14ac:dyDescent="0.3">
      <c r="A4996" s="46">
        <v>4993</v>
      </c>
      <c r="B4996" s="54" t="s">
        <v>9808</v>
      </c>
      <c r="C4996" s="56">
        <v>1042600671640</v>
      </c>
      <c r="D4996" s="56">
        <v>2624027864</v>
      </c>
      <c r="E4996" s="49" t="s">
        <v>811</v>
      </c>
      <c r="F4996" s="49">
        <v>4</v>
      </c>
      <c r="G4996" s="50" t="str">
        <f t="shared" si="79"/>
        <v>Г4</v>
      </c>
      <c r="H4996" s="51" t="str">
        <f>VLOOKUP(G4996,доплист!$A$2:$B$17,2,0)</f>
        <v>низкий</v>
      </c>
      <c r="I4996" s="51" t="s">
        <v>50</v>
      </c>
      <c r="J4996" s="54" t="s">
        <v>8608</v>
      </c>
    </row>
    <row r="4997" spans="1:10" ht="99" x14ac:dyDescent="0.3">
      <c r="A4997" s="46">
        <v>4994</v>
      </c>
      <c r="B4997" s="54" t="s">
        <v>9809</v>
      </c>
      <c r="C4997" s="56">
        <v>1052600693551</v>
      </c>
      <c r="D4997" s="56">
        <v>2624028770</v>
      </c>
      <c r="E4997" s="49" t="s">
        <v>811</v>
      </c>
      <c r="F4997" s="49">
        <v>4</v>
      </c>
      <c r="G4997" s="50" t="str">
        <f t="shared" si="79"/>
        <v>Г4</v>
      </c>
      <c r="H4997" s="51" t="str">
        <f>VLOOKUP(G4997,доплист!$A$2:$B$17,2,0)</f>
        <v>низкий</v>
      </c>
      <c r="I4997" s="51" t="s">
        <v>50</v>
      </c>
      <c r="J4997" s="54" t="s">
        <v>8608</v>
      </c>
    </row>
    <row r="4998" spans="1:10" ht="99" x14ac:dyDescent="0.3">
      <c r="A4998" s="46">
        <v>4995</v>
      </c>
      <c r="B4998" s="54" t="s">
        <v>9810</v>
      </c>
      <c r="C4998" s="56">
        <v>1112651035661</v>
      </c>
      <c r="D4998" s="56">
        <v>2624800763</v>
      </c>
      <c r="E4998" s="49" t="s">
        <v>811</v>
      </c>
      <c r="F4998" s="49">
        <v>4</v>
      </c>
      <c r="G4998" s="50" t="str">
        <f t="shared" si="79"/>
        <v>Г4</v>
      </c>
      <c r="H4998" s="51" t="str">
        <f>VLOOKUP(G4998,доплист!$A$2:$B$17,2,0)</f>
        <v>низкий</v>
      </c>
      <c r="I4998" s="51" t="s">
        <v>50</v>
      </c>
      <c r="J4998" s="54" t="s">
        <v>8608</v>
      </c>
    </row>
    <row r="4999" spans="1:10" ht="132" x14ac:dyDescent="0.3">
      <c r="A4999" s="46">
        <v>4996</v>
      </c>
      <c r="B4999" s="54" t="s">
        <v>9811</v>
      </c>
      <c r="C4999" s="56">
        <v>1022601167731</v>
      </c>
      <c r="D4999" s="56">
        <v>2625015607</v>
      </c>
      <c r="E4999" s="49" t="s">
        <v>811</v>
      </c>
      <c r="F4999" s="49">
        <v>4</v>
      </c>
      <c r="G4999" s="50" t="str">
        <f t="shared" si="79"/>
        <v>Г4</v>
      </c>
      <c r="H4999" s="51" t="str">
        <f>VLOOKUP(G4999,доплист!$A$2:$B$17,2,0)</f>
        <v>низкий</v>
      </c>
      <c r="I4999" s="51" t="s">
        <v>50</v>
      </c>
      <c r="J4999" s="54" t="s">
        <v>8608</v>
      </c>
    </row>
    <row r="5000" spans="1:10" ht="99" x14ac:dyDescent="0.3">
      <c r="A5000" s="46">
        <v>4997</v>
      </c>
      <c r="B5000" s="54" t="s">
        <v>9812</v>
      </c>
      <c r="C5000" s="56">
        <v>1022601171548</v>
      </c>
      <c r="D5000" s="56">
        <v>2625016960</v>
      </c>
      <c r="E5000" s="49" t="s">
        <v>811</v>
      </c>
      <c r="F5000" s="49">
        <v>4</v>
      </c>
      <c r="G5000" s="50" t="str">
        <f t="shared" si="79"/>
        <v>Г4</v>
      </c>
      <c r="H5000" s="51" t="str">
        <f>VLOOKUP(G5000,доплист!$A$2:$B$17,2,0)</f>
        <v>низкий</v>
      </c>
      <c r="I5000" s="51" t="s">
        <v>50</v>
      </c>
      <c r="J5000" s="54" t="s">
        <v>8608</v>
      </c>
    </row>
    <row r="5001" spans="1:10" ht="115.5" x14ac:dyDescent="0.3">
      <c r="A5001" s="46">
        <v>4998</v>
      </c>
      <c r="B5001" s="54" t="s">
        <v>9813</v>
      </c>
      <c r="C5001" s="56">
        <v>1022601172736</v>
      </c>
      <c r="D5001" s="56">
        <v>2625018855</v>
      </c>
      <c r="E5001" s="49" t="s">
        <v>811</v>
      </c>
      <c r="F5001" s="49">
        <v>4</v>
      </c>
      <c r="G5001" s="50" t="str">
        <f t="shared" si="79"/>
        <v>Г4</v>
      </c>
      <c r="H5001" s="51" t="str">
        <f>VLOOKUP(G5001,доплист!$A$2:$B$17,2,0)</f>
        <v>низкий</v>
      </c>
      <c r="I5001" s="51" t="s">
        <v>50</v>
      </c>
      <c r="J5001" s="54" t="s">
        <v>8608</v>
      </c>
    </row>
    <row r="5002" spans="1:10" ht="99" x14ac:dyDescent="0.3">
      <c r="A5002" s="46">
        <v>4999</v>
      </c>
      <c r="B5002" s="54" t="s">
        <v>9814</v>
      </c>
      <c r="C5002" s="56">
        <v>1022601168875</v>
      </c>
      <c r="D5002" s="56">
        <v>2625020685</v>
      </c>
      <c r="E5002" s="49" t="s">
        <v>811</v>
      </c>
      <c r="F5002" s="49">
        <v>4</v>
      </c>
      <c r="G5002" s="50" t="str">
        <f t="shared" si="79"/>
        <v>Г4</v>
      </c>
      <c r="H5002" s="51" t="str">
        <f>VLOOKUP(G5002,доплист!$A$2:$B$17,2,0)</f>
        <v>низкий</v>
      </c>
      <c r="I5002" s="51" t="s">
        <v>50</v>
      </c>
      <c r="J5002" s="54" t="s">
        <v>8608</v>
      </c>
    </row>
    <row r="5003" spans="1:10" ht="99" x14ac:dyDescent="0.3">
      <c r="A5003" s="46">
        <v>5000</v>
      </c>
      <c r="B5003" s="54" t="s">
        <v>9815</v>
      </c>
      <c r="C5003" s="56">
        <v>1022601165278</v>
      </c>
      <c r="D5003" s="56">
        <v>2625023277</v>
      </c>
      <c r="E5003" s="49" t="s">
        <v>811</v>
      </c>
      <c r="F5003" s="49">
        <v>4</v>
      </c>
      <c r="G5003" s="50" t="str">
        <f t="shared" si="79"/>
        <v>Г4</v>
      </c>
      <c r="H5003" s="51" t="str">
        <f>VLOOKUP(G5003,доплист!$A$2:$B$17,2,0)</f>
        <v>низкий</v>
      </c>
      <c r="I5003" s="51" t="s">
        <v>50</v>
      </c>
      <c r="J5003" s="54" t="s">
        <v>8608</v>
      </c>
    </row>
    <row r="5004" spans="1:10" ht="99" x14ac:dyDescent="0.3">
      <c r="A5004" s="46">
        <v>5001</v>
      </c>
      <c r="B5004" s="54" t="s">
        <v>9816</v>
      </c>
      <c r="C5004" s="56">
        <v>1022601171295</v>
      </c>
      <c r="D5004" s="56">
        <v>2625023703</v>
      </c>
      <c r="E5004" s="49" t="s">
        <v>811</v>
      </c>
      <c r="F5004" s="49">
        <v>4</v>
      </c>
      <c r="G5004" s="50" t="str">
        <f t="shared" si="79"/>
        <v>Г4</v>
      </c>
      <c r="H5004" s="51" t="str">
        <f>VLOOKUP(G5004,доплист!$A$2:$B$17,2,0)</f>
        <v>низкий</v>
      </c>
      <c r="I5004" s="51" t="s">
        <v>50</v>
      </c>
      <c r="J5004" s="54" t="s">
        <v>8608</v>
      </c>
    </row>
    <row r="5005" spans="1:10" ht="99" x14ac:dyDescent="0.3">
      <c r="A5005" s="46">
        <v>5002</v>
      </c>
      <c r="B5005" s="54" t="s">
        <v>9817</v>
      </c>
      <c r="C5005" s="56">
        <v>1022601167302</v>
      </c>
      <c r="D5005" s="56">
        <v>2625023735</v>
      </c>
      <c r="E5005" s="49" t="s">
        <v>811</v>
      </c>
      <c r="F5005" s="49">
        <v>4</v>
      </c>
      <c r="G5005" s="50" t="str">
        <f t="shared" si="79"/>
        <v>Г4</v>
      </c>
      <c r="H5005" s="51" t="str">
        <f>VLOOKUP(G5005,доплист!$A$2:$B$17,2,0)</f>
        <v>низкий</v>
      </c>
      <c r="I5005" s="51" t="s">
        <v>50</v>
      </c>
      <c r="J5005" s="54" t="s">
        <v>8608</v>
      </c>
    </row>
    <row r="5006" spans="1:10" ht="99" x14ac:dyDescent="0.3">
      <c r="A5006" s="46">
        <v>5003</v>
      </c>
      <c r="B5006" s="54" t="s">
        <v>9818</v>
      </c>
      <c r="C5006" s="56">
        <v>1022601171185</v>
      </c>
      <c r="D5006" s="56">
        <v>2625023774</v>
      </c>
      <c r="E5006" s="49" t="s">
        <v>811</v>
      </c>
      <c r="F5006" s="49">
        <v>4</v>
      </c>
      <c r="G5006" s="50" t="str">
        <f t="shared" si="79"/>
        <v>Г4</v>
      </c>
      <c r="H5006" s="51" t="str">
        <f>VLOOKUP(G5006,доплист!$A$2:$B$17,2,0)</f>
        <v>низкий</v>
      </c>
      <c r="I5006" s="51" t="s">
        <v>50</v>
      </c>
      <c r="J5006" s="54" t="s">
        <v>8608</v>
      </c>
    </row>
    <row r="5007" spans="1:10" ht="99" x14ac:dyDescent="0.3">
      <c r="A5007" s="46">
        <v>5004</v>
      </c>
      <c r="B5007" s="54" t="s">
        <v>9819</v>
      </c>
      <c r="C5007" s="56">
        <v>1022601165025</v>
      </c>
      <c r="D5007" s="56">
        <v>2625023799</v>
      </c>
      <c r="E5007" s="49" t="s">
        <v>811</v>
      </c>
      <c r="F5007" s="49">
        <v>4</v>
      </c>
      <c r="G5007" s="50" t="str">
        <f t="shared" si="79"/>
        <v>Г4</v>
      </c>
      <c r="H5007" s="51" t="str">
        <f>VLOOKUP(G5007,доплист!$A$2:$B$17,2,0)</f>
        <v>низкий</v>
      </c>
      <c r="I5007" s="51" t="s">
        <v>50</v>
      </c>
      <c r="J5007" s="54" t="s">
        <v>8608</v>
      </c>
    </row>
    <row r="5008" spans="1:10" ht="99" x14ac:dyDescent="0.3">
      <c r="A5008" s="46">
        <v>5005</v>
      </c>
      <c r="B5008" s="54" t="s">
        <v>9820</v>
      </c>
      <c r="C5008" s="56">
        <v>1022601165201</v>
      </c>
      <c r="D5008" s="56">
        <v>2625023830</v>
      </c>
      <c r="E5008" s="49" t="s">
        <v>811</v>
      </c>
      <c r="F5008" s="49">
        <v>4</v>
      </c>
      <c r="G5008" s="50" t="str">
        <f t="shared" si="79"/>
        <v>Г4</v>
      </c>
      <c r="H5008" s="51" t="str">
        <f>VLOOKUP(G5008,доплист!$A$2:$B$17,2,0)</f>
        <v>низкий</v>
      </c>
      <c r="I5008" s="51" t="s">
        <v>50</v>
      </c>
      <c r="J5008" s="54" t="s">
        <v>8608</v>
      </c>
    </row>
    <row r="5009" spans="1:10" ht="99" x14ac:dyDescent="0.3">
      <c r="A5009" s="46">
        <v>5006</v>
      </c>
      <c r="B5009" s="54" t="s">
        <v>9821</v>
      </c>
      <c r="C5009" s="56">
        <v>1022601165179</v>
      </c>
      <c r="D5009" s="56">
        <v>2625023990</v>
      </c>
      <c r="E5009" s="49" t="s">
        <v>811</v>
      </c>
      <c r="F5009" s="49">
        <v>4</v>
      </c>
      <c r="G5009" s="50" t="str">
        <f t="shared" si="79"/>
        <v>Г4</v>
      </c>
      <c r="H5009" s="51" t="str">
        <f>VLOOKUP(G5009,доплист!$A$2:$B$17,2,0)</f>
        <v>низкий</v>
      </c>
      <c r="I5009" s="51" t="s">
        <v>50</v>
      </c>
      <c r="J5009" s="54" t="s">
        <v>8608</v>
      </c>
    </row>
    <row r="5010" spans="1:10" ht="99" x14ac:dyDescent="0.3">
      <c r="A5010" s="46">
        <v>5007</v>
      </c>
      <c r="B5010" s="54" t="s">
        <v>9822</v>
      </c>
      <c r="C5010" s="56">
        <v>1022601164706</v>
      </c>
      <c r="D5010" s="56">
        <v>2625024048</v>
      </c>
      <c r="E5010" s="49" t="s">
        <v>811</v>
      </c>
      <c r="F5010" s="49">
        <v>4</v>
      </c>
      <c r="G5010" s="50" t="str">
        <f t="shared" si="79"/>
        <v>Г4</v>
      </c>
      <c r="H5010" s="51" t="str">
        <f>VLOOKUP(G5010,доплист!$A$2:$B$17,2,0)</f>
        <v>низкий</v>
      </c>
      <c r="I5010" s="51" t="s">
        <v>50</v>
      </c>
      <c r="J5010" s="54" t="s">
        <v>8608</v>
      </c>
    </row>
    <row r="5011" spans="1:10" ht="99" x14ac:dyDescent="0.3">
      <c r="A5011" s="46">
        <v>5008</v>
      </c>
      <c r="B5011" s="54" t="s">
        <v>9823</v>
      </c>
      <c r="C5011" s="56">
        <v>1022601164211</v>
      </c>
      <c r="D5011" s="56">
        <v>2625024506</v>
      </c>
      <c r="E5011" s="49" t="s">
        <v>811</v>
      </c>
      <c r="F5011" s="49">
        <v>4</v>
      </c>
      <c r="G5011" s="50" t="str">
        <f t="shared" si="79"/>
        <v>Г4</v>
      </c>
      <c r="H5011" s="51" t="str">
        <f>VLOOKUP(G5011,доплист!$A$2:$B$17,2,0)</f>
        <v>низкий</v>
      </c>
      <c r="I5011" s="51" t="s">
        <v>50</v>
      </c>
      <c r="J5011" s="54" t="s">
        <v>8608</v>
      </c>
    </row>
    <row r="5012" spans="1:10" ht="99" x14ac:dyDescent="0.3">
      <c r="A5012" s="46">
        <v>5009</v>
      </c>
      <c r="B5012" s="54" t="s">
        <v>9824</v>
      </c>
      <c r="C5012" s="56">
        <v>1022601165245</v>
      </c>
      <c r="D5012" s="56">
        <v>2625024513</v>
      </c>
      <c r="E5012" s="49" t="s">
        <v>811</v>
      </c>
      <c r="F5012" s="49">
        <v>4</v>
      </c>
      <c r="G5012" s="50" t="str">
        <f t="shared" si="79"/>
        <v>Г4</v>
      </c>
      <c r="H5012" s="51" t="str">
        <f>VLOOKUP(G5012,доплист!$A$2:$B$17,2,0)</f>
        <v>низкий</v>
      </c>
      <c r="I5012" s="51" t="s">
        <v>50</v>
      </c>
      <c r="J5012" s="54" t="s">
        <v>8608</v>
      </c>
    </row>
    <row r="5013" spans="1:10" ht="99" x14ac:dyDescent="0.3">
      <c r="A5013" s="46">
        <v>5010</v>
      </c>
      <c r="B5013" s="54" t="s">
        <v>9825</v>
      </c>
      <c r="C5013" s="56">
        <v>1022601169942</v>
      </c>
      <c r="D5013" s="56">
        <v>2625024665</v>
      </c>
      <c r="E5013" s="49" t="s">
        <v>811</v>
      </c>
      <c r="F5013" s="49">
        <v>4</v>
      </c>
      <c r="G5013" s="50" t="str">
        <f t="shared" si="79"/>
        <v>Г4</v>
      </c>
      <c r="H5013" s="51" t="str">
        <f>VLOOKUP(G5013,доплист!$A$2:$B$17,2,0)</f>
        <v>низкий</v>
      </c>
      <c r="I5013" s="51" t="s">
        <v>50</v>
      </c>
      <c r="J5013" s="54" t="s">
        <v>8608</v>
      </c>
    </row>
    <row r="5014" spans="1:10" ht="99" x14ac:dyDescent="0.3">
      <c r="A5014" s="46">
        <v>5011</v>
      </c>
      <c r="B5014" s="54" t="s">
        <v>9826</v>
      </c>
      <c r="C5014" s="56">
        <v>1022601174530</v>
      </c>
      <c r="D5014" s="56">
        <v>2625025556</v>
      </c>
      <c r="E5014" s="49" t="s">
        <v>811</v>
      </c>
      <c r="F5014" s="49">
        <v>4</v>
      </c>
      <c r="G5014" s="50" t="str">
        <f t="shared" si="79"/>
        <v>Г4</v>
      </c>
      <c r="H5014" s="51" t="str">
        <f>VLOOKUP(G5014,доплист!$A$2:$B$17,2,0)</f>
        <v>низкий</v>
      </c>
      <c r="I5014" s="51" t="s">
        <v>50</v>
      </c>
      <c r="J5014" s="54" t="s">
        <v>8608</v>
      </c>
    </row>
    <row r="5015" spans="1:10" ht="99" x14ac:dyDescent="0.3">
      <c r="A5015" s="46">
        <v>5012</v>
      </c>
      <c r="B5015" s="54" t="s">
        <v>9827</v>
      </c>
      <c r="C5015" s="56">
        <v>1052600079531</v>
      </c>
      <c r="D5015" s="56">
        <v>2625031214</v>
      </c>
      <c r="E5015" s="49" t="s">
        <v>811</v>
      </c>
      <c r="F5015" s="49">
        <v>4</v>
      </c>
      <c r="G5015" s="50" t="str">
        <f t="shared" si="79"/>
        <v>Г4</v>
      </c>
      <c r="H5015" s="51" t="str">
        <f>VLOOKUP(G5015,доплист!$A$2:$B$17,2,0)</f>
        <v>низкий</v>
      </c>
      <c r="I5015" s="51" t="s">
        <v>50</v>
      </c>
      <c r="J5015" s="54" t="s">
        <v>8608</v>
      </c>
    </row>
    <row r="5016" spans="1:10" ht="99" x14ac:dyDescent="0.3">
      <c r="A5016" s="46">
        <v>5013</v>
      </c>
      <c r="B5016" s="54" t="s">
        <v>9828</v>
      </c>
      <c r="C5016" s="56">
        <v>1022601224678</v>
      </c>
      <c r="D5016" s="56">
        <v>2626002569</v>
      </c>
      <c r="E5016" s="49" t="s">
        <v>811</v>
      </c>
      <c r="F5016" s="49">
        <v>4</v>
      </c>
      <c r="G5016" s="50" t="str">
        <f t="shared" si="79"/>
        <v>Г4</v>
      </c>
      <c r="H5016" s="51" t="str">
        <f>VLOOKUP(G5016,доплист!$A$2:$B$17,2,0)</f>
        <v>низкий</v>
      </c>
      <c r="I5016" s="51" t="s">
        <v>50</v>
      </c>
      <c r="J5016" s="54" t="s">
        <v>8608</v>
      </c>
    </row>
    <row r="5017" spans="1:10" ht="99" x14ac:dyDescent="0.3">
      <c r="A5017" s="46">
        <v>5014</v>
      </c>
      <c r="B5017" s="54" t="s">
        <v>9829</v>
      </c>
      <c r="C5017" s="56">
        <v>1022603427770</v>
      </c>
      <c r="D5017" s="56">
        <v>2627013450</v>
      </c>
      <c r="E5017" s="49" t="s">
        <v>811</v>
      </c>
      <c r="F5017" s="49">
        <v>4</v>
      </c>
      <c r="G5017" s="50" t="str">
        <f t="shared" si="79"/>
        <v>Г4</v>
      </c>
      <c r="H5017" s="51" t="str">
        <f>VLOOKUP(G5017,доплист!$A$2:$B$17,2,0)</f>
        <v>низкий</v>
      </c>
      <c r="I5017" s="51" t="s">
        <v>50</v>
      </c>
      <c r="J5017" s="54" t="s">
        <v>8608</v>
      </c>
    </row>
    <row r="5018" spans="1:10" ht="148.5" x14ac:dyDescent="0.3">
      <c r="A5018" s="46">
        <v>5015</v>
      </c>
      <c r="B5018" s="54" t="s">
        <v>9830</v>
      </c>
      <c r="C5018" s="56">
        <v>1022603426284</v>
      </c>
      <c r="D5018" s="56">
        <v>2627015786</v>
      </c>
      <c r="E5018" s="49" t="s">
        <v>811</v>
      </c>
      <c r="F5018" s="49">
        <v>4</v>
      </c>
      <c r="G5018" s="50" t="str">
        <f t="shared" si="79"/>
        <v>Г4</v>
      </c>
      <c r="H5018" s="51" t="str">
        <f>VLOOKUP(G5018,доплист!$A$2:$B$17,2,0)</f>
        <v>низкий</v>
      </c>
      <c r="I5018" s="51" t="s">
        <v>50</v>
      </c>
      <c r="J5018" s="54" t="s">
        <v>8608</v>
      </c>
    </row>
    <row r="5019" spans="1:10" ht="115.5" x14ac:dyDescent="0.3">
      <c r="A5019" s="46">
        <v>5016</v>
      </c>
      <c r="B5019" s="54" t="s">
        <v>9831</v>
      </c>
      <c r="C5019" s="56">
        <v>1032601902222</v>
      </c>
      <c r="D5019" s="56">
        <v>2627016010</v>
      </c>
      <c r="E5019" s="49" t="s">
        <v>811</v>
      </c>
      <c r="F5019" s="49">
        <v>4</v>
      </c>
      <c r="G5019" s="50" t="str">
        <f t="shared" si="79"/>
        <v>Г4</v>
      </c>
      <c r="H5019" s="51" t="str">
        <f>VLOOKUP(G5019,доплист!$A$2:$B$17,2,0)</f>
        <v>низкий</v>
      </c>
      <c r="I5019" s="51" t="s">
        <v>50</v>
      </c>
      <c r="J5019" s="54" t="s">
        <v>8608</v>
      </c>
    </row>
    <row r="5020" spans="1:10" ht="99" x14ac:dyDescent="0.3">
      <c r="A5020" s="46">
        <v>5017</v>
      </c>
      <c r="B5020" s="54" t="s">
        <v>9832</v>
      </c>
      <c r="C5020" s="56">
        <v>1022601312051</v>
      </c>
      <c r="D5020" s="56">
        <v>2628034340</v>
      </c>
      <c r="E5020" s="49" t="s">
        <v>811</v>
      </c>
      <c r="F5020" s="49">
        <v>4</v>
      </c>
      <c r="G5020" s="50" t="str">
        <f t="shared" si="79"/>
        <v>Г4</v>
      </c>
      <c r="H5020" s="51" t="str">
        <f>VLOOKUP(G5020,доплист!$A$2:$B$17,2,0)</f>
        <v>низкий</v>
      </c>
      <c r="I5020" s="51" t="s">
        <v>50</v>
      </c>
      <c r="J5020" s="54" t="s">
        <v>8608</v>
      </c>
    </row>
    <row r="5021" spans="1:10" ht="115.5" x14ac:dyDescent="0.3">
      <c r="A5021" s="46">
        <v>5018</v>
      </c>
      <c r="B5021" s="54" t="s">
        <v>9833</v>
      </c>
      <c r="C5021" s="56">
        <v>1022603426251</v>
      </c>
      <c r="D5021" s="56">
        <v>2629000344</v>
      </c>
      <c r="E5021" s="49" t="s">
        <v>811</v>
      </c>
      <c r="F5021" s="49">
        <v>4</v>
      </c>
      <c r="G5021" s="50" t="str">
        <f t="shared" si="79"/>
        <v>Г4</v>
      </c>
      <c r="H5021" s="51" t="str">
        <f>VLOOKUP(G5021,доплист!$A$2:$B$17,2,0)</f>
        <v>низкий</v>
      </c>
      <c r="I5021" s="51" t="s">
        <v>50</v>
      </c>
      <c r="J5021" s="54" t="s">
        <v>8608</v>
      </c>
    </row>
    <row r="5022" spans="1:10" ht="99" x14ac:dyDescent="0.3">
      <c r="A5022" s="46">
        <v>5019</v>
      </c>
      <c r="B5022" s="54" t="s">
        <v>9834</v>
      </c>
      <c r="C5022" s="56">
        <v>1022601453379</v>
      </c>
      <c r="D5022" s="56">
        <v>2630024646</v>
      </c>
      <c r="E5022" s="49" t="s">
        <v>811</v>
      </c>
      <c r="F5022" s="49">
        <v>4</v>
      </c>
      <c r="G5022" s="50" t="str">
        <f t="shared" si="79"/>
        <v>Г4</v>
      </c>
      <c r="H5022" s="51" t="str">
        <f>VLOOKUP(G5022,доплист!$A$2:$B$17,2,0)</f>
        <v>низкий</v>
      </c>
      <c r="I5022" s="51" t="s">
        <v>50</v>
      </c>
      <c r="J5022" s="54" t="s">
        <v>8608</v>
      </c>
    </row>
    <row r="5023" spans="1:10" ht="99" x14ac:dyDescent="0.3">
      <c r="A5023" s="46">
        <v>5020</v>
      </c>
      <c r="B5023" s="54" t="s">
        <v>9835</v>
      </c>
      <c r="C5023" s="56">
        <v>1022601452521</v>
      </c>
      <c r="D5023" s="56">
        <v>2630025061</v>
      </c>
      <c r="E5023" s="49" t="s">
        <v>811</v>
      </c>
      <c r="F5023" s="49">
        <v>4</v>
      </c>
      <c r="G5023" s="50" t="str">
        <f t="shared" si="79"/>
        <v>Г4</v>
      </c>
      <c r="H5023" s="51" t="str">
        <f>VLOOKUP(G5023,доплист!$A$2:$B$17,2,0)</f>
        <v>низкий</v>
      </c>
      <c r="I5023" s="51" t="s">
        <v>50</v>
      </c>
      <c r="J5023" s="54" t="s">
        <v>8608</v>
      </c>
    </row>
    <row r="5024" spans="1:10" ht="99" x14ac:dyDescent="0.3">
      <c r="A5024" s="46">
        <v>5021</v>
      </c>
      <c r="B5024" s="54" t="s">
        <v>9836</v>
      </c>
      <c r="C5024" s="56">
        <v>1022601454490</v>
      </c>
      <c r="D5024" s="56">
        <v>2630025174</v>
      </c>
      <c r="E5024" s="49" t="s">
        <v>811</v>
      </c>
      <c r="F5024" s="49">
        <v>4</v>
      </c>
      <c r="G5024" s="50" t="str">
        <f t="shared" si="79"/>
        <v>Г4</v>
      </c>
      <c r="H5024" s="51" t="str">
        <f>VLOOKUP(G5024,доплист!$A$2:$B$17,2,0)</f>
        <v>низкий</v>
      </c>
      <c r="I5024" s="51" t="s">
        <v>50</v>
      </c>
      <c r="J5024" s="54" t="s">
        <v>8608</v>
      </c>
    </row>
    <row r="5025" spans="1:10" ht="99" x14ac:dyDescent="0.3">
      <c r="A5025" s="46">
        <v>5022</v>
      </c>
      <c r="B5025" s="54" t="s">
        <v>9837</v>
      </c>
      <c r="C5025" s="56">
        <v>1022601454578</v>
      </c>
      <c r="D5025" s="56">
        <v>2630025304</v>
      </c>
      <c r="E5025" s="49" t="s">
        <v>811</v>
      </c>
      <c r="F5025" s="49">
        <v>4</v>
      </c>
      <c r="G5025" s="50" t="str">
        <f t="shared" si="79"/>
        <v>Г4</v>
      </c>
      <c r="H5025" s="51" t="str">
        <f>VLOOKUP(G5025,доплист!$A$2:$B$17,2,0)</f>
        <v>низкий</v>
      </c>
      <c r="I5025" s="51" t="s">
        <v>50</v>
      </c>
      <c r="J5025" s="54" t="s">
        <v>8608</v>
      </c>
    </row>
    <row r="5026" spans="1:10" ht="99" x14ac:dyDescent="0.3">
      <c r="A5026" s="46">
        <v>5023</v>
      </c>
      <c r="B5026" s="54" t="s">
        <v>9838</v>
      </c>
      <c r="C5026" s="56">
        <v>1022601452708</v>
      </c>
      <c r="D5026" s="56">
        <v>2630025664</v>
      </c>
      <c r="E5026" s="49" t="s">
        <v>811</v>
      </c>
      <c r="F5026" s="49">
        <v>4</v>
      </c>
      <c r="G5026" s="50" t="str">
        <f t="shared" si="79"/>
        <v>Г4</v>
      </c>
      <c r="H5026" s="51" t="str">
        <f>VLOOKUP(G5026,доплист!$A$2:$B$17,2,0)</f>
        <v>низкий</v>
      </c>
      <c r="I5026" s="51" t="s">
        <v>50</v>
      </c>
      <c r="J5026" s="54" t="s">
        <v>8608</v>
      </c>
    </row>
    <row r="5027" spans="1:10" ht="99" x14ac:dyDescent="0.3">
      <c r="A5027" s="46">
        <v>5024</v>
      </c>
      <c r="B5027" s="54" t="s">
        <v>9839</v>
      </c>
      <c r="C5027" s="56">
        <v>1022601451850</v>
      </c>
      <c r="D5027" s="56">
        <v>2630026700</v>
      </c>
      <c r="E5027" s="49" t="s">
        <v>811</v>
      </c>
      <c r="F5027" s="49">
        <v>4</v>
      </c>
      <c r="G5027" s="50" t="str">
        <f t="shared" si="79"/>
        <v>Г4</v>
      </c>
      <c r="H5027" s="51" t="str">
        <f>VLOOKUP(G5027,доплист!$A$2:$B$17,2,0)</f>
        <v>низкий</v>
      </c>
      <c r="I5027" s="51" t="s">
        <v>50</v>
      </c>
      <c r="J5027" s="54" t="s">
        <v>8608</v>
      </c>
    </row>
    <row r="5028" spans="1:10" ht="99" x14ac:dyDescent="0.3">
      <c r="A5028" s="46">
        <v>5025</v>
      </c>
      <c r="B5028" s="54" t="s">
        <v>9840</v>
      </c>
      <c r="C5028" s="56">
        <v>1022601453390</v>
      </c>
      <c r="D5028" s="56">
        <v>2630026837</v>
      </c>
      <c r="E5028" s="49" t="s">
        <v>811</v>
      </c>
      <c r="F5028" s="49">
        <v>4</v>
      </c>
      <c r="G5028" s="50" t="str">
        <f t="shared" si="79"/>
        <v>Г4</v>
      </c>
      <c r="H5028" s="51" t="str">
        <f>VLOOKUP(G5028,доплист!$A$2:$B$17,2,0)</f>
        <v>низкий</v>
      </c>
      <c r="I5028" s="51" t="s">
        <v>50</v>
      </c>
      <c r="J5028" s="54" t="s">
        <v>8608</v>
      </c>
    </row>
    <row r="5029" spans="1:10" ht="99" x14ac:dyDescent="0.3">
      <c r="A5029" s="46">
        <v>5026</v>
      </c>
      <c r="B5029" s="54" t="s">
        <v>9841</v>
      </c>
      <c r="C5029" s="56">
        <v>1022601452785</v>
      </c>
      <c r="D5029" s="56">
        <v>2630026890</v>
      </c>
      <c r="E5029" s="49" t="s">
        <v>811</v>
      </c>
      <c r="F5029" s="49">
        <v>4</v>
      </c>
      <c r="G5029" s="50" t="str">
        <f t="shared" si="79"/>
        <v>Г4</v>
      </c>
      <c r="H5029" s="51" t="str">
        <f>VLOOKUP(G5029,доплист!$A$2:$B$17,2,0)</f>
        <v>низкий</v>
      </c>
      <c r="I5029" s="51" t="s">
        <v>50</v>
      </c>
      <c r="J5029" s="54" t="s">
        <v>8608</v>
      </c>
    </row>
    <row r="5030" spans="1:10" ht="99" x14ac:dyDescent="0.3">
      <c r="A5030" s="46">
        <v>5027</v>
      </c>
      <c r="B5030" s="54" t="s">
        <v>9842</v>
      </c>
      <c r="C5030" s="56">
        <v>1022601452818</v>
      </c>
      <c r="D5030" s="56">
        <v>2630026900</v>
      </c>
      <c r="E5030" s="49" t="s">
        <v>811</v>
      </c>
      <c r="F5030" s="49">
        <v>4</v>
      </c>
      <c r="G5030" s="50" t="str">
        <f t="shared" si="79"/>
        <v>Г4</v>
      </c>
      <c r="H5030" s="51" t="str">
        <f>VLOOKUP(G5030,доплист!$A$2:$B$17,2,0)</f>
        <v>низкий</v>
      </c>
      <c r="I5030" s="51" t="s">
        <v>50</v>
      </c>
      <c r="J5030" s="54" t="s">
        <v>8608</v>
      </c>
    </row>
    <row r="5031" spans="1:10" ht="99" x14ac:dyDescent="0.3">
      <c r="A5031" s="46">
        <v>5028</v>
      </c>
      <c r="B5031" s="54" t="s">
        <v>9843</v>
      </c>
      <c r="C5031" s="56">
        <v>1022601455843</v>
      </c>
      <c r="D5031" s="56">
        <v>2630026940</v>
      </c>
      <c r="E5031" s="49" t="s">
        <v>811</v>
      </c>
      <c r="F5031" s="49">
        <v>4</v>
      </c>
      <c r="G5031" s="50" t="str">
        <f t="shared" si="79"/>
        <v>Г4</v>
      </c>
      <c r="H5031" s="51" t="str">
        <f>VLOOKUP(G5031,доплист!$A$2:$B$17,2,0)</f>
        <v>низкий</v>
      </c>
      <c r="I5031" s="51" t="s">
        <v>50</v>
      </c>
      <c r="J5031" s="54" t="s">
        <v>8608</v>
      </c>
    </row>
    <row r="5032" spans="1:10" ht="99" x14ac:dyDescent="0.3">
      <c r="A5032" s="46">
        <v>5029</v>
      </c>
      <c r="B5032" s="54" t="s">
        <v>9844</v>
      </c>
      <c r="C5032" s="56">
        <v>1022601454402</v>
      </c>
      <c r="D5032" s="56">
        <v>2630028707</v>
      </c>
      <c r="E5032" s="49" t="s">
        <v>811</v>
      </c>
      <c r="F5032" s="49">
        <v>4</v>
      </c>
      <c r="G5032" s="50" t="str">
        <f t="shared" si="79"/>
        <v>Г4</v>
      </c>
      <c r="H5032" s="51" t="str">
        <f>VLOOKUP(G5032,доплист!$A$2:$B$17,2,0)</f>
        <v>низкий</v>
      </c>
      <c r="I5032" s="51" t="s">
        <v>50</v>
      </c>
      <c r="J5032" s="54" t="s">
        <v>8608</v>
      </c>
    </row>
    <row r="5033" spans="1:10" ht="99" x14ac:dyDescent="0.3">
      <c r="A5033" s="46">
        <v>5030</v>
      </c>
      <c r="B5033" s="54" t="s">
        <v>9845</v>
      </c>
      <c r="C5033" s="56">
        <v>1022601456800</v>
      </c>
      <c r="D5033" s="56">
        <v>2630031749</v>
      </c>
      <c r="E5033" s="49" t="s">
        <v>811</v>
      </c>
      <c r="F5033" s="49">
        <v>4</v>
      </c>
      <c r="G5033" s="50" t="str">
        <f t="shared" si="79"/>
        <v>Г4</v>
      </c>
      <c r="H5033" s="51" t="str">
        <f>VLOOKUP(G5033,доплист!$A$2:$B$17,2,0)</f>
        <v>низкий</v>
      </c>
      <c r="I5033" s="51" t="s">
        <v>50</v>
      </c>
      <c r="J5033" s="54" t="s">
        <v>8608</v>
      </c>
    </row>
    <row r="5034" spans="1:10" ht="165" x14ac:dyDescent="0.3">
      <c r="A5034" s="46">
        <v>5031</v>
      </c>
      <c r="B5034" s="54" t="s">
        <v>9846</v>
      </c>
      <c r="C5034" s="56">
        <v>1032601990651</v>
      </c>
      <c r="D5034" s="56">
        <v>2631003695</v>
      </c>
      <c r="E5034" s="49" t="s">
        <v>811</v>
      </c>
      <c r="F5034" s="49">
        <v>4</v>
      </c>
      <c r="G5034" s="50" t="str">
        <f t="shared" si="79"/>
        <v>Г4</v>
      </c>
      <c r="H5034" s="51" t="str">
        <f>VLOOKUP(G5034,доплист!$A$2:$B$17,2,0)</f>
        <v>низкий</v>
      </c>
      <c r="I5034" s="51" t="s">
        <v>50</v>
      </c>
      <c r="J5034" s="54" t="s">
        <v>8608</v>
      </c>
    </row>
    <row r="5035" spans="1:10" ht="99" x14ac:dyDescent="0.3">
      <c r="A5035" s="46">
        <v>5032</v>
      </c>
      <c r="B5035" s="54" t="s">
        <v>9847</v>
      </c>
      <c r="C5035" s="56">
        <v>1022603626396</v>
      </c>
      <c r="D5035" s="56">
        <v>2631022874</v>
      </c>
      <c r="E5035" s="49" t="s">
        <v>811</v>
      </c>
      <c r="F5035" s="49">
        <v>4</v>
      </c>
      <c r="G5035" s="50" t="str">
        <f t="shared" si="79"/>
        <v>Г4</v>
      </c>
      <c r="H5035" s="51" t="str">
        <f>VLOOKUP(G5035,доплист!$A$2:$B$17,2,0)</f>
        <v>низкий</v>
      </c>
      <c r="I5035" s="51" t="s">
        <v>50</v>
      </c>
      <c r="J5035" s="54" t="s">
        <v>8608</v>
      </c>
    </row>
    <row r="5036" spans="1:10" ht="99" x14ac:dyDescent="0.3">
      <c r="A5036" s="46">
        <v>5033</v>
      </c>
      <c r="B5036" s="54" t="s">
        <v>9848</v>
      </c>
      <c r="C5036" s="56">
        <v>1022603626143</v>
      </c>
      <c r="D5036" s="56">
        <v>2631023194</v>
      </c>
      <c r="E5036" s="49" t="s">
        <v>811</v>
      </c>
      <c r="F5036" s="49">
        <v>4</v>
      </c>
      <c r="G5036" s="50" t="str">
        <f t="shared" si="79"/>
        <v>Г4</v>
      </c>
      <c r="H5036" s="51" t="str">
        <f>VLOOKUP(G5036,доплист!$A$2:$B$17,2,0)</f>
        <v>низкий</v>
      </c>
      <c r="I5036" s="51" t="s">
        <v>50</v>
      </c>
      <c r="J5036" s="54" t="s">
        <v>8608</v>
      </c>
    </row>
    <row r="5037" spans="1:10" ht="99" x14ac:dyDescent="0.3">
      <c r="A5037" s="46">
        <v>5034</v>
      </c>
      <c r="B5037" s="54" t="s">
        <v>9849</v>
      </c>
      <c r="C5037" s="56">
        <v>1022601636177</v>
      </c>
      <c r="D5037" s="56">
        <v>2632056844</v>
      </c>
      <c r="E5037" s="49" t="s">
        <v>811</v>
      </c>
      <c r="F5037" s="49">
        <v>4</v>
      </c>
      <c r="G5037" s="50" t="str">
        <f t="shared" si="79"/>
        <v>Г4</v>
      </c>
      <c r="H5037" s="51" t="str">
        <f>VLOOKUP(G5037,доплист!$A$2:$B$17,2,0)</f>
        <v>низкий</v>
      </c>
      <c r="I5037" s="51" t="s">
        <v>50</v>
      </c>
      <c r="J5037" s="54" t="s">
        <v>8608</v>
      </c>
    </row>
    <row r="5038" spans="1:10" ht="99" x14ac:dyDescent="0.3">
      <c r="A5038" s="46">
        <v>5035</v>
      </c>
      <c r="B5038" s="54" t="s">
        <v>9850</v>
      </c>
      <c r="C5038" s="56">
        <v>1022601616652</v>
      </c>
      <c r="D5038" s="56">
        <v>2632057051</v>
      </c>
      <c r="E5038" s="49" t="s">
        <v>811</v>
      </c>
      <c r="F5038" s="49">
        <v>4</v>
      </c>
      <c r="G5038" s="50" t="str">
        <f t="shared" si="79"/>
        <v>Г4</v>
      </c>
      <c r="H5038" s="51" t="str">
        <f>VLOOKUP(G5038,доплист!$A$2:$B$17,2,0)</f>
        <v>низкий</v>
      </c>
      <c r="I5038" s="51" t="s">
        <v>50</v>
      </c>
      <c r="J5038" s="54" t="s">
        <v>8608</v>
      </c>
    </row>
    <row r="5039" spans="1:10" ht="99" x14ac:dyDescent="0.3">
      <c r="A5039" s="46">
        <v>5036</v>
      </c>
      <c r="B5039" s="54" t="s">
        <v>9851</v>
      </c>
      <c r="C5039" s="56">
        <v>1022601617334</v>
      </c>
      <c r="D5039" s="56">
        <v>2632057340</v>
      </c>
      <c r="E5039" s="49" t="s">
        <v>811</v>
      </c>
      <c r="F5039" s="49">
        <v>4</v>
      </c>
      <c r="G5039" s="50" t="str">
        <f t="shared" si="79"/>
        <v>Г4</v>
      </c>
      <c r="H5039" s="51" t="str">
        <f>VLOOKUP(G5039,доплист!$A$2:$B$17,2,0)</f>
        <v>низкий</v>
      </c>
      <c r="I5039" s="51" t="s">
        <v>50</v>
      </c>
      <c r="J5039" s="54" t="s">
        <v>8608</v>
      </c>
    </row>
    <row r="5040" spans="1:10" ht="99" x14ac:dyDescent="0.3">
      <c r="A5040" s="46">
        <v>5037</v>
      </c>
      <c r="B5040" s="54" t="s">
        <v>9852</v>
      </c>
      <c r="C5040" s="56">
        <v>1022601976033</v>
      </c>
      <c r="D5040" s="56">
        <v>2634011285</v>
      </c>
      <c r="E5040" s="49" t="s">
        <v>811</v>
      </c>
      <c r="F5040" s="49">
        <v>4</v>
      </c>
      <c r="G5040" s="50" t="str">
        <f t="shared" si="79"/>
        <v>Г4</v>
      </c>
      <c r="H5040" s="51" t="str">
        <f>VLOOKUP(G5040,доплист!$A$2:$B$17,2,0)</f>
        <v>низкий</v>
      </c>
      <c r="I5040" s="51" t="s">
        <v>50</v>
      </c>
      <c r="J5040" s="54" t="s">
        <v>8608</v>
      </c>
    </row>
    <row r="5041" spans="1:10" ht="99" x14ac:dyDescent="0.3">
      <c r="A5041" s="46">
        <v>5038</v>
      </c>
      <c r="B5041" s="54" t="s">
        <v>9853</v>
      </c>
      <c r="C5041" s="56">
        <v>1022601967662</v>
      </c>
      <c r="D5041" s="56">
        <v>2634026098</v>
      </c>
      <c r="E5041" s="49" t="s">
        <v>811</v>
      </c>
      <c r="F5041" s="49">
        <v>4</v>
      </c>
      <c r="G5041" s="50" t="str">
        <f t="shared" si="79"/>
        <v>Г4</v>
      </c>
      <c r="H5041" s="51" t="str">
        <f>VLOOKUP(G5041,доплист!$A$2:$B$17,2,0)</f>
        <v>низкий</v>
      </c>
      <c r="I5041" s="51" t="s">
        <v>50</v>
      </c>
      <c r="J5041" s="54" t="s">
        <v>8608</v>
      </c>
    </row>
    <row r="5042" spans="1:10" ht="99" x14ac:dyDescent="0.3">
      <c r="A5042" s="46">
        <v>5039</v>
      </c>
      <c r="B5042" s="54" t="s">
        <v>9854</v>
      </c>
      <c r="C5042" s="56">
        <v>1022601977496</v>
      </c>
      <c r="D5042" s="56">
        <v>2634051665</v>
      </c>
      <c r="E5042" s="49" t="s">
        <v>811</v>
      </c>
      <c r="F5042" s="49">
        <v>4</v>
      </c>
      <c r="G5042" s="50" t="str">
        <f t="shared" si="79"/>
        <v>Г4</v>
      </c>
      <c r="H5042" s="51" t="str">
        <f>VLOOKUP(G5042,доплист!$A$2:$B$17,2,0)</f>
        <v>низкий</v>
      </c>
      <c r="I5042" s="51" t="s">
        <v>50</v>
      </c>
      <c r="J5042" s="54" t="s">
        <v>8608</v>
      </c>
    </row>
    <row r="5043" spans="1:10" ht="115.5" x14ac:dyDescent="0.3">
      <c r="A5043" s="46">
        <v>5040</v>
      </c>
      <c r="B5043" s="54" t="s">
        <v>9855</v>
      </c>
      <c r="C5043" s="56">
        <v>1092635015989</v>
      </c>
      <c r="D5043" s="56">
        <v>2634088111</v>
      </c>
      <c r="E5043" s="49" t="s">
        <v>811</v>
      </c>
      <c r="F5043" s="49">
        <v>4</v>
      </c>
      <c r="G5043" s="50" t="str">
        <f t="shared" si="79"/>
        <v>Г4</v>
      </c>
      <c r="H5043" s="51" t="str">
        <f>VLOOKUP(G5043,доплист!$A$2:$B$17,2,0)</f>
        <v>низкий</v>
      </c>
      <c r="I5043" s="51" t="s">
        <v>50</v>
      </c>
      <c r="J5043" s="54" t="s">
        <v>8608</v>
      </c>
    </row>
    <row r="5044" spans="1:10" ht="115.5" x14ac:dyDescent="0.3">
      <c r="A5044" s="46">
        <v>5041</v>
      </c>
      <c r="B5044" s="54" t="s">
        <v>9856</v>
      </c>
      <c r="C5044" s="56">
        <v>1022601954540</v>
      </c>
      <c r="D5044" s="56">
        <v>2635009017</v>
      </c>
      <c r="E5044" s="49" t="s">
        <v>811</v>
      </c>
      <c r="F5044" s="49">
        <v>4</v>
      </c>
      <c r="G5044" s="50" t="str">
        <f t="shared" si="79"/>
        <v>Г4</v>
      </c>
      <c r="H5044" s="51" t="str">
        <f>VLOOKUP(G5044,доплист!$A$2:$B$17,2,0)</f>
        <v>низкий</v>
      </c>
      <c r="I5044" s="51" t="s">
        <v>50</v>
      </c>
      <c r="J5044" s="54" t="s">
        <v>8608</v>
      </c>
    </row>
    <row r="5045" spans="1:10" ht="132" x14ac:dyDescent="0.3">
      <c r="A5045" s="46">
        <v>5042</v>
      </c>
      <c r="B5045" s="54" t="s">
        <v>9857</v>
      </c>
      <c r="C5045" s="56">
        <v>1022601977364</v>
      </c>
      <c r="D5045" s="56">
        <v>2635015691</v>
      </c>
      <c r="E5045" s="49" t="s">
        <v>811</v>
      </c>
      <c r="F5045" s="49">
        <v>4</v>
      </c>
      <c r="G5045" s="50" t="str">
        <f t="shared" si="79"/>
        <v>Г4</v>
      </c>
      <c r="H5045" s="51" t="str">
        <f>VLOOKUP(G5045,доплист!$A$2:$B$17,2,0)</f>
        <v>низкий</v>
      </c>
      <c r="I5045" s="51" t="s">
        <v>50</v>
      </c>
      <c r="J5045" s="54" t="s">
        <v>8608</v>
      </c>
    </row>
    <row r="5046" spans="1:10" ht="99" x14ac:dyDescent="0.3">
      <c r="A5046" s="46">
        <v>5043</v>
      </c>
      <c r="B5046" s="54" t="s">
        <v>9858</v>
      </c>
      <c r="C5046" s="56">
        <v>1022601973382</v>
      </c>
      <c r="D5046" s="56">
        <v>2635027810</v>
      </c>
      <c r="E5046" s="49" t="s">
        <v>811</v>
      </c>
      <c r="F5046" s="49">
        <v>4</v>
      </c>
      <c r="G5046" s="50" t="str">
        <f t="shared" si="79"/>
        <v>Г4</v>
      </c>
      <c r="H5046" s="51" t="str">
        <f>VLOOKUP(G5046,доплист!$A$2:$B$17,2,0)</f>
        <v>низкий</v>
      </c>
      <c r="I5046" s="51" t="s">
        <v>50</v>
      </c>
      <c r="J5046" s="54" t="s">
        <v>8608</v>
      </c>
    </row>
    <row r="5047" spans="1:10" ht="148.5" x14ac:dyDescent="0.3">
      <c r="A5047" s="46">
        <v>5044</v>
      </c>
      <c r="B5047" s="54" t="s">
        <v>9859</v>
      </c>
      <c r="C5047" s="56">
        <v>1022601967189</v>
      </c>
      <c r="D5047" s="56">
        <v>2635031083</v>
      </c>
      <c r="E5047" s="49" t="s">
        <v>811</v>
      </c>
      <c r="F5047" s="49">
        <v>4</v>
      </c>
      <c r="G5047" s="50" t="str">
        <f t="shared" si="79"/>
        <v>Г4</v>
      </c>
      <c r="H5047" s="51" t="str">
        <f>VLOOKUP(G5047,доплист!$A$2:$B$17,2,0)</f>
        <v>низкий</v>
      </c>
      <c r="I5047" s="51" t="s">
        <v>50</v>
      </c>
      <c r="J5047" s="54" t="s">
        <v>8608</v>
      </c>
    </row>
    <row r="5048" spans="1:10" ht="99" x14ac:dyDescent="0.3">
      <c r="A5048" s="46">
        <v>5045</v>
      </c>
      <c r="B5048" s="54" t="s">
        <v>9860</v>
      </c>
      <c r="C5048" s="56">
        <v>1022601971358</v>
      </c>
      <c r="D5048" s="56">
        <v>2635034197</v>
      </c>
      <c r="E5048" s="49" t="s">
        <v>811</v>
      </c>
      <c r="F5048" s="49">
        <v>4</v>
      </c>
      <c r="G5048" s="50" t="str">
        <f t="shared" si="79"/>
        <v>Г4</v>
      </c>
      <c r="H5048" s="51" t="str">
        <f>VLOOKUP(G5048,доплист!$A$2:$B$17,2,0)</f>
        <v>низкий</v>
      </c>
      <c r="I5048" s="51" t="s">
        <v>50</v>
      </c>
      <c r="J5048" s="54" t="s">
        <v>8608</v>
      </c>
    </row>
    <row r="5049" spans="1:10" ht="99" x14ac:dyDescent="0.3">
      <c r="A5049" s="46">
        <v>5046</v>
      </c>
      <c r="B5049" s="54" t="s">
        <v>9861</v>
      </c>
      <c r="C5049" s="56">
        <v>1022601956244</v>
      </c>
      <c r="D5049" s="56">
        <v>2635036099</v>
      </c>
      <c r="E5049" s="49" t="s">
        <v>811</v>
      </c>
      <c r="F5049" s="49">
        <v>4</v>
      </c>
      <c r="G5049" s="50" t="str">
        <f t="shared" ref="G5049:G5112" si="80">E5049&amp;F5049</f>
        <v>Г4</v>
      </c>
      <c r="H5049" s="51" t="str">
        <f>VLOOKUP(G5049,доплист!$A$2:$B$17,2,0)</f>
        <v>низкий</v>
      </c>
      <c r="I5049" s="51" t="s">
        <v>50</v>
      </c>
      <c r="J5049" s="54" t="s">
        <v>8608</v>
      </c>
    </row>
    <row r="5050" spans="1:10" ht="99" x14ac:dyDescent="0.3">
      <c r="A5050" s="46">
        <v>5047</v>
      </c>
      <c r="B5050" s="54" t="s">
        <v>9862</v>
      </c>
      <c r="C5050" s="56">
        <v>1022601976055</v>
      </c>
      <c r="D5050" s="56">
        <v>2635050738</v>
      </c>
      <c r="E5050" s="49" t="s">
        <v>811</v>
      </c>
      <c r="F5050" s="49">
        <v>4</v>
      </c>
      <c r="G5050" s="50" t="str">
        <f t="shared" si="80"/>
        <v>Г4</v>
      </c>
      <c r="H5050" s="51" t="str">
        <f>VLOOKUP(G5050,доплист!$A$2:$B$17,2,0)</f>
        <v>низкий</v>
      </c>
      <c r="I5050" s="51" t="s">
        <v>50</v>
      </c>
      <c r="J5050" s="54" t="s">
        <v>8608</v>
      </c>
    </row>
    <row r="5051" spans="1:10" ht="99" x14ac:dyDescent="0.3">
      <c r="A5051" s="46">
        <v>5048</v>
      </c>
      <c r="B5051" s="54" t="s">
        <v>9863</v>
      </c>
      <c r="C5051" s="56">
        <v>1022601935850</v>
      </c>
      <c r="D5051" s="56">
        <v>2635058575</v>
      </c>
      <c r="E5051" s="49" t="s">
        <v>811</v>
      </c>
      <c r="F5051" s="49">
        <v>4</v>
      </c>
      <c r="G5051" s="50" t="str">
        <f t="shared" si="80"/>
        <v>Г4</v>
      </c>
      <c r="H5051" s="51" t="str">
        <f>VLOOKUP(G5051,доплист!$A$2:$B$17,2,0)</f>
        <v>низкий</v>
      </c>
      <c r="I5051" s="51" t="s">
        <v>50</v>
      </c>
      <c r="J5051" s="54" t="s">
        <v>8608</v>
      </c>
    </row>
    <row r="5052" spans="1:10" ht="115.5" x14ac:dyDescent="0.3">
      <c r="A5052" s="46">
        <v>5049</v>
      </c>
      <c r="B5052" s="54" t="s">
        <v>9864</v>
      </c>
      <c r="C5052" s="56">
        <v>1102651002717</v>
      </c>
      <c r="D5052" s="56">
        <v>2635801159</v>
      </c>
      <c r="E5052" s="49" t="s">
        <v>811</v>
      </c>
      <c r="F5052" s="49">
        <v>4</v>
      </c>
      <c r="G5052" s="50" t="str">
        <f t="shared" si="80"/>
        <v>Г4</v>
      </c>
      <c r="H5052" s="51" t="str">
        <f>VLOOKUP(G5052,доплист!$A$2:$B$17,2,0)</f>
        <v>низкий</v>
      </c>
      <c r="I5052" s="51" t="s">
        <v>50</v>
      </c>
      <c r="J5052" s="54" t="s">
        <v>8608</v>
      </c>
    </row>
    <row r="5053" spans="1:10" ht="99" x14ac:dyDescent="0.3">
      <c r="A5053" s="46">
        <v>5050</v>
      </c>
      <c r="B5053" s="54" t="s">
        <v>9865</v>
      </c>
      <c r="C5053" s="56">
        <v>1022601976473</v>
      </c>
      <c r="D5053" s="56">
        <v>2636015447</v>
      </c>
      <c r="E5053" s="49" t="s">
        <v>811</v>
      </c>
      <c r="F5053" s="49">
        <v>4</v>
      </c>
      <c r="G5053" s="50" t="str">
        <f t="shared" si="80"/>
        <v>Г4</v>
      </c>
      <c r="H5053" s="51" t="str">
        <f>VLOOKUP(G5053,доплист!$A$2:$B$17,2,0)</f>
        <v>низкий</v>
      </c>
      <c r="I5053" s="51" t="s">
        <v>50</v>
      </c>
      <c r="J5053" s="54" t="s">
        <v>8608</v>
      </c>
    </row>
    <row r="5054" spans="1:10" ht="99" x14ac:dyDescent="0.3">
      <c r="A5054" s="46">
        <v>5051</v>
      </c>
      <c r="B5054" s="54" t="s">
        <v>9866</v>
      </c>
      <c r="C5054" s="56">
        <v>1022601945629</v>
      </c>
      <c r="D5054" s="56">
        <v>2636015461</v>
      </c>
      <c r="E5054" s="49" t="s">
        <v>811</v>
      </c>
      <c r="F5054" s="49">
        <v>4</v>
      </c>
      <c r="G5054" s="50" t="str">
        <f t="shared" si="80"/>
        <v>Г4</v>
      </c>
      <c r="H5054" s="51" t="str">
        <f>VLOOKUP(G5054,доплист!$A$2:$B$17,2,0)</f>
        <v>низкий</v>
      </c>
      <c r="I5054" s="51" t="s">
        <v>50</v>
      </c>
      <c r="J5054" s="54" t="s">
        <v>8608</v>
      </c>
    </row>
    <row r="5055" spans="1:10" ht="99" x14ac:dyDescent="0.3">
      <c r="A5055" s="46">
        <v>5052</v>
      </c>
      <c r="B5055" s="54" t="s">
        <v>9867</v>
      </c>
      <c r="C5055" s="56">
        <v>1022601981632</v>
      </c>
      <c r="D5055" s="56">
        <v>2636018511</v>
      </c>
      <c r="E5055" s="49" t="s">
        <v>811</v>
      </c>
      <c r="F5055" s="49">
        <v>4</v>
      </c>
      <c r="G5055" s="50" t="str">
        <f t="shared" si="80"/>
        <v>Г4</v>
      </c>
      <c r="H5055" s="51" t="str">
        <f>VLOOKUP(G5055,доплист!$A$2:$B$17,2,0)</f>
        <v>низкий</v>
      </c>
      <c r="I5055" s="51" t="s">
        <v>50</v>
      </c>
      <c r="J5055" s="54" t="s">
        <v>8608</v>
      </c>
    </row>
    <row r="5056" spans="1:10" ht="99" x14ac:dyDescent="0.3">
      <c r="A5056" s="46">
        <v>5053</v>
      </c>
      <c r="B5056" s="54" t="s">
        <v>9868</v>
      </c>
      <c r="C5056" s="56">
        <v>1022601982204</v>
      </c>
      <c r="D5056" s="56">
        <v>2636021120</v>
      </c>
      <c r="E5056" s="49" t="s">
        <v>811</v>
      </c>
      <c r="F5056" s="49">
        <v>4</v>
      </c>
      <c r="G5056" s="50" t="str">
        <f t="shared" si="80"/>
        <v>Г4</v>
      </c>
      <c r="H5056" s="51" t="str">
        <f>VLOOKUP(G5056,доплист!$A$2:$B$17,2,0)</f>
        <v>низкий</v>
      </c>
      <c r="I5056" s="51" t="s">
        <v>50</v>
      </c>
      <c r="J5056" s="54" t="s">
        <v>8608</v>
      </c>
    </row>
    <row r="5057" spans="1:10" ht="132" x14ac:dyDescent="0.3">
      <c r="A5057" s="46">
        <v>5054</v>
      </c>
      <c r="B5057" s="54" t="s">
        <v>9869</v>
      </c>
      <c r="C5057" s="56">
        <v>1022601974185</v>
      </c>
      <c r="D5057" s="56">
        <v>2636021426</v>
      </c>
      <c r="E5057" s="49" t="s">
        <v>811</v>
      </c>
      <c r="F5057" s="49">
        <v>4</v>
      </c>
      <c r="G5057" s="50" t="str">
        <f t="shared" si="80"/>
        <v>Г4</v>
      </c>
      <c r="H5057" s="51" t="str">
        <f>VLOOKUP(G5057,доплист!$A$2:$B$17,2,0)</f>
        <v>низкий</v>
      </c>
      <c r="I5057" s="51" t="s">
        <v>50</v>
      </c>
      <c r="J5057" s="54" t="s">
        <v>8608</v>
      </c>
    </row>
    <row r="5058" spans="1:10" ht="99" x14ac:dyDescent="0.3">
      <c r="A5058" s="46">
        <v>5055</v>
      </c>
      <c r="B5058" s="54" t="s">
        <v>9870</v>
      </c>
      <c r="C5058" s="56">
        <v>1022601961140</v>
      </c>
      <c r="D5058" s="56">
        <v>2636025893</v>
      </c>
      <c r="E5058" s="49" t="s">
        <v>811</v>
      </c>
      <c r="F5058" s="49">
        <v>4</v>
      </c>
      <c r="G5058" s="50" t="str">
        <f t="shared" si="80"/>
        <v>Г4</v>
      </c>
      <c r="H5058" s="51" t="str">
        <f>VLOOKUP(G5058,доплист!$A$2:$B$17,2,0)</f>
        <v>низкий</v>
      </c>
      <c r="I5058" s="51" t="s">
        <v>50</v>
      </c>
      <c r="J5058" s="54" t="s">
        <v>8608</v>
      </c>
    </row>
    <row r="5059" spans="1:10" ht="99" x14ac:dyDescent="0.3">
      <c r="A5059" s="46">
        <v>5056</v>
      </c>
      <c r="B5059" s="54" t="s">
        <v>9871</v>
      </c>
      <c r="C5059" s="56">
        <v>1022601995701</v>
      </c>
      <c r="D5059" s="56">
        <v>2636027883</v>
      </c>
      <c r="E5059" s="49" t="s">
        <v>811</v>
      </c>
      <c r="F5059" s="49">
        <v>4</v>
      </c>
      <c r="G5059" s="50" t="str">
        <f t="shared" si="80"/>
        <v>Г4</v>
      </c>
      <c r="H5059" s="51" t="str">
        <f>VLOOKUP(G5059,доплист!$A$2:$B$17,2,0)</f>
        <v>низкий</v>
      </c>
      <c r="I5059" s="51" t="s">
        <v>50</v>
      </c>
      <c r="J5059" s="54" t="s">
        <v>8608</v>
      </c>
    </row>
    <row r="5060" spans="1:10" ht="99" x14ac:dyDescent="0.3">
      <c r="A5060" s="46">
        <v>5057</v>
      </c>
      <c r="B5060" s="54" t="s">
        <v>9872</v>
      </c>
      <c r="C5060" s="56">
        <v>1022603030306</v>
      </c>
      <c r="D5060" s="56" t="s">
        <v>9873</v>
      </c>
      <c r="E5060" s="49" t="s">
        <v>811</v>
      </c>
      <c r="F5060" s="49">
        <v>4</v>
      </c>
      <c r="G5060" s="50" t="str">
        <f t="shared" si="80"/>
        <v>Г4</v>
      </c>
      <c r="H5060" s="51" t="str">
        <f>VLOOKUP(G5060,доплист!$A$2:$B$17,2,0)</f>
        <v>низкий</v>
      </c>
      <c r="I5060" s="51" t="s">
        <v>50</v>
      </c>
      <c r="J5060" s="54" t="s">
        <v>8608</v>
      </c>
    </row>
    <row r="5061" spans="1:10" ht="99" x14ac:dyDescent="0.3">
      <c r="A5061" s="46">
        <v>5058</v>
      </c>
      <c r="B5061" s="54" t="s">
        <v>9874</v>
      </c>
      <c r="C5061" s="56">
        <v>1022600508413</v>
      </c>
      <c r="D5061" s="56">
        <v>2601004839</v>
      </c>
      <c r="E5061" s="49" t="s">
        <v>811</v>
      </c>
      <c r="F5061" s="49">
        <v>4</v>
      </c>
      <c r="G5061" s="50" t="str">
        <f t="shared" si="80"/>
        <v>Г4</v>
      </c>
      <c r="H5061" s="51" t="str">
        <f>VLOOKUP(G5061,доплист!$A$2:$B$17,2,0)</f>
        <v>низкий</v>
      </c>
      <c r="I5061" s="51" t="s">
        <v>50</v>
      </c>
      <c r="J5061" s="54" t="s">
        <v>8608</v>
      </c>
    </row>
    <row r="5062" spans="1:10" ht="99" x14ac:dyDescent="0.3">
      <c r="A5062" s="46">
        <v>5059</v>
      </c>
      <c r="B5062" s="54" t="s">
        <v>9875</v>
      </c>
      <c r="C5062" s="56">
        <v>1022600508402</v>
      </c>
      <c r="D5062" s="56">
        <v>2601004846</v>
      </c>
      <c r="E5062" s="49" t="s">
        <v>811</v>
      </c>
      <c r="F5062" s="49">
        <v>4</v>
      </c>
      <c r="G5062" s="50" t="str">
        <f t="shared" si="80"/>
        <v>Г4</v>
      </c>
      <c r="H5062" s="51" t="str">
        <f>VLOOKUP(G5062,доплист!$A$2:$B$17,2,0)</f>
        <v>низкий</v>
      </c>
      <c r="I5062" s="51" t="s">
        <v>50</v>
      </c>
      <c r="J5062" s="54" t="s">
        <v>8608</v>
      </c>
    </row>
    <row r="5063" spans="1:10" ht="99" x14ac:dyDescent="0.3">
      <c r="A5063" s="46">
        <v>5060</v>
      </c>
      <c r="B5063" s="54" t="s">
        <v>9876</v>
      </c>
      <c r="C5063" s="56">
        <v>1120725001430</v>
      </c>
      <c r="D5063" s="56">
        <v>725009057</v>
      </c>
      <c r="E5063" s="49" t="s">
        <v>811</v>
      </c>
      <c r="F5063" s="49">
        <v>4</v>
      </c>
      <c r="G5063" s="50" t="str">
        <f t="shared" si="80"/>
        <v>Г4</v>
      </c>
      <c r="H5063" s="51" t="str">
        <f>VLOOKUP(G5063,доплист!$A$2:$B$17,2,0)</f>
        <v>низкий</v>
      </c>
      <c r="I5063" s="51" t="s">
        <v>50</v>
      </c>
      <c r="J5063" s="54" t="s">
        <v>8608</v>
      </c>
    </row>
    <row r="5064" spans="1:10" ht="99" x14ac:dyDescent="0.3">
      <c r="A5064" s="46">
        <v>5061</v>
      </c>
      <c r="B5064" s="54" t="s">
        <v>9877</v>
      </c>
      <c r="C5064" s="56">
        <v>1022601939678</v>
      </c>
      <c r="D5064" s="56">
        <v>2600000045</v>
      </c>
      <c r="E5064" s="49" t="s">
        <v>811</v>
      </c>
      <c r="F5064" s="49">
        <v>4</v>
      </c>
      <c r="G5064" s="50" t="str">
        <f t="shared" si="80"/>
        <v>Г4</v>
      </c>
      <c r="H5064" s="51" t="str">
        <f>VLOOKUP(G5064,доплист!$A$2:$B$17,2,0)</f>
        <v>низкий</v>
      </c>
      <c r="I5064" s="51" t="s">
        <v>50</v>
      </c>
      <c r="J5064" s="54" t="s">
        <v>8608</v>
      </c>
    </row>
    <row r="5065" spans="1:10" ht="99" x14ac:dyDescent="0.3">
      <c r="A5065" s="46">
        <v>5062</v>
      </c>
      <c r="B5065" s="54" t="s">
        <v>9878</v>
      </c>
      <c r="C5065" s="56">
        <v>1072641001894</v>
      </c>
      <c r="D5065" s="56">
        <v>2609022928</v>
      </c>
      <c r="E5065" s="49" t="s">
        <v>811</v>
      </c>
      <c r="F5065" s="49">
        <v>4</v>
      </c>
      <c r="G5065" s="50" t="str">
        <f t="shared" si="80"/>
        <v>Г4</v>
      </c>
      <c r="H5065" s="51" t="str">
        <f>VLOOKUP(G5065,доплист!$A$2:$B$17,2,0)</f>
        <v>низкий</v>
      </c>
      <c r="I5065" s="51" t="s">
        <v>50</v>
      </c>
      <c r="J5065" s="54" t="s">
        <v>8608</v>
      </c>
    </row>
    <row r="5066" spans="1:10" ht="99" x14ac:dyDescent="0.3">
      <c r="A5066" s="46">
        <v>5063</v>
      </c>
      <c r="B5066" s="54" t="s">
        <v>9879</v>
      </c>
      <c r="C5066" s="56">
        <v>1022600768299</v>
      </c>
      <c r="D5066" s="56">
        <v>2610012931</v>
      </c>
      <c r="E5066" s="49" t="s">
        <v>811</v>
      </c>
      <c r="F5066" s="49">
        <v>4</v>
      </c>
      <c r="G5066" s="50" t="str">
        <f t="shared" si="80"/>
        <v>Г4</v>
      </c>
      <c r="H5066" s="51" t="str">
        <f>VLOOKUP(G5066,доплист!$A$2:$B$17,2,0)</f>
        <v>низкий</v>
      </c>
      <c r="I5066" s="51" t="s">
        <v>50</v>
      </c>
      <c r="J5066" s="54" t="s">
        <v>8608</v>
      </c>
    </row>
    <row r="5067" spans="1:10" ht="99" x14ac:dyDescent="0.3">
      <c r="A5067" s="46">
        <v>5064</v>
      </c>
      <c r="B5067" s="54" t="s">
        <v>9880</v>
      </c>
      <c r="C5067" s="56">
        <v>1042600671475</v>
      </c>
      <c r="D5067" s="56">
        <v>2613008669</v>
      </c>
      <c r="E5067" s="49" t="s">
        <v>811</v>
      </c>
      <c r="F5067" s="49">
        <v>4</v>
      </c>
      <c r="G5067" s="50" t="str">
        <f t="shared" si="80"/>
        <v>Г4</v>
      </c>
      <c r="H5067" s="51" t="str">
        <f>VLOOKUP(G5067,доплист!$A$2:$B$17,2,0)</f>
        <v>низкий</v>
      </c>
      <c r="I5067" s="51" t="s">
        <v>50</v>
      </c>
      <c r="J5067" s="54" t="s">
        <v>8608</v>
      </c>
    </row>
    <row r="5068" spans="1:10" ht="99" x14ac:dyDescent="0.3">
      <c r="A5068" s="46">
        <v>5065</v>
      </c>
      <c r="B5068" s="54" t="s">
        <v>9881</v>
      </c>
      <c r="C5068" s="56">
        <v>1112651007260</v>
      </c>
      <c r="D5068" s="56">
        <v>2615800277</v>
      </c>
      <c r="E5068" s="49" t="s">
        <v>811</v>
      </c>
      <c r="F5068" s="49">
        <v>4</v>
      </c>
      <c r="G5068" s="50" t="str">
        <f t="shared" si="80"/>
        <v>Г4</v>
      </c>
      <c r="H5068" s="51" t="str">
        <f>VLOOKUP(G5068,доплист!$A$2:$B$17,2,0)</f>
        <v>низкий</v>
      </c>
      <c r="I5068" s="51" t="s">
        <v>50</v>
      </c>
      <c r="J5068" s="54" t="s">
        <v>8608</v>
      </c>
    </row>
    <row r="5069" spans="1:10" ht="99" x14ac:dyDescent="0.3">
      <c r="A5069" s="46">
        <v>5066</v>
      </c>
      <c r="B5069" s="54" t="s">
        <v>9882</v>
      </c>
      <c r="C5069" s="56">
        <v>1022600937633</v>
      </c>
      <c r="D5069" s="56">
        <v>2617009053</v>
      </c>
      <c r="E5069" s="49" t="s">
        <v>811</v>
      </c>
      <c r="F5069" s="49">
        <v>4</v>
      </c>
      <c r="G5069" s="50" t="str">
        <f t="shared" si="80"/>
        <v>Г4</v>
      </c>
      <c r="H5069" s="51" t="str">
        <f>VLOOKUP(G5069,доплист!$A$2:$B$17,2,0)</f>
        <v>низкий</v>
      </c>
      <c r="I5069" s="51" t="s">
        <v>50</v>
      </c>
      <c r="J5069" s="54" t="s">
        <v>8608</v>
      </c>
    </row>
    <row r="5070" spans="1:10" ht="99" x14ac:dyDescent="0.3">
      <c r="A5070" s="46">
        <v>5067</v>
      </c>
      <c r="B5070" s="54" t="s">
        <v>9883</v>
      </c>
      <c r="C5070" s="56">
        <v>1022603021770</v>
      </c>
      <c r="D5070" s="56">
        <v>2623007294</v>
      </c>
      <c r="E5070" s="49" t="s">
        <v>811</v>
      </c>
      <c r="F5070" s="49">
        <v>4</v>
      </c>
      <c r="G5070" s="50" t="str">
        <f t="shared" si="80"/>
        <v>Г4</v>
      </c>
      <c r="H5070" s="51" t="str">
        <f>VLOOKUP(G5070,доплист!$A$2:$B$17,2,0)</f>
        <v>низкий</v>
      </c>
      <c r="I5070" s="51" t="s">
        <v>50</v>
      </c>
      <c r="J5070" s="54" t="s">
        <v>8608</v>
      </c>
    </row>
    <row r="5071" spans="1:10" ht="99" x14ac:dyDescent="0.3">
      <c r="A5071" s="46">
        <v>5068</v>
      </c>
      <c r="B5071" s="54" t="s">
        <v>9884</v>
      </c>
      <c r="C5071" s="56">
        <v>1032601790320</v>
      </c>
      <c r="D5071" s="56">
        <v>2624016397</v>
      </c>
      <c r="E5071" s="49" t="s">
        <v>811</v>
      </c>
      <c r="F5071" s="49">
        <v>4</v>
      </c>
      <c r="G5071" s="50" t="str">
        <f t="shared" si="80"/>
        <v>Г4</v>
      </c>
      <c r="H5071" s="51" t="str">
        <f>VLOOKUP(G5071,доплист!$A$2:$B$17,2,0)</f>
        <v>низкий</v>
      </c>
      <c r="I5071" s="51" t="s">
        <v>50</v>
      </c>
      <c r="J5071" s="54" t="s">
        <v>8608</v>
      </c>
    </row>
    <row r="5072" spans="1:10" ht="99" x14ac:dyDescent="0.3">
      <c r="A5072" s="46">
        <v>5069</v>
      </c>
      <c r="B5072" s="54" t="s">
        <v>9885</v>
      </c>
      <c r="C5072" s="56">
        <v>1132651023570</v>
      </c>
      <c r="D5072" s="56">
        <v>2624801566</v>
      </c>
      <c r="E5072" s="49" t="s">
        <v>811</v>
      </c>
      <c r="F5072" s="49">
        <v>4</v>
      </c>
      <c r="G5072" s="50" t="str">
        <f t="shared" si="80"/>
        <v>Г4</v>
      </c>
      <c r="H5072" s="51" t="str">
        <f>VLOOKUP(G5072,доплист!$A$2:$B$17,2,0)</f>
        <v>низкий</v>
      </c>
      <c r="I5072" s="51" t="s">
        <v>50</v>
      </c>
      <c r="J5072" s="54" t="s">
        <v>8608</v>
      </c>
    </row>
    <row r="5073" spans="1:10" ht="99" x14ac:dyDescent="0.3">
      <c r="A5073" s="46">
        <v>5070</v>
      </c>
      <c r="B5073" s="54" t="s">
        <v>9886</v>
      </c>
      <c r="C5073" s="56">
        <v>1022601164893</v>
      </c>
      <c r="D5073" s="56">
        <v>2625023816</v>
      </c>
      <c r="E5073" s="49" t="s">
        <v>811</v>
      </c>
      <c r="F5073" s="49">
        <v>4</v>
      </c>
      <c r="G5073" s="50" t="str">
        <f t="shared" si="80"/>
        <v>Г4</v>
      </c>
      <c r="H5073" s="51" t="str">
        <f>VLOOKUP(G5073,доплист!$A$2:$B$17,2,0)</f>
        <v>низкий</v>
      </c>
      <c r="I5073" s="51" t="s">
        <v>50</v>
      </c>
      <c r="J5073" s="54" t="s">
        <v>8608</v>
      </c>
    </row>
    <row r="5074" spans="1:10" ht="99" x14ac:dyDescent="0.3">
      <c r="A5074" s="46">
        <v>5071</v>
      </c>
      <c r="B5074" s="54" t="s">
        <v>9887</v>
      </c>
      <c r="C5074" s="56">
        <v>1082625001392</v>
      </c>
      <c r="D5074" s="56">
        <v>2625035089</v>
      </c>
      <c r="E5074" s="49" t="s">
        <v>811</v>
      </c>
      <c r="F5074" s="49">
        <v>4</v>
      </c>
      <c r="G5074" s="50" t="str">
        <f t="shared" si="80"/>
        <v>Г4</v>
      </c>
      <c r="H5074" s="51" t="str">
        <f>VLOOKUP(G5074,доплист!$A$2:$B$17,2,0)</f>
        <v>низкий</v>
      </c>
      <c r="I5074" s="51" t="s">
        <v>50</v>
      </c>
      <c r="J5074" s="54" t="s">
        <v>8608</v>
      </c>
    </row>
    <row r="5075" spans="1:10" ht="99" x14ac:dyDescent="0.3">
      <c r="A5075" s="46">
        <v>5072</v>
      </c>
      <c r="B5075" s="54" t="s">
        <v>9888</v>
      </c>
      <c r="C5075" s="56">
        <v>1022601224260</v>
      </c>
      <c r="D5075" s="56">
        <v>2626008024</v>
      </c>
      <c r="E5075" s="49" t="s">
        <v>811</v>
      </c>
      <c r="F5075" s="49">
        <v>4</v>
      </c>
      <c r="G5075" s="50" t="str">
        <f t="shared" si="80"/>
        <v>Г4</v>
      </c>
      <c r="H5075" s="51" t="str">
        <f>VLOOKUP(G5075,доплист!$A$2:$B$17,2,0)</f>
        <v>низкий</v>
      </c>
      <c r="I5075" s="51" t="s">
        <v>50</v>
      </c>
      <c r="J5075" s="54" t="s">
        <v>8608</v>
      </c>
    </row>
    <row r="5076" spans="1:10" ht="99" x14ac:dyDescent="0.3">
      <c r="A5076" s="46">
        <v>5073</v>
      </c>
      <c r="B5076" s="54" t="s">
        <v>9889</v>
      </c>
      <c r="C5076" s="56">
        <v>1022601224909</v>
      </c>
      <c r="D5076" s="56">
        <v>2626008070</v>
      </c>
      <c r="E5076" s="49" t="s">
        <v>811</v>
      </c>
      <c r="F5076" s="49">
        <v>4</v>
      </c>
      <c r="G5076" s="50" t="str">
        <f t="shared" si="80"/>
        <v>Г4</v>
      </c>
      <c r="H5076" s="51" t="str">
        <f>VLOOKUP(G5076,доплист!$A$2:$B$17,2,0)</f>
        <v>низкий</v>
      </c>
      <c r="I5076" s="51" t="s">
        <v>50</v>
      </c>
      <c r="J5076" s="54" t="s">
        <v>8608</v>
      </c>
    </row>
    <row r="5077" spans="1:10" ht="99" x14ac:dyDescent="0.3">
      <c r="A5077" s="46">
        <v>5074</v>
      </c>
      <c r="B5077" s="54" t="s">
        <v>9890</v>
      </c>
      <c r="C5077" s="56">
        <v>1022601223260</v>
      </c>
      <c r="D5077" s="56">
        <v>2626008088</v>
      </c>
      <c r="E5077" s="49" t="s">
        <v>811</v>
      </c>
      <c r="F5077" s="49">
        <v>4</v>
      </c>
      <c r="G5077" s="50" t="str">
        <f t="shared" si="80"/>
        <v>Г4</v>
      </c>
      <c r="H5077" s="51" t="str">
        <f>VLOOKUP(G5077,доплист!$A$2:$B$17,2,0)</f>
        <v>низкий</v>
      </c>
      <c r="I5077" s="51" t="s">
        <v>50</v>
      </c>
      <c r="J5077" s="54" t="s">
        <v>8608</v>
      </c>
    </row>
    <row r="5078" spans="1:10" ht="99" x14ac:dyDescent="0.3">
      <c r="A5078" s="46">
        <v>5075</v>
      </c>
      <c r="B5078" s="54" t="s">
        <v>9891</v>
      </c>
      <c r="C5078" s="56">
        <v>1022601221433</v>
      </c>
      <c r="D5078" s="56">
        <v>2626008112</v>
      </c>
      <c r="E5078" s="49" t="s">
        <v>811</v>
      </c>
      <c r="F5078" s="49">
        <v>4</v>
      </c>
      <c r="G5078" s="50" t="str">
        <f t="shared" si="80"/>
        <v>Г4</v>
      </c>
      <c r="H5078" s="51" t="str">
        <f>VLOOKUP(G5078,доплист!$A$2:$B$17,2,0)</f>
        <v>низкий</v>
      </c>
      <c r="I5078" s="51" t="s">
        <v>50</v>
      </c>
      <c r="J5078" s="54" t="s">
        <v>8608</v>
      </c>
    </row>
    <row r="5079" spans="1:10" ht="99" x14ac:dyDescent="0.3">
      <c r="A5079" s="46">
        <v>5076</v>
      </c>
      <c r="B5079" s="54" t="s">
        <v>9892</v>
      </c>
      <c r="C5079" s="56">
        <v>1022601223303</v>
      </c>
      <c r="D5079" s="56">
        <v>2626027475</v>
      </c>
      <c r="E5079" s="49" t="s">
        <v>811</v>
      </c>
      <c r="F5079" s="49">
        <v>4</v>
      </c>
      <c r="G5079" s="50" t="str">
        <f t="shared" si="80"/>
        <v>Г4</v>
      </c>
      <c r="H5079" s="51" t="str">
        <f>VLOOKUP(G5079,доплист!$A$2:$B$17,2,0)</f>
        <v>низкий</v>
      </c>
      <c r="I5079" s="51" t="s">
        <v>50</v>
      </c>
      <c r="J5079" s="54" t="s">
        <v>8608</v>
      </c>
    </row>
    <row r="5080" spans="1:10" ht="99" x14ac:dyDescent="0.3">
      <c r="A5080" s="46">
        <v>5077</v>
      </c>
      <c r="B5080" s="54" t="s">
        <v>9893</v>
      </c>
      <c r="C5080" s="56">
        <v>1032600465920</v>
      </c>
      <c r="D5080" s="56">
        <v>2626032122</v>
      </c>
      <c r="E5080" s="49" t="s">
        <v>811</v>
      </c>
      <c r="F5080" s="49">
        <v>4</v>
      </c>
      <c r="G5080" s="50" t="str">
        <f t="shared" si="80"/>
        <v>Г4</v>
      </c>
      <c r="H5080" s="51" t="str">
        <f>VLOOKUP(G5080,доплист!$A$2:$B$17,2,0)</f>
        <v>низкий</v>
      </c>
      <c r="I5080" s="51" t="s">
        <v>50</v>
      </c>
      <c r="J5080" s="54" t="s">
        <v>8608</v>
      </c>
    </row>
    <row r="5081" spans="1:10" ht="99" x14ac:dyDescent="0.3">
      <c r="A5081" s="46">
        <v>5078</v>
      </c>
      <c r="B5081" s="54" t="s">
        <v>6425</v>
      </c>
      <c r="C5081" s="56">
        <v>1042600111861</v>
      </c>
      <c r="D5081" s="56">
        <v>2626032563</v>
      </c>
      <c r="E5081" s="49" t="s">
        <v>811</v>
      </c>
      <c r="F5081" s="49">
        <v>4</v>
      </c>
      <c r="G5081" s="50" t="str">
        <f t="shared" si="80"/>
        <v>Г4</v>
      </c>
      <c r="H5081" s="51" t="str">
        <f>VLOOKUP(G5081,доплист!$A$2:$B$17,2,0)</f>
        <v>низкий</v>
      </c>
      <c r="I5081" s="51" t="s">
        <v>50</v>
      </c>
      <c r="J5081" s="54" t="s">
        <v>8608</v>
      </c>
    </row>
    <row r="5082" spans="1:10" ht="99" x14ac:dyDescent="0.3">
      <c r="A5082" s="46">
        <v>5079</v>
      </c>
      <c r="B5082" s="54" t="s">
        <v>9894</v>
      </c>
      <c r="C5082" s="56">
        <v>1122651018379</v>
      </c>
      <c r="D5082" s="56">
        <v>2626801233</v>
      </c>
      <c r="E5082" s="49" t="s">
        <v>811</v>
      </c>
      <c r="F5082" s="49">
        <v>4</v>
      </c>
      <c r="G5082" s="50" t="str">
        <f t="shared" si="80"/>
        <v>Г4</v>
      </c>
      <c r="H5082" s="51" t="str">
        <f>VLOOKUP(G5082,доплист!$A$2:$B$17,2,0)</f>
        <v>низкий</v>
      </c>
      <c r="I5082" s="51" t="s">
        <v>50</v>
      </c>
      <c r="J5082" s="54" t="s">
        <v>8608</v>
      </c>
    </row>
    <row r="5083" spans="1:10" ht="99" x14ac:dyDescent="0.3">
      <c r="A5083" s="46">
        <v>5080</v>
      </c>
      <c r="B5083" s="54" t="s">
        <v>9895</v>
      </c>
      <c r="C5083" s="56">
        <v>1022601311380</v>
      </c>
      <c r="D5083" s="56">
        <v>2628007530</v>
      </c>
      <c r="E5083" s="49" t="s">
        <v>811</v>
      </c>
      <c r="F5083" s="49">
        <v>4</v>
      </c>
      <c r="G5083" s="50" t="str">
        <f t="shared" si="80"/>
        <v>Г4</v>
      </c>
      <c r="H5083" s="51" t="str">
        <f>VLOOKUP(G5083,доплист!$A$2:$B$17,2,0)</f>
        <v>низкий</v>
      </c>
      <c r="I5083" s="51" t="s">
        <v>50</v>
      </c>
      <c r="J5083" s="54" t="s">
        <v>8608</v>
      </c>
    </row>
    <row r="5084" spans="1:10" ht="99" x14ac:dyDescent="0.3">
      <c r="A5084" s="46">
        <v>5081</v>
      </c>
      <c r="B5084" s="54" t="s">
        <v>9896</v>
      </c>
      <c r="C5084" s="56">
        <v>1022601319465</v>
      </c>
      <c r="D5084" s="56">
        <v>2628016140</v>
      </c>
      <c r="E5084" s="49" t="s">
        <v>811</v>
      </c>
      <c r="F5084" s="49">
        <v>4</v>
      </c>
      <c r="G5084" s="50" t="str">
        <f t="shared" si="80"/>
        <v>Г4</v>
      </c>
      <c r="H5084" s="51" t="str">
        <f>VLOOKUP(G5084,доплист!$A$2:$B$17,2,0)</f>
        <v>низкий</v>
      </c>
      <c r="I5084" s="51" t="s">
        <v>50</v>
      </c>
      <c r="J5084" s="54" t="s">
        <v>8608</v>
      </c>
    </row>
    <row r="5085" spans="1:10" ht="99" x14ac:dyDescent="0.3">
      <c r="A5085" s="46">
        <v>5082</v>
      </c>
      <c r="B5085" s="54" t="s">
        <v>9897</v>
      </c>
      <c r="C5085" s="56">
        <v>1052600187188</v>
      </c>
      <c r="D5085" s="56">
        <v>2628046272</v>
      </c>
      <c r="E5085" s="49" t="s">
        <v>811</v>
      </c>
      <c r="F5085" s="49">
        <v>4</v>
      </c>
      <c r="G5085" s="50" t="str">
        <f t="shared" si="80"/>
        <v>Г4</v>
      </c>
      <c r="H5085" s="51" t="str">
        <f>VLOOKUP(G5085,доплист!$A$2:$B$17,2,0)</f>
        <v>низкий</v>
      </c>
      <c r="I5085" s="51" t="s">
        <v>50</v>
      </c>
      <c r="J5085" s="54" t="s">
        <v>8608</v>
      </c>
    </row>
    <row r="5086" spans="1:10" ht="99" x14ac:dyDescent="0.3">
      <c r="A5086" s="46">
        <v>5083</v>
      </c>
      <c r="B5086" s="54" t="s">
        <v>9898</v>
      </c>
      <c r="C5086" s="56">
        <v>1062628009883</v>
      </c>
      <c r="D5086" s="56">
        <v>2628047117</v>
      </c>
      <c r="E5086" s="49" t="s">
        <v>811</v>
      </c>
      <c r="F5086" s="49">
        <v>4</v>
      </c>
      <c r="G5086" s="50" t="str">
        <f t="shared" si="80"/>
        <v>Г4</v>
      </c>
      <c r="H5086" s="51" t="str">
        <f>VLOOKUP(G5086,доплист!$A$2:$B$17,2,0)</f>
        <v>низкий</v>
      </c>
      <c r="I5086" s="51" t="s">
        <v>50</v>
      </c>
      <c r="J5086" s="54" t="s">
        <v>8608</v>
      </c>
    </row>
    <row r="5087" spans="1:10" ht="99" x14ac:dyDescent="0.3">
      <c r="A5087" s="46">
        <v>5084</v>
      </c>
      <c r="B5087" s="54" t="s">
        <v>9899</v>
      </c>
      <c r="C5087" s="56">
        <v>1072628001786</v>
      </c>
      <c r="D5087" s="56">
        <v>2628050110</v>
      </c>
      <c r="E5087" s="49" t="s">
        <v>811</v>
      </c>
      <c r="F5087" s="49">
        <v>4</v>
      </c>
      <c r="G5087" s="50" t="str">
        <f t="shared" si="80"/>
        <v>Г4</v>
      </c>
      <c r="H5087" s="51" t="str">
        <f>VLOOKUP(G5087,доплист!$A$2:$B$17,2,0)</f>
        <v>низкий</v>
      </c>
      <c r="I5087" s="51" t="s">
        <v>50</v>
      </c>
      <c r="J5087" s="54" t="s">
        <v>8608</v>
      </c>
    </row>
    <row r="5088" spans="1:10" ht="99" x14ac:dyDescent="0.3">
      <c r="A5088" s="46">
        <v>5085</v>
      </c>
      <c r="B5088" s="54" t="s">
        <v>9900</v>
      </c>
      <c r="C5088" s="56">
        <v>1022601456712</v>
      </c>
      <c r="D5088" s="56">
        <v>2630016677</v>
      </c>
      <c r="E5088" s="49" t="s">
        <v>811</v>
      </c>
      <c r="F5088" s="49">
        <v>4</v>
      </c>
      <c r="G5088" s="50" t="str">
        <f t="shared" si="80"/>
        <v>Г4</v>
      </c>
      <c r="H5088" s="51" t="str">
        <f>VLOOKUP(G5088,доплист!$A$2:$B$17,2,0)</f>
        <v>низкий</v>
      </c>
      <c r="I5088" s="51" t="s">
        <v>50</v>
      </c>
      <c r="J5088" s="54" t="s">
        <v>8608</v>
      </c>
    </row>
    <row r="5089" spans="1:10" ht="99" x14ac:dyDescent="0.3">
      <c r="A5089" s="46">
        <v>5086</v>
      </c>
      <c r="B5089" s="54" t="s">
        <v>9901</v>
      </c>
      <c r="C5089" s="56">
        <v>1082649000807</v>
      </c>
      <c r="D5089" s="56">
        <v>2630041426</v>
      </c>
      <c r="E5089" s="49" t="s">
        <v>811</v>
      </c>
      <c r="F5089" s="49">
        <v>4</v>
      </c>
      <c r="G5089" s="50" t="str">
        <f t="shared" si="80"/>
        <v>Г4</v>
      </c>
      <c r="H5089" s="51" t="str">
        <f>VLOOKUP(G5089,доплист!$A$2:$B$17,2,0)</f>
        <v>низкий</v>
      </c>
      <c r="I5089" s="51" t="s">
        <v>50</v>
      </c>
      <c r="J5089" s="54" t="s">
        <v>8608</v>
      </c>
    </row>
    <row r="5090" spans="1:10" ht="99" x14ac:dyDescent="0.3">
      <c r="A5090" s="46">
        <v>5087</v>
      </c>
      <c r="B5090" s="54" t="s">
        <v>9902</v>
      </c>
      <c r="C5090" s="56">
        <v>1052600821063</v>
      </c>
      <c r="D5090" s="56">
        <v>2631027657</v>
      </c>
      <c r="E5090" s="49" t="s">
        <v>811</v>
      </c>
      <c r="F5090" s="49">
        <v>4</v>
      </c>
      <c r="G5090" s="50" t="str">
        <f t="shared" si="80"/>
        <v>Г4</v>
      </c>
      <c r="H5090" s="51" t="str">
        <f>VLOOKUP(G5090,доплист!$A$2:$B$17,2,0)</f>
        <v>низкий</v>
      </c>
      <c r="I5090" s="51" t="s">
        <v>50</v>
      </c>
      <c r="J5090" s="54" t="s">
        <v>8608</v>
      </c>
    </row>
    <row r="5091" spans="1:10" ht="99" x14ac:dyDescent="0.3">
      <c r="A5091" s="46">
        <v>5088</v>
      </c>
      <c r="B5091" s="54" t="s">
        <v>9903</v>
      </c>
      <c r="C5091" s="56">
        <v>1072648002118</v>
      </c>
      <c r="D5091" s="56">
        <v>2631031692</v>
      </c>
      <c r="E5091" s="49" t="s">
        <v>811</v>
      </c>
      <c r="F5091" s="49">
        <v>4</v>
      </c>
      <c r="G5091" s="50" t="str">
        <f t="shared" si="80"/>
        <v>Г4</v>
      </c>
      <c r="H5091" s="51" t="str">
        <f>VLOOKUP(G5091,доплист!$A$2:$B$17,2,0)</f>
        <v>низкий</v>
      </c>
      <c r="I5091" s="51" t="s">
        <v>50</v>
      </c>
      <c r="J5091" s="54" t="s">
        <v>8608</v>
      </c>
    </row>
    <row r="5092" spans="1:10" ht="99" x14ac:dyDescent="0.3">
      <c r="A5092" s="46">
        <v>5089</v>
      </c>
      <c r="B5092" s="54" t="s">
        <v>9904</v>
      </c>
      <c r="C5092" s="56">
        <v>1022601634549</v>
      </c>
      <c r="D5092" s="56">
        <v>2632018912</v>
      </c>
      <c r="E5092" s="49" t="s">
        <v>811</v>
      </c>
      <c r="F5092" s="49">
        <v>4</v>
      </c>
      <c r="G5092" s="50" t="str">
        <f t="shared" si="80"/>
        <v>Г4</v>
      </c>
      <c r="H5092" s="51" t="str">
        <f>VLOOKUP(G5092,доплист!$A$2:$B$17,2,0)</f>
        <v>низкий</v>
      </c>
      <c r="I5092" s="51" t="s">
        <v>50</v>
      </c>
      <c r="J5092" s="54" t="s">
        <v>8608</v>
      </c>
    </row>
    <row r="5093" spans="1:10" ht="99" x14ac:dyDescent="0.3">
      <c r="A5093" s="46">
        <v>5090</v>
      </c>
      <c r="B5093" s="54" t="s">
        <v>9905</v>
      </c>
      <c r="C5093" s="56">
        <v>1022601611482</v>
      </c>
      <c r="D5093" s="56">
        <v>2632024585</v>
      </c>
      <c r="E5093" s="49" t="s">
        <v>811</v>
      </c>
      <c r="F5093" s="49">
        <v>4</v>
      </c>
      <c r="G5093" s="50" t="str">
        <f t="shared" si="80"/>
        <v>Г4</v>
      </c>
      <c r="H5093" s="51" t="str">
        <f>VLOOKUP(G5093,доплист!$A$2:$B$17,2,0)</f>
        <v>низкий</v>
      </c>
      <c r="I5093" s="51" t="s">
        <v>50</v>
      </c>
      <c r="J5093" s="54" t="s">
        <v>8608</v>
      </c>
    </row>
    <row r="5094" spans="1:10" ht="99" x14ac:dyDescent="0.3">
      <c r="A5094" s="46">
        <v>5091</v>
      </c>
      <c r="B5094" s="54" t="s">
        <v>9906</v>
      </c>
      <c r="C5094" s="56">
        <v>1022601620117</v>
      </c>
      <c r="D5094" s="56">
        <v>2632053836</v>
      </c>
      <c r="E5094" s="49" t="s">
        <v>811</v>
      </c>
      <c r="F5094" s="49">
        <v>4</v>
      </c>
      <c r="G5094" s="50" t="str">
        <f t="shared" si="80"/>
        <v>Г4</v>
      </c>
      <c r="H5094" s="51" t="str">
        <f>VLOOKUP(G5094,доплист!$A$2:$B$17,2,0)</f>
        <v>низкий</v>
      </c>
      <c r="I5094" s="51" t="s">
        <v>50</v>
      </c>
      <c r="J5094" s="54" t="s">
        <v>8608</v>
      </c>
    </row>
    <row r="5095" spans="1:10" ht="99" x14ac:dyDescent="0.3">
      <c r="A5095" s="46">
        <v>5092</v>
      </c>
      <c r="B5095" s="54" t="s">
        <v>9907</v>
      </c>
      <c r="C5095" s="56">
        <v>1022601621943</v>
      </c>
      <c r="D5095" s="56">
        <v>2632060640</v>
      </c>
      <c r="E5095" s="49" t="s">
        <v>811</v>
      </c>
      <c r="F5095" s="49">
        <v>4</v>
      </c>
      <c r="G5095" s="50" t="str">
        <f t="shared" si="80"/>
        <v>Г4</v>
      </c>
      <c r="H5095" s="51" t="str">
        <f>VLOOKUP(G5095,доплист!$A$2:$B$17,2,0)</f>
        <v>низкий</v>
      </c>
      <c r="I5095" s="51" t="s">
        <v>50</v>
      </c>
      <c r="J5095" s="54" t="s">
        <v>8608</v>
      </c>
    </row>
    <row r="5096" spans="1:10" ht="99" x14ac:dyDescent="0.3">
      <c r="A5096" s="46">
        <v>5093</v>
      </c>
      <c r="B5096" s="54" t="s">
        <v>9908</v>
      </c>
      <c r="C5096" s="56">
        <v>1032600755274</v>
      </c>
      <c r="D5096" s="56">
        <v>2632070704</v>
      </c>
      <c r="E5096" s="49" t="s">
        <v>811</v>
      </c>
      <c r="F5096" s="49">
        <v>4</v>
      </c>
      <c r="G5096" s="50" t="str">
        <f t="shared" si="80"/>
        <v>Г4</v>
      </c>
      <c r="H5096" s="51" t="str">
        <f>VLOOKUP(G5096,доплист!$A$2:$B$17,2,0)</f>
        <v>низкий</v>
      </c>
      <c r="I5096" s="51" t="s">
        <v>50</v>
      </c>
      <c r="J5096" s="54" t="s">
        <v>8608</v>
      </c>
    </row>
    <row r="5097" spans="1:10" ht="99" x14ac:dyDescent="0.3">
      <c r="A5097" s="46">
        <v>5094</v>
      </c>
      <c r="B5097" s="54" t="s">
        <v>9909</v>
      </c>
      <c r="C5097" s="56">
        <v>1072632004060</v>
      </c>
      <c r="D5097" s="56">
        <v>2632086623</v>
      </c>
      <c r="E5097" s="49" t="s">
        <v>811</v>
      </c>
      <c r="F5097" s="49">
        <v>4</v>
      </c>
      <c r="G5097" s="50" t="str">
        <f t="shared" si="80"/>
        <v>Г4</v>
      </c>
      <c r="H5097" s="51" t="str">
        <f>VLOOKUP(G5097,доплист!$A$2:$B$17,2,0)</f>
        <v>низкий</v>
      </c>
      <c r="I5097" s="51" t="s">
        <v>50</v>
      </c>
      <c r="J5097" s="54" t="s">
        <v>8608</v>
      </c>
    </row>
    <row r="5098" spans="1:10" ht="99" x14ac:dyDescent="0.3">
      <c r="A5098" s="46">
        <v>5095</v>
      </c>
      <c r="B5098" s="54" t="s">
        <v>9910</v>
      </c>
      <c r="C5098" s="56">
        <v>1022601977199</v>
      </c>
      <c r="D5098" s="56">
        <v>2634009222</v>
      </c>
      <c r="E5098" s="49" t="s">
        <v>811</v>
      </c>
      <c r="F5098" s="49">
        <v>4</v>
      </c>
      <c r="G5098" s="50" t="str">
        <f t="shared" si="80"/>
        <v>Г4</v>
      </c>
      <c r="H5098" s="51" t="str">
        <f>VLOOKUP(G5098,доплист!$A$2:$B$17,2,0)</f>
        <v>низкий</v>
      </c>
      <c r="I5098" s="51" t="s">
        <v>50</v>
      </c>
      <c r="J5098" s="54" t="s">
        <v>8608</v>
      </c>
    </row>
    <row r="5099" spans="1:10" ht="99" x14ac:dyDescent="0.3">
      <c r="A5099" s="46">
        <v>5096</v>
      </c>
      <c r="B5099" s="54" t="s">
        <v>9911</v>
      </c>
      <c r="C5099" s="56">
        <v>1022601985108</v>
      </c>
      <c r="D5099" s="56">
        <v>2635026260</v>
      </c>
      <c r="E5099" s="49" t="s">
        <v>811</v>
      </c>
      <c r="F5099" s="49">
        <v>4</v>
      </c>
      <c r="G5099" s="50" t="str">
        <f t="shared" si="80"/>
        <v>Г4</v>
      </c>
      <c r="H5099" s="51" t="str">
        <f>VLOOKUP(G5099,доплист!$A$2:$B$17,2,0)</f>
        <v>низкий</v>
      </c>
      <c r="I5099" s="51" t="s">
        <v>50</v>
      </c>
      <c r="J5099" s="54" t="s">
        <v>8608</v>
      </c>
    </row>
    <row r="5100" spans="1:10" ht="99" x14ac:dyDescent="0.3">
      <c r="A5100" s="46">
        <v>5097</v>
      </c>
      <c r="B5100" s="54" t="s">
        <v>9912</v>
      </c>
      <c r="C5100" s="56">
        <v>1022601989156</v>
      </c>
      <c r="D5100" s="56">
        <v>2635050287</v>
      </c>
      <c r="E5100" s="49" t="s">
        <v>811</v>
      </c>
      <c r="F5100" s="49">
        <v>4</v>
      </c>
      <c r="G5100" s="50" t="str">
        <f t="shared" si="80"/>
        <v>Г4</v>
      </c>
      <c r="H5100" s="51" t="str">
        <f>VLOOKUP(G5100,доплист!$A$2:$B$17,2,0)</f>
        <v>низкий</v>
      </c>
      <c r="I5100" s="51" t="s">
        <v>50</v>
      </c>
      <c r="J5100" s="54" t="s">
        <v>8608</v>
      </c>
    </row>
    <row r="5101" spans="1:10" ht="99" x14ac:dyDescent="0.3">
      <c r="A5101" s="46">
        <v>5098</v>
      </c>
      <c r="B5101" s="54" t="s">
        <v>9913</v>
      </c>
      <c r="C5101" s="56">
        <v>1032600961030</v>
      </c>
      <c r="D5101" s="56">
        <v>2635070501</v>
      </c>
      <c r="E5101" s="49" t="s">
        <v>811</v>
      </c>
      <c r="F5101" s="49">
        <v>4</v>
      </c>
      <c r="G5101" s="50" t="str">
        <f t="shared" si="80"/>
        <v>Г4</v>
      </c>
      <c r="H5101" s="51" t="str">
        <f>VLOOKUP(G5101,доплист!$A$2:$B$17,2,0)</f>
        <v>низкий</v>
      </c>
      <c r="I5101" s="51" t="s">
        <v>50</v>
      </c>
      <c r="J5101" s="54" t="s">
        <v>8608</v>
      </c>
    </row>
    <row r="5102" spans="1:10" ht="99" x14ac:dyDescent="0.3">
      <c r="A5102" s="46">
        <v>5099</v>
      </c>
      <c r="B5102" s="54" t="s">
        <v>9914</v>
      </c>
      <c r="C5102" s="56">
        <v>1042600267104</v>
      </c>
      <c r="D5102" s="56">
        <v>2635073534</v>
      </c>
      <c r="E5102" s="49" t="s">
        <v>811</v>
      </c>
      <c r="F5102" s="49">
        <v>4</v>
      </c>
      <c r="G5102" s="50" t="str">
        <f t="shared" si="80"/>
        <v>Г4</v>
      </c>
      <c r="H5102" s="51" t="str">
        <f>VLOOKUP(G5102,доплист!$A$2:$B$17,2,0)</f>
        <v>низкий</v>
      </c>
      <c r="I5102" s="51" t="s">
        <v>50</v>
      </c>
      <c r="J5102" s="54" t="s">
        <v>8608</v>
      </c>
    </row>
    <row r="5103" spans="1:10" ht="99" x14ac:dyDescent="0.3">
      <c r="A5103" s="46">
        <v>5100</v>
      </c>
      <c r="B5103" s="54" t="s">
        <v>9915</v>
      </c>
      <c r="C5103" s="56">
        <v>1072635010403</v>
      </c>
      <c r="D5103" s="56">
        <v>2635101598</v>
      </c>
      <c r="E5103" s="49" t="s">
        <v>811</v>
      </c>
      <c r="F5103" s="49">
        <v>4</v>
      </c>
      <c r="G5103" s="50" t="str">
        <f t="shared" si="80"/>
        <v>Г4</v>
      </c>
      <c r="H5103" s="51" t="str">
        <f>VLOOKUP(G5103,доплист!$A$2:$B$17,2,0)</f>
        <v>низкий</v>
      </c>
      <c r="I5103" s="51" t="s">
        <v>50</v>
      </c>
      <c r="J5103" s="54" t="s">
        <v>8608</v>
      </c>
    </row>
    <row r="5104" spans="1:10" ht="99" x14ac:dyDescent="0.3">
      <c r="A5104" s="46">
        <v>5101</v>
      </c>
      <c r="B5104" s="54" t="s">
        <v>9916</v>
      </c>
      <c r="C5104" s="56">
        <v>1142651002702</v>
      </c>
      <c r="D5104" s="56">
        <v>2635827125</v>
      </c>
      <c r="E5104" s="49" t="s">
        <v>811</v>
      </c>
      <c r="F5104" s="49">
        <v>4</v>
      </c>
      <c r="G5104" s="50" t="str">
        <f t="shared" si="80"/>
        <v>Г4</v>
      </c>
      <c r="H5104" s="51" t="str">
        <f>VLOOKUP(G5104,доплист!$A$2:$B$17,2,0)</f>
        <v>низкий</v>
      </c>
      <c r="I5104" s="51" t="s">
        <v>50</v>
      </c>
      <c r="J5104" s="54" t="s">
        <v>8608</v>
      </c>
    </row>
    <row r="5105" spans="1:10" ht="99" x14ac:dyDescent="0.3">
      <c r="A5105" s="46">
        <v>5102</v>
      </c>
      <c r="B5105" s="54" t="s">
        <v>9917</v>
      </c>
      <c r="C5105" s="56">
        <v>1022601975395</v>
      </c>
      <c r="D5105" s="56">
        <v>2636029351</v>
      </c>
      <c r="E5105" s="49" t="s">
        <v>811</v>
      </c>
      <c r="F5105" s="49">
        <v>4</v>
      </c>
      <c r="G5105" s="50" t="str">
        <f t="shared" si="80"/>
        <v>Г4</v>
      </c>
      <c r="H5105" s="51" t="str">
        <f>VLOOKUP(G5105,доплист!$A$2:$B$17,2,0)</f>
        <v>низкий</v>
      </c>
      <c r="I5105" s="51" t="s">
        <v>50</v>
      </c>
      <c r="J5105" s="54" t="s">
        <v>8608</v>
      </c>
    </row>
    <row r="5106" spans="1:10" ht="99" x14ac:dyDescent="0.3">
      <c r="A5106" s="46">
        <v>5103</v>
      </c>
      <c r="B5106" s="54" t="s">
        <v>9918</v>
      </c>
      <c r="C5106" s="56">
        <v>1092635012909</v>
      </c>
      <c r="D5106" s="56">
        <v>2636089590</v>
      </c>
      <c r="E5106" s="49" t="s">
        <v>811</v>
      </c>
      <c r="F5106" s="49">
        <v>4</v>
      </c>
      <c r="G5106" s="50" t="str">
        <f t="shared" si="80"/>
        <v>Г4</v>
      </c>
      <c r="H5106" s="51" t="str">
        <f>VLOOKUP(G5106,доплист!$A$2:$B$17,2,0)</f>
        <v>низкий</v>
      </c>
      <c r="I5106" s="51" t="s">
        <v>50</v>
      </c>
      <c r="J5106" s="54" t="s">
        <v>8608</v>
      </c>
    </row>
    <row r="5107" spans="1:10" ht="99" x14ac:dyDescent="0.3">
      <c r="A5107" s="46">
        <v>5104</v>
      </c>
      <c r="B5107" s="54" t="s">
        <v>9919</v>
      </c>
      <c r="C5107" s="56">
        <v>311265004700066</v>
      </c>
      <c r="D5107" s="56">
        <v>53100575810</v>
      </c>
      <c r="E5107" s="49" t="s">
        <v>811</v>
      </c>
      <c r="F5107" s="49">
        <v>4</v>
      </c>
      <c r="G5107" s="50" t="str">
        <f t="shared" si="80"/>
        <v>Г4</v>
      </c>
      <c r="H5107" s="51" t="str">
        <f>VLOOKUP(G5107,доплист!$A$2:$B$17,2,0)</f>
        <v>низкий</v>
      </c>
      <c r="I5107" s="51" t="s">
        <v>50</v>
      </c>
      <c r="J5107" s="54" t="s">
        <v>8608</v>
      </c>
    </row>
    <row r="5108" spans="1:10" ht="99" x14ac:dyDescent="0.3">
      <c r="A5108" s="46">
        <v>5105</v>
      </c>
      <c r="B5108" s="54" t="s">
        <v>9920</v>
      </c>
      <c r="C5108" s="56">
        <v>304264236300150</v>
      </c>
      <c r="D5108" s="56">
        <v>54500602002</v>
      </c>
      <c r="E5108" s="49" t="s">
        <v>811</v>
      </c>
      <c r="F5108" s="49">
        <v>4</v>
      </c>
      <c r="G5108" s="50" t="str">
        <f t="shared" si="80"/>
        <v>Г4</v>
      </c>
      <c r="H5108" s="51" t="str">
        <f>VLOOKUP(G5108,доплист!$A$2:$B$17,2,0)</f>
        <v>низкий</v>
      </c>
      <c r="I5108" s="51" t="s">
        <v>50</v>
      </c>
      <c r="J5108" s="54" t="s">
        <v>8608</v>
      </c>
    </row>
    <row r="5109" spans="1:10" ht="99" x14ac:dyDescent="0.3">
      <c r="A5109" s="46">
        <v>5106</v>
      </c>
      <c r="B5109" s="54" t="s">
        <v>9921</v>
      </c>
      <c r="C5109" s="56">
        <v>304264509600060</v>
      </c>
      <c r="D5109" s="56">
        <v>90400456395</v>
      </c>
      <c r="E5109" s="49" t="s">
        <v>811</v>
      </c>
      <c r="F5109" s="49">
        <v>4</v>
      </c>
      <c r="G5109" s="50" t="str">
        <f t="shared" si="80"/>
        <v>Г4</v>
      </c>
      <c r="H5109" s="51" t="str">
        <f>VLOOKUP(G5109,доплист!$A$2:$B$17,2,0)</f>
        <v>низкий</v>
      </c>
      <c r="I5109" s="51" t="s">
        <v>50</v>
      </c>
      <c r="J5109" s="54" t="s">
        <v>8608</v>
      </c>
    </row>
    <row r="5110" spans="1:10" ht="99" x14ac:dyDescent="0.3">
      <c r="A5110" s="46">
        <v>5107</v>
      </c>
      <c r="B5110" s="54" t="s">
        <v>9922</v>
      </c>
      <c r="C5110" s="56">
        <v>306262810900031</v>
      </c>
      <c r="D5110" s="56">
        <v>90600347308</v>
      </c>
      <c r="E5110" s="49" t="s">
        <v>811</v>
      </c>
      <c r="F5110" s="49">
        <v>4</v>
      </c>
      <c r="G5110" s="50" t="str">
        <f t="shared" si="80"/>
        <v>Г4</v>
      </c>
      <c r="H5110" s="51" t="str">
        <f>VLOOKUP(G5110,доплист!$A$2:$B$17,2,0)</f>
        <v>низкий</v>
      </c>
      <c r="I5110" s="51" t="s">
        <v>50</v>
      </c>
      <c r="J5110" s="54" t="s">
        <v>8608</v>
      </c>
    </row>
    <row r="5111" spans="1:10" ht="99" x14ac:dyDescent="0.3">
      <c r="A5111" s="46">
        <v>5108</v>
      </c>
      <c r="B5111" s="54" t="s">
        <v>9923</v>
      </c>
      <c r="C5111" s="56">
        <v>307263523500042</v>
      </c>
      <c r="D5111" s="56">
        <v>234500069490</v>
      </c>
      <c r="E5111" s="49" t="s">
        <v>811</v>
      </c>
      <c r="F5111" s="49">
        <v>4</v>
      </c>
      <c r="G5111" s="50" t="str">
        <f t="shared" si="80"/>
        <v>Г4</v>
      </c>
      <c r="H5111" s="51" t="str">
        <f>VLOOKUP(G5111,доплист!$A$2:$B$17,2,0)</f>
        <v>низкий</v>
      </c>
      <c r="I5111" s="51" t="s">
        <v>50</v>
      </c>
      <c r="J5111" s="54" t="s">
        <v>8608</v>
      </c>
    </row>
    <row r="5112" spans="1:10" ht="99" x14ac:dyDescent="0.3">
      <c r="A5112" s="46">
        <v>5109</v>
      </c>
      <c r="B5112" s="54" t="s">
        <v>9924</v>
      </c>
      <c r="C5112" s="56">
        <v>313265113500010</v>
      </c>
      <c r="D5112" s="56">
        <v>245722735340</v>
      </c>
      <c r="E5112" s="49" t="s">
        <v>811</v>
      </c>
      <c r="F5112" s="49">
        <v>4</v>
      </c>
      <c r="G5112" s="50" t="str">
        <f t="shared" si="80"/>
        <v>Г4</v>
      </c>
      <c r="H5112" s="51" t="str">
        <f>VLOOKUP(G5112,доплист!$A$2:$B$17,2,0)</f>
        <v>низкий</v>
      </c>
      <c r="I5112" s="51" t="s">
        <v>50</v>
      </c>
      <c r="J5112" s="54" t="s">
        <v>8608</v>
      </c>
    </row>
    <row r="5113" spans="1:10" ht="99" x14ac:dyDescent="0.3">
      <c r="A5113" s="46">
        <v>5110</v>
      </c>
      <c r="B5113" s="54" t="s">
        <v>9925</v>
      </c>
      <c r="C5113" s="56">
        <v>307264919100014</v>
      </c>
      <c r="D5113" s="56">
        <v>260100388895</v>
      </c>
      <c r="E5113" s="49" t="s">
        <v>811</v>
      </c>
      <c r="F5113" s="49">
        <v>4</v>
      </c>
      <c r="G5113" s="50" t="str">
        <f t="shared" ref="G5113:G5176" si="81">E5113&amp;F5113</f>
        <v>Г4</v>
      </c>
      <c r="H5113" s="51" t="str">
        <f>VLOOKUP(G5113,доплист!$A$2:$B$17,2,0)</f>
        <v>низкий</v>
      </c>
      <c r="I5113" s="51" t="s">
        <v>50</v>
      </c>
      <c r="J5113" s="54" t="s">
        <v>8608</v>
      </c>
    </row>
    <row r="5114" spans="1:10" ht="99" x14ac:dyDescent="0.3">
      <c r="A5114" s="46">
        <v>5111</v>
      </c>
      <c r="B5114" s="54" t="s">
        <v>9926</v>
      </c>
      <c r="C5114" s="56">
        <v>309264327200010</v>
      </c>
      <c r="D5114" s="56">
        <v>260200003482</v>
      </c>
      <c r="E5114" s="49" t="s">
        <v>811</v>
      </c>
      <c r="F5114" s="49">
        <v>4</v>
      </c>
      <c r="G5114" s="50" t="str">
        <f t="shared" si="81"/>
        <v>Г4</v>
      </c>
      <c r="H5114" s="51" t="str">
        <f>VLOOKUP(G5114,доплист!$A$2:$B$17,2,0)</f>
        <v>низкий</v>
      </c>
      <c r="I5114" s="51" t="s">
        <v>50</v>
      </c>
      <c r="J5114" s="54" t="s">
        <v>8608</v>
      </c>
    </row>
    <row r="5115" spans="1:10" ht="99" x14ac:dyDescent="0.3">
      <c r="A5115" s="46">
        <v>5112</v>
      </c>
      <c r="B5115" s="54" t="s">
        <v>9927</v>
      </c>
      <c r="C5115" s="56">
        <v>304264329300590</v>
      </c>
      <c r="D5115" s="56">
        <v>260200125836</v>
      </c>
      <c r="E5115" s="49" t="s">
        <v>811</v>
      </c>
      <c r="F5115" s="49">
        <v>4</v>
      </c>
      <c r="G5115" s="50" t="str">
        <f t="shared" si="81"/>
        <v>Г4</v>
      </c>
      <c r="H5115" s="51" t="str">
        <f>VLOOKUP(G5115,доплист!$A$2:$B$17,2,0)</f>
        <v>низкий</v>
      </c>
      <c r="I5115" s="51" t="s">
        <v>50</v>
      </c>
      <c r="J5115" s="54" t="s">
        <v>8608</v>
      </c>
    </row>
    <row r="5116" spans="1:10" ht="99" x14ac:dyDescent="0.3">
      <c r="A5116" s="46">
        <v>5113</v>
      </c>
      <c r="B5116" s="54" t="s">
        <v>9928</v>
      </c>
      <c r="C5116" s="56">
        <v>306264316400089</v>
      </c>
      <c r="D5116" s="56">
        <v>260203043780</v>
      </c>
      <c r="E5116" s="49" t="s">
        <v>811</v>
      </c>
      <c r="F5116" s="49">
        <v>4</v>
      </c>
      <c r="G5116" s="50" t="str">
        <f t="shared" si="81"/>
        <v>Г4</v>
      </c>
      <c r="H5116" s="51" t="str">
        <f>VLOOKUP(G5116,доплист!$A$2:$B$17,2,0)</f>
        <v>низкий</v>
      </c>
      <c r="I5116" s="51" t="s">
        <v>50</v>
      </c>
      <c r="J5116" s="54" t="s">
        <v>8608</v>
      </c>
    </row>
    <row r="5117" spans="1:10" ht="99" x14ac:dyDescent="0.3">
      <c r="A5117" s="46">
        <v>5114</v>
      </c>
      <c r="B5117" s="54" t="s">
        <v>9929</v>
      </c>
      <c r="C5117" s="56">
        <v>313265102900241</v>
      </c>
      <c r="D5117" s="56">
        <v>260302175339</v>
      </c>
      <c r="E5117" s="49" t="s">
        <v>811</v>
      </c>
      <c r="F5117" s="49">
        <v>4</v>
      </c>
      <c r="G5117" s="50" t="str">
        <f t="shared" si="81"/>
        <v>Г4</v>
      </c>
      <c r="H5117" s="51" t="str">
        <f>VLOOKUP(G5117,доплист!$A$2:$B$17,2,0)</f>
        <v>низкий</v>
      </c>
      <c r="I5117" s="51" t="s">
        <v>50</v>
      </c>
      <c r="J5117" s="54" t="s">
        <v>8608</v>
      </c>
    </row>
    <row r="5118" spans="1:10" ht="99" x14ac:dyDescent="0.3">
      <c r="A5118" s="46">
        <v>5115</v>
      </c>
      <c r="B5118" s="54" t="s">
        <v>9930</v>
      </c>
      <c r="C5118" s="56">
        <v>304264632700265</v>
      </c>
      <c r="D5118" s="56">
        <v>260400185769</v>
      </c>
      <c r="E5118" s="49" t="s">
        <v>811</v>
      </c>
      <c r="F5118" s="49">
        <v>4</v>
      </c>
      <c r="G5118" s="50" t="str">
        <f t="shared" si="81"/>
        <v>Г4</v>
      </c>
      <c r="H5118" s="51" t="str">
        <f>VLOOKUP(G5118,доплист!$A$2:$B$17,2,0)</f>
        <v>низкий</v>
      </c>
      <c r="I5118" s="51" t="s">
        <v>50</v>
      </c>
      <c r="J5118" s="54" t="s">
        <v>8608</v>
      </c>
    </row>
    <row r="5119" spans="1:10" ht="99" x14ac:dyDescent="0.3">
      <c r="A5119" s="46">
        <v>5116</v>
      </c>
      <c r="B5119" s="54" t="s">
        <v>9931</v>
      </c>
      <c r="C5119" s="56">
        <v>309264635000025</v>
      </c>
      <c r="D5119" s="56">
        <v>260401233550</v>
      </c>
      <c r="E5119" s="49" t="s">
        <v>811</v>
      </c>
      <c r="F5119" s="49">
        <v>4</v>
      </c>
      <c r="G5119" s="50" t="str">
        <f t="shared" si="81"/>
        <v>Г4</v>
      </c>
      <c r="H5119" s="51" t="str">
        <f>VLOOKUP(G5119,доплист!$A$2:$B$17,2,0)</f>
        <v>низкий</v>
      </c>
      <c r="I5119" s="51" t="s">
        <v>50</v>
      </c>
      <c r="J5119" s="54" t="s">
        <v>8608</v>
      </c>
    </row>
    <row r="5120" spans="1:10" ht="99" x14ac:dyDescent="0.3">
      <c r="A5120" s="46">
        <v>5117</v>
      </c>
      <c r="B5120" s="54" t="s">
        <v>9932</v>
      </c>
      <c r="C5120" s="56">
        <v>316265100139040</v>
      </c>
      <c r="D5120" s="56">
        <v>260500009622</v>
      </c>
      <c r="E5120" s="49" t="s">
        <v>811</v>
      </c>
      <c r="F5120" s="49">
        <v>4</v>
      </c>
      <c r="G5120" s="50" t="str">
        <f t="shared" si="81"/>
        <v>Г4</v>
      </c>
      <c r="H5120" s="51" t="str">
        <f>VLOOKUP(G5120,доплист!$A$2:$B$17,2,0)</f>
        <v>низкий</v>
      </c>
      <c r="I5120" s="51" t="s">
        <v>50</v>
      </c>
      <c r="J5120" s="54" t="s">
        <v>8608</v>
      </c>
    </row>
    <row r="5121" spans="1:10" ht="99" x14ac:dyDescent="0.3">
      <c r="A5121" s="46">
        <v>5118</v>
      </c>
      <c r="B5121" s="54" t="s">
        <v>9933</v>
      </c>
      <c r="C5121" s="56">
        <v>304264236600156</v>
      </c>
      <c r="D5121" s="56">
        <v>260500195866</v>
      </c>
      <c r="E5121" s="49" t="s">
        <v>811</v>
      </c>
      <c r="F5121" s="49">
        <v>4</v>
      </c>
      <c r="G5121" s="50" t="str">
        <f t="shared" si="81"/>
        <v>Г4</v>
      </c>
      <c r="H5121" s="51" t="str">
        <f>VLOOKUP(G5121,доплист!$A$2:$B$17,2,0)</f>
        <v>низкий</v>
      </c>
      <c r="I5121" s="51" t="s">
        <v>50</v>
      </c>
      <c r="J5121" s="54" t="s">
        <v>8608</v>
      </c>
    </row>
    <row r="5122" spans="1:10" ht="99" x14ac:dyDescent="0.3">
      <c r="A5122" s="46">
        <v>5119</v>
      </c>
      <c r="B5122" s="54" t="s">
        <v>9934</v>
      </c>
      <c r="C5122" s="56">
        <v>304264235500334</v>
      </c>
      <c r="D5122" s="56">
        <v>260500474316</v>
      </c>
      <c r="E5122" s="49" t="s">
        <v>811</v>
      </c>
      <c r="F5122" s="49">
        <v>4</v>
      </c>
      <c r="G5122" s="50" t="str">
        <f t="shared" si="81"/>
        <v>Г4</v>
      </c>
      <c r="H5122" s="51" t="str">
        <f>VLOOKUP(G5122,доплист!$A$2:$B$17,2,0)</f>
        <v>низкий</v>
      </c>
      <c r="I5122" s="51" t="s">
        <v>50</v>
      </c>
      <c r="J5122" s="54" t="s">
        <v>8608</v>
      </c>
    </row>
    <row r="5123" spans="1:10" ht="99" x14ac:dyDescent="0.3">
      <c r="A5123" s="46">
        <v>5120</v>
      </c>
      <c r="B5123" s="54" t="s">
        <v>9935</v>
      </c>
      <c r="C5123" s="56">
        <v>304264210400031</v>
      </c>
      <c r="D5123" s="56">
        <v>260500578499</v>
      </c>
      <c r="E5123" s="49" t="s">
        <v>811</v>
      </c>
      <c r="F5123" s="49">
        <v>4</v>
      </c>
      <c r="G5123" s="50" t="str">
        <f t="shared" si="81"/>
        <v>Г4</v>
      </c>
      <c r="H5123" s="51" t="str">
        <f>VLOOKUP(G5123,доплист!$A$2:$B$17,2,0)</f>
        <v>низкий</v>
      </c>
      <c r="I5123" s="51" t="s">
        <v>50</v>
      </c>
      <c r="J5123" s="54" t="s">
        <v>8608</v>
      </c>
    </row>
    <row r="5124" spans="1:10" ht="99" x14ac:dyDescent="0.3">
      <c r="A5124" s="46">
        <v>5121</v>
      </c>
      <c r="B5124" s="54" t="s">
        <v>9936</v>
      </c>
      <c r="C5124" s="56">
        <v>312265109500143</v>
      </c>
      <c r="D5124" s="56">
        <v>260501323662</v>
      </c>
      <c r="E5124" s="49" t="s">
        <v>811</v>
      </c>
      <c r="F5124" s="49">
        <v>4</v>
      </c>
      <c r="G5124" s="50" t="str">
        <f t="shared" si="81"/>
        <v>Г4</v>
      </c>
      <c r="H5124" s="51" t="str">
        <f>VLOOKUP(G5124,доплист!$A$2:$B$17,2,0)</f>
        <v>низкий</v>
      </c>
      <c r="I5124" s="51" t="s">
        <v>50</v>
      </c>
      <c r="J5124" s="54" t="s">
        <v>8608</v>
      </c>
    </row>
    <row r="5125" spans="1:10" ht="99" x14ac:dyDescent="0.3">
      <c r="A5125" s="46">
        <v>5122</v>
      </c>
      <c r="B5125" s="54" t="s">
        <v>9937</v>
      </c>
      <c r="C5125" s="56">
        <v>304264234500181</v>
      </c>
      <c r="D5125" s="56">
        <v>260501913478</v>
      </c>
      <c r="E5125" s="49" t="s">
        <v>811</v>
      </c>
      <c r="F5125" s="49">
        <v>4</v>
      </c>
      <c r="G5125" s="50" t="str">
        <f t="shared" si="81"/>
        <v>Г4</v>
      </c>
      <c r="H5125" s="51" t="str">
        <f>VLOOKUP(G5125,доплист!$A$2:$B$17,2,0)</f>
        <v>низкий</v>
      </c>
      <c r="I5125" s="51" t="s">
        <v>50</v>
      </c>
      <c r="J5125" s="54" t="s">
        <v>8608</v>
      </c>
    </row>
    <row r="5126" spans="1:10" ht="99" x14ac:dyDescent="0.3">
      <c r="A5126" s="46">
        <v>5123</v>
      </c>
      <c r="B5126" s="54" t="s">
        <v>9938</v>
      </c>
      <c r="C5126" s="56">
        <v>304264228900029</v>
      </c>
      <c r="D5126" s="56">
        <v>260502001298</v>
      </c>
      <c r="E5126" s="49" t="s">
        <v>811</v>
      </c>
      <c r="F5126" s="49">
        <v>4</v>
      </c>
      <c r="G5126" s="50" t="str">
        <f t="shared" si="81"/>
        <v>Г4</v>
      </c>
      <c r="H5126" s="51" t="str">
        <f>VLOOKUP(G5126,доплист!$A$2:$B$17,2,0)</f>
        <v>низкий</v>
      </c>
      <c r="I5126" s="51" t="s">
        <v>50</v>
      </c>
      <c r="J5126" s="54" t="s">
        <v>8608</v>
      </c>
    </row>
    <row r="5127" spans="1:10" ht="99" x14ac:dyDescent="0.3">
      <c r="A5127" s="46">
        <v>5124</v>
      </c>
      <c r="B5127" s="54" t="s">
        <v>9939</v>
      </c>
      <c r="C5127" s="56">
        <v>304264235900485</v>
      </c>
      <c r="D5127" s="56">
        <v>260502128791</v>
      </c>
      <c r="E5127" s="49" t="s">
        <v>811</v>
      </c>
      <c r="F5127" s="49">
        <v>4</v>
      </c>
      <c r="G5127" s="50" t="str">
        <f t="shared" si="81"/>
        <v>Г4</v>
      </c>
      <c r="H5127" s="51" t="str">
        <f>VLOOKUP(G5127,доплист!$A$2:$B$17,2,0)</f>
        <v>низкий</v>
      </c>
      <c r="I5127" s="51" t="s">
        <v>50</v>
      </c>
      <c r="J5127" s="54" t="s">
        <v>8608</v>
      </c>
    </row>
    <row r="5128" spans="1:10" ht="99" x14ac:dyDescent="0.3">
      <c r="A5128" s="46">
        <v>5125</v>
      </c>
      <c r="B5128" s="54" t="s">
        <v>9940</v>
      </c>
      <c r="C5128" s="56">
        <v>311265106900380</v>
      </c>
      <c r="D5128" s="56">
        <v>260502168667</v>
      </c>
      <c r="E5128" s="49" t="s">
        <v>811</v>
      </c>
      <c r="F5128" s="49">
        <v>4</v>
      </c>
      <c r="G5128" s="50" t="str">
        <f t="shared" si="81"/>
        <v>Г4</v>
      </c>
      <c r="H5128" s="51" t="str">
        <f>VLOOKUP(G5128,доплист!$A$2:$B$17,2,0)</f>
        <v>низкий</v>
      </c>
      <c r="I5128" s="51" t="s">
        <v>50</v>
      </c>
      <c r="J5128" s="54" t="s">
        <v>8608</v>
      </c>
    </row>
    <row r="5129" spans="1:10" ht="99" x14ac:dyDescent="0.3">
      <c r="A5129" s="46">
        <v>5126</v>
      </c>
      <c r="B5129" s="54" t="s">
        <v>9941</v>
      </c>
      <c r="C5129" s="56">
        <v>305264204800014</v>
      </c>
      <c r="D5129" s="56">
        <v>260502665789</v>
      </c>
      <c r="E5129" s="49" t="s">
        <v>811</v>
      </c>
      <c r="F5129" s="49">
        <v>4</v>
      </c>
      <c r="G5129" s="50" t="str">
        <f t="shared" si="81"/>
        <v>Г4</v>
      </c>
      <c r="H5129" s="51" t="str">
        <f>VLOOKUP(G5129,доплист!$A$2:$B$17,2,0)</f>
        <v>низкий</v>
      </c>
      <c r="I5129" s="51" t="s">
        <v>50</v>
      </c>
      <c r="J5129" s="54" t="s">
        <v>8608</v>
      </c>
    </row>
    <row r="5130" spans="1:10" ht="99" x14ac:dyDescent="0.3">
      <c r="A5130" s="46">
        <v>5127</v>
      </c>
      <c r="B5130" s="54" t="s">
        <v>9942</v>
      </c>
      <c r="C5130" s="56">
        <v>304264506300073</v>
      </c>
      <c r="D5130" s="56">
        <v>260600067233</v>
      </c>
      <c r="E5130" s="49" t="s">
        <v>811</v>
      </c>
      <c r="F5130" s="49">
        <v>4</v>
      </c>
      <c r="G5130" s="50" t="str">
        <f t="shared" si="81"/>
        <v>Г4</v>
      </c>
      <c r="H5130" s="51" t="str">
        <f>VLOOKUP(G5130,доплист!$A$2:$B$17,2,0)</f>
        <v>низкий</v>
      </c>
      <c r="I5130" s="51" t="s">
        <v>50</v>
      </c>
      <c r="J5130" s="54" t="s">
        <v>8608</v>
      </c>
    </row>
    <row r="5131" spans="1:10" ht="99" x14ac:dyDescent="0.3">
      <c r="A5131" s="46">
        <v>5128</v>
      </c>
      <c r="B5131" s="54" t="s">
        <v>9943</v>
      </c>
      <c r="C5131" s="56">
        <v>304264511800072</v>
      </c>
      <c r="D5131" s="56">
        <v>260600093089</v>
      </c>
      <c r="E5131" s="49" t="s">
        <v>811</v>
      </c>
      <c r="F5131" s="49">
        <v>4</v>
      </c>
      <c r="G5131" s="50" t="str">
        <f t="shared" si="81"/>
        <v>Г4</v>
      </c>
      <c r="H5131" s="51" t="str">
        <f>VLOOKUP(G5131,доплист!$A$2:$B$17,2,0)</f>
        <v>низкий</v>
      </c>
      <c r="I5131" s="51" t="s">
        <v>50</v>
      </c>
      <c r="J5131" s="54" t="s">
        <v>8608</v>
      </c>
    </row>
    <row r="5132" spans="1:10" ht="99" x14ac:dyDescent="0.3">
      <c r="A5132" s="46">
        <v>5129</v>
      </c>
      <c r="B5132" s="54" t="s">
        <v>9944</v>
      </c>
      <c r="C5132" s="56">
        <v>312265108100466</v>
      </c>
      <c r="D5132" s="56">
        <v>260600242252</v>
      </c>
      <c r="E5132" s="49" t="s">
        <v>811</v>
      </c>
      <c r="F5132" s="49">
        <v>4</v>
      </c>
      <c r="G5132" s="50" t="str">
        <f t="shared" si="81"/>
        <v>Г4</v>
      </c>
      <c r="H5132" s="51" t="str">
        <f>VLOOKUP(G5132,доплист!$A$2:$B$17,2,0)</f>
        <v>низкий</v>
      </c>
      <c r="I5132" s="51" t="s">
        <v>50</v>
      </c>
      <c r="J5132" s="54" t="s">
        <v>8608</v>
      </c>
    </row>
    <row r="5133" spans="1:10" ht="99" x14ac:dyDescent="0.3">
      <c r="A5133" s="46">
        <v>5130</v>
      </c>
      <c r="B5133" s="54" t="s">
        <v>9945</v>
      </c>
      <c r="C5133" s="56">
        <v>307264529800053</v>
      </c>
      <c r="D5133" s="56">
        <v>260600283890</v>
      </c>
      <c r="E5133" s="49" t="s">
        <v>811</v>
      </c>
      <c r="F5133" s="49">
        <v>4</v>
      </c>
      <c r="G5133" s="50" t="str">
        <f t="shared" si="81"/>
        <v>Г4</v>
      </c>
      <c r="H5133" s="51" t="str">
        <f>VLOOKUP(G5133,доплист!$A$2:$B$17,2,0)</f>
        <v>низкий</v>
      </c>
      <c r="I5133" s="51" t="s">
        <v>50</v>
      </c>
      <c r="J5133" s="54" t="s">
        <v>8608</v>
      </c>
    </row>
    <row r="5134" spans="1:10" ht="99" x14ac:dyDescent="0.3">
      <c r="A5134" s="46">
        <v>5131</v>
      </c>
      <c r="B5134" s="54" t="s">
        <v>9946</v>
      </c>
      <c r="C5134" s="56">
        <v>305264501100467</v>
      </c>
      <c r="D5134" s="56">
        <v>260601136120</v>
      </c>
      <c r="E5134" s="49" t="s">
        <v>811</v>
      </c>
      <c r="F5134" s="49">
        <v>4</v>
      </c>
      <c r="G5134" s="50" t="str">
        <f t="shared" si="81"/>
        <v>Г4</v>
      </c>
      <c r="H5134" s="51" t="str">
        <f>VLOOKUP(G5134,доплист!$A$2:$B$17,2,0)</f>
        <v>низкий</v>
      </c>
      <c r="I5134" s="51" t="s">
        <v>50</v>
      </c>
      <c r="J5134" s="54" t="s">
        <v>8608</v>
      </c>
    </row>
    <row r="5135" spans="1:10" ht="99" x14ac:dyDescent="0.3">
      <c r="A5135" s="46">
        <v>5132</v>
      </c>
      <c r="B5135" s="54" t="s">
        <v>9947</v>
      </c>
      <c r="C5135" s="56">
        <v>312265120700512</v>
      </c>
      <c r="D5135" s="56">
        <v>260603114450</v>
      </c>
      <c r="E5135" s="49" t="s">
        <v>811</v>
      </c>
      <c r="F5135" s="49">
        <v>4</v>
      </c>
      <c r="G5135" s="50" t="str">
        <f t="shared" si="81"/>
        <v>Г4</v>
      </c>
      <c r="H5135" s="51" t="str">
        <f>VLOOKUP(G5135,доплист!$A$2:$B$17,2,0)</f>
        <v>низкий</v>
      </c>
      <c r="I5135" s="51" t="s">
        <v>50</v>
      </c>
      <c r="J5135" s="54" t="s">
        <v>8608</v>
      </c>
    </row>
    <row r="5136" spans="1:10" ht="99" x14ac:dyDescent="0.3">
      <c r="A5136" s="46">
        <v>5133</v>
      </c>
      <c r="B5136" s="54" t="s">
        <v>9948</v>
      </c>
      <c r="C5136" s="56">
        <v>306264533800022</v>
      </c>
      <c r="D5136" s="56">
        <v>260603119426</v>
      </c>
      <c r="E5136" s="49" t="s">
        <v>811</v>
      </c>
      <c r="F5136" s="49">
        <v>4</v>
      </c>
      <c r="G5136" s="50" t="str">
        <f t="shared" si="81"/>
        <v>Г4</v>
      </c>
      <c r="H5136" s="51" t="str">
        <f>VLOOKUP(G5136,доплист!$A$2:$B$17,2,0)</f>
        <v>низкий</v>
      </c>
      <c r="I5136" s="51" t="s">
        <v>50</v>
      </c>
      <c r="J5136" s="54" t="s">
        <v>8608</v>
      </c>
    </row>
    <row r="5137" spans="1:10" ht="99" x14ac:dyDescent="0.3">
      <c r="A5137" s="46">
        <v>5134</v>
      </c>
      <c r="B5137" s="54" t="s">
        <v>9949</v>
      </c>
      <c r="C5137" s="56">
        <v>304260723900045</v>
      </c>
      <c r="D5137" s="56">
        <v>260700144107</v>
      </c>
      <c r="E5137" s="49" t="s">
        <v>811</v>
      </c>
      <c r="F5137" s="49">
        <v>4</v>
      </c>
      <c r="G5137" s="50" t="str">
        <f t="shared" si="81"/>
        <v>Г4</v>
      </c>
      <c r="H5137" s="51" t="str">
        <f>VLOOKUP(G5137,доплист!$A$2:$B$17,2,0)</f>
        <v>низкий</v>
      </c>
      <c r="I5137" s="51" t="s">
        <v>50</v>
      </c>
      <c r="J5137" s="54" t="s">
        <v>8608</v>
      </c>
    </row>
    <row r="5138" spans="1:10" ht="99" x14ac:dyDescent="0.3">
      <c r="A5138" s="46">
        <v>5135</v>
      </c>
      <c r="B5138" s="54" t="s">
        <v>9950</v>
      </c>
      <c r="C5138" s="56">
        <v>312265116100180</v>
      </c>
      <c r="D5138" s="56">
        <v>260701129920</v>
      </c>
      <c r="E5138" s="49" t="s">
        <v>811</v>
      </c>
      <c r="F5138" s="49">
        <v>4</v>
      </c>
      <c r="G5138" s="50" t="str">
        <f t="shared" si="81"/>
        <v>Г4</v>
      </c>
      <c r="H5138" s="51" t="str">
        <f>VLOOKUP(G5138,доплист!$A$2:$B$17,2,0)</f>
        <v>низкий</v>
      </c>
      <c r="I5138" s="51" t="s">
        <v>50</v>
      </c>
      <c r="J5138" s="54" t="s">
        <v>8608</v>
      </c>
    </row>
    <row r="5139" spans="1:10" ht="99" x14ac:dyDescent="0.3">
      <c r="A5139" s="46">
        <v>5136</v>
      </c>
      <c r="B5139" s="54" t="s">
        <v>9951</v>
      </c>
      <c r="C5139" s="56">
        <v>315265100131001</v>
      </c>
      <c r="D5139" s="56">
        <v>260705824836</v>
      </c>
      <c r="E5139" s="49" t="s">
        <v>811</v>
      </c>
      <c r="F5139" s="49">
        <v>4</v>
      </c>
      <c r="G5139" s="50" t="str">
        <f t="shared" si="81"/>
        <v>Г4</v>
      </c>
      <c r="H5139" s="51" t="str">
        <f>VLOOKUP(G5139,доплист!$A$2:$B$17,2,0)</f>
        <v>низкий</v>
      </c>
      <c r="I5139" s="51" t="s">
        <v>50</v>
      </c>
      <c r="J5139" s="54" t="s">
        <v>8608</v>
      </c>
    </row>
    <row r="5140" spans="1:10" ht="99" x14ac:dyDescent="0.3">
      <c r="A5140" s="46">
        <v>5137</v>
      </c>
      <c r="B5140" s="54" t="s">
        <v>9952</v>
      </c>
      <c r="C5140" s="56">
        <v>309260711800021</v>
      </c>
      <c r="D5140" s="56">
        <v>260706603967</v>
      </c>
      <c r="E5140" s="49" t="s">
        <v>811</v>
      </c>
      <c r="F5140" s="49">
        <v>4</v>
      </c>
      <c r="G5140" s="50" t="str">
        <f t="shared" si="81"/>
        <v>Г4</v>
      </c>
      <c r="H5140" s="51" t="str">
        <f>VLOOKUP(G5140,доплист!$A$2:$B$17,2,0)</f>
        <v>низкий</v>
      </c>
      <c r="I5140" s="51" t="s">
        <v>50</v>
      </c>
      <c r="J5140" s="54" t="s">
        <v>8608</v>
      </c>
    </row>
    <row r="5141" spans="1:10" ht="99" x14ac:dyDescent="0.3">
      <c r="A5141" s="46">
        <v>5138</v>
      </c>
      <c r="B5141" s="54" t="s">
        <v>9953</v>
      </c>
      <c r="C5141" s="56">
        <v>305260711500011</v>
      </c>
      <c r="D5141" s="56">
        <v>260707828770</v>
      </c>
      <c r="E5141" s="49" t="s">
        <v>811</v>
      </c>
      <c r="F5141" s="49">
        <v>4</v>
      </c>
      <c r="G5141" s="50" t="str">
        <f t="shared" si="81"/>
        <v>Г4</v>
      </c>
      <c r="H5141" s="51" t="str">
        <f>VLOOKUP(G5141,доплист!$A$2:$B$17,2,0)</f>
        <v>низкий</v>
      </c>
      <c r="I5141" s="51" t="s">
        <v>50</v>
      </c>
      <c r="J5141" s="54" t="s">
        <v>8608</v>
      </c>
    </row>
    <row r="5142" spans="1:10" ht="99" x14ac:dyDescent="0.3">
      <c r="A5142" s="46">
        <v>5139</v>
      </c>
      <c r="B5142" s="54" t="s">
        <v>9954</v>
      </c>
      <c r="C5142" s="56">
        <v>304264312800154</v>
      </c>
      <c r="D5142" s="56">
        <v>260800104468</v>
      </c>
      <c r="E5142" s="49" t="s">
        <v>811</v>
      </c>
      <c r="F5142" s="49">
        <v>4</v>
      </c>
      <c r="G5142" s="50" t="str">
        <f t="shared" si="81"/>
        <v>Г4</v>
      </c>
      <c r="H5142" s="51" t="str">
        <f>VLOOKUP(G5142,доплист!$A$2:$B$17,2,0)</f>
        <v>низкий</v>
      </c>
      <c r="I5142" s="51" t="s">
        <v>50</v>
      </c>
      <c r="J5142" s="54" t="s">
        <v>8608</v>
      </c>
    </row>
    <row r="5143" spans="1:10" ht="99" x14ac:dyDescent="0.3">
      <c r="A5143" s="46">
        <v>5140</v>
      </c>
      <c r="B5143" s="54" t="s">
        <v>9955</v>
      </c>
      <c r="C5143" s="56">
        <v>311265107300130</v>
      </c>
      <c r="D5143" s="56">
        <v>260800152687</v>
      </c>
      <c r="E5143" s="49" t="s">
        <v>811</v>
      </c>
      <c r="F5143" s="49">
        <v>4</v>
      </c>
      <c r="G5143" s="50" t="str">
        <f t="shared" si="81"/>
        <v>Г4</v>
      </c>
      <c r="H5143" s="51" t="str">
        <f>VLOOKUP(G5143,доплист!$A$2:$B$17,2,0)</f>
        <v>низкий</v>
      </c>
      <c r="I5143" s="51" t="s">
        <v>50</v>
      </c>
      <c r="J5143" s="54" t="s">
        <v>8608</v>
      </c>
    </row>
    <row r="5144" spans="1:10" ht="99" x14ac:dyDescent="0.3">
      <c r="A5144" s="46">
        <v>5141</v>
      </c>
      <c r="B5144" s="54" t="s">
        <v>9956</v>
      </c>
      <c r="C5144" s="56">
        <v>304264302100028</v>
      </c>
      <c r="D5144" s="56">
        <v>260800154691</v>
      </c>
      <c r="E5144" s="49" t="s">
        <v>811</v>
      </c>
      <c r="F5144" s="49">
        <v>4</v>
      </c>
      <c r="G5144" s="50" t="str">
        <f t="shared" si="81"/>
        <v>Г4</v>
      </c>
      <c r="H5144" s="51" t="str">
        <f>VLOOKUP(G5144,доплист!$A$2:$B$17,2,0)</f>
        <v>низкий</v>
      </c>
      <c r="I5144" s="51" t="s">
        <v>50</v>
      </c>
      <c r="J5144" s="54" t="s">
        <v>8608</v>
      </c>
    </row>
    <row r="5145" spans="1:10" ht="99" x14ac:dyDescent="0.3">
      <c r="A5145" s="46">
        <v>5142</v>
      </c>
      <c r="B5145" s="54" t="s">
        <v>9957</v>
      </c>
      <c r="C5145" s="56">
        <v>304264330100112</v>
      </c>
      <c r="D5145" s="56">
        <v>260801320503</v>
      </c>
      <c r="E5145" s="49" t="s">
        <v>811</v>
      </c>
      <c r="F5145" s="49">
        <v>4</v>
      </c>
      <c r="G5145" s="50" t="str">
        <f t="shared" si="81"/>
        <v>Г4</v>
      </c>
      <c r="H5145" s="51" t="str">
        <f>VLOOKUP(G5145,доплист!$A$2:$B$17,2,0)</f>
        <v>низкий</v>
      </c>
      <c r="I5145" s="51" t="s">
        <v>50</v>
      </c>
      <c r="J5145" s="54" t="s">
        <v>8608</v>
      </c>
    </row>
    <row r="5146" spans="1:10" ht="99" x14ac:dyDescent="0.3">
      <c r="A5146" s="46">
        <v>5143</v>
      </c>
      <c r="B5146" s="54" t="s">
        <v>9958</v>
      </c>
      <c r="C5146" s="56">
        <v>304264307800116</v>
      </c>
      <c r="D5146" s="56">
        <v>260801434927</v>
      </c>
      <c r="E5146" s="49" t="s">
        <v>811</v>
      </c>
      <c r="F5146" s="49">
        <v>4</v>
      </c>
      <c r="G5146" s="50" t="str">
        <f t="shared" si="81"/>
        <v>Г4</v>
      </c>
      <c r="H5146" s="51" t="str">
        <f>VLOOKUP(G5146,доплист!$A$2:$B$17,2,0)</f>
        <v>низкий</v>
      </c>
      <c r="I5146" s="51" t="s">
        <v>50</v>
      </c>
      <c r="J5146" s="54" t="s">
        <v>8608</v>
      </c>
    </row>
    <row r="5147" spans="1:10" ht="99" x14ac:dyDescent="0.3">
      <c r="A5147" s="46">
        <v>5144</v>
      </c>
      <c r="B5147" s="54" t="s">
        <v>9959</v>
      </c>
      <c r="C5147" s="56">
        <v>310264306000015</v>
      </c>
      <c r="D5147" s="56">
        <v>260801518246</v>
      </c>
      <c r="E5147" s="49" t="s">
        <v>811</v>
      </c>
      <c r="F5147" s="49">
        <v>4</v>
      </c>
      <c r="G5147" s="50" t="str">
        <f t="shared" si="81"/>
        <v>Г4</v>
      </c>
      <c r="H5147" s="51" t="str">
        <f>VLOOKUP(G5147,доплист!$A$2:$B$17,2,0)</f>
        <v>низкий</v>
      </c>
      <c r="I5147" s="51" t="s">
        <v>50</v>
      </c>
      <c r="J5147" s="54" t="s">
        <v>8608</v>
      </c>
    </row>
    <row r="5148" spans="1:10" ht="99" x14ac:dyDescent="0.3">
      <c r="A5148" s="46">
        <v>5145</v>
      </c>
      <c r="B5148" s="54" t="s">
        <v>9960</v>
      </c>
      <c r="C5148" s="56">
        <v>312265117200281</v>
      </c>
      <c r="D5148" s="56">
        <v>260801920109</v>
      </c>
      <c r="E5148" s="49" t="s">
        <v>811</v>
      </c>
      <c r="F5148" s="49">
        <v>4</v>
      </c>
      <c r="G5148" s="50" t="str">
        <f t="shared" si="81"/>
        <v>Г4</v>
      </c>
      <c r="H5148" s="51" t="str">
        <f>VLOOKUP(G5148,доплист!$A$2:$B$17,2,0)</f>
        <v>низкий</v>
      </c>
      <c r="I5148" s="51" t="s">
        <v>50</v>
      </c>
      <c r="J5148" s="54" t="s">
        <v>8608</v>
      </c>
    </row>
    <row r="5149" spans="1:10" ht="99" x14ac:dyDescent="0.3">
      <c r="A5149" s="46">
        <v>5146</v>
      </c>
      <c r="B5149" s="54" t="s">
        <v>9961</v>
      </c>
      <c r="C5149" s="56">
        <v>311265115700414</v>
      </c>
      <c r="D5149" s="56">
        <v>260805443288</v>
      </c>
      <c r="E5149" s="49" t="s">
        <v>811</v>
      </c>
      <c r="F5149" s="49">
        <v>4</v>
      </c>
      <c r="G5149" s="50" t="str">
        <f t="shared" si="81"/>
        <v>Г4</v>
      </c>
      <c r="H5149" s="51" t="str">
        <f>VLOOKUP(G5149,доплист!$A$2:$B$17,2,0)</f>
        <v>низкий</v>
      </c>
      <c r="I5149" s="51" t="s">
        <v>50</v>
      </c>
      <c r="J5149" s="54" t="s">
        <v>8608</v>
      </c>
    </row>
    <row r="5150" spans="1:10" ht="99" x14ac:dyDescent="0.3">
      <c r="A5150" s="46">
        <v>5147</v>
      </c>
      <c r="B5150" s="54" t="s">
        <v>9962</v>
      </c>
      <c r="C5150" s="56">
        <v>312265125400280</v>
      </c>
      <c r="D5150" s="56">
        <v>260900097535</v>
      </c>
      <c r="E5150" s="49" t="s">
        <v>811</v>
      </c>
      <c r="F5150" s="49">
        <v>4</v>
      </c>
      <c r="G5150" s="50" t="str">
        <f t="shared" si="81"/>
        <v>Г4</v>
      </c>
      <c r="H5150" s="51" t="str">
        <f>VLOOKUP(G5150,доплист!$A$2:$B$17,2,0)</f>
        <v>низкий</v>
      </c>
      <c r="I5150" s="51" t="s">
        <v>50</v>
      </c>
      <c r="J5150" s="54" t="s">
        <v>8608</v>
      </c>
    </row>
    <row r="5151" spans="1:10" ht="99" x14ac:dyDescent="0.3">
      <c r="A5151" s="46">
        <v>5148</v>
      </c>
      <c r="B5151" s="54" t="s">
        <v>9963</v>
      </c>
      <c r="C5151" s="56">
        <v>308264128800030</v>
      </c>
      <c r="D5151" s="56">
        <v>260900376095</v>
      </c>
      <c r="E5151" s="49" t="s">
        <v>811</v>
      </c>
      <c r="F5151" s="49">
        <v>4</v>
      </c>
      <c r="G5151" s="50" t="str">
        <f t="shared" si="81"/>
        <v>Г4</v>
      </c>
      <c r="H5151" s="51" t="str">
        <f>VLOOKUP(G5151,доплист!$A$2:$B$17,2,0)</f>
        <v>низкий</v>
      </c>
      <c r="I5151" s="51" t="s">
        <v>50</v>
      </c>
      <c r="J5151" s="54" t="s">
        <v>8608</v>
      </c>
    </row>
    <row r="5152" spans="1:10" ht="99" x14ac:dyDescent="0.3">
      <c r="A5152" s="46">
        <v>5149</v>
      </c>
      <c r="B5152" s="54" t="s">
        <v>9964</v>
      </c>
      <c r="C5152" s="56">
        <v>304264111200010</v>
      </c>
      <c r="D5152" s="56">
        <v>260900702292</v>
      </c>
      <c r="E5152" s="49" t="s">
        <v>811</v>
      </c>
      <c r="F5152" s="49">
        <v>4</v>
      </c>
      <c r="G5152" s="50" t="str">
        <f t="shared" si="81"/>
        <v>Г4</v>
      </c>
      <c r="H5152" s="51" t="str">
        <f>VLOOKUP(G5152,доплист!$A$2:$B$17,2,0)</f>
        <v>низкий</v>
      </c>
      <c r="I5152" s="51" t="s">
        <v>50</v>
      </c>
      <c r="J5152" s="54" t="s">
        <v>8608</v>
      </c>
    </row>
    <row r="5153" spans="1:10" ht="99" x14ac:dyDescent="0.3">
      <c r="A5153" s="46">
        <v>5150</v>
      </c>
      <c r="B5153" s="54" t="s">
        <v>9965</v>
      </c>
      <c r="C5153" s="56">
        <v>306264124100015</v>
      </c>
      <c r="D5153" s="56">
        <v>260901074474</v>
      </c>
      <c r="E5153" s="49" t="s">
        <v>811</v>
      </c>
      <c r="F5153" s="49">
        <v>4</v>
      </c>
      <c r="G5153" s="50" t="str">
        <f t="shared" si="81"/>
        <v>Г4</v>
      </c>
      <c r="H5153" s="51" t="str">
        <f>VLOOKUP(G5153,доплист!$A$2:$B$17,2,0)</f>
        <v>низкий</v>
      </c>
      <c r="I5153" s="51" t="s">
        <v>50</v>
      </c>
      <c r="J5153" s="54" t="s">
        <v>8608</v>
      </c>
    </row>
    <row r="5154" spans="1:10" ht="99" x14ac:dyDescent="0.3">
      <c r="A5154" s="46">
        <v>5151</v>
      </c>
      <c r="B5154" s="54" t="s">
        <v>9966</v>
      </c>
      <c r="C5154" s="56">
        <v>304264129100100</v>
      </c>
      <c r="D5154" s="56">
        <v>260901287049</v>
      </c>
      <c r="E5154" s="49" t="s">
        <v>811</v>
      </c>
      <c r="F5154" s="49">
        <v>4</v>
      </c>
      <c r="G5154" s="50" t="str">
        <f t="shared" si="81"/>
        <v>Г4</v>
      </c>
      <c r="H5154" s="51" t="str">
        <f>VLOOKUP(G5154,доплист!$A$2:$B$17,2,0)</f>
        <v>низкий</v>
      </c>
      <c r="I5154" s="51" t="s">
        <v>50</v>
      </c>
      <c r="J5154" s="54" t="s">
        <v>8608</v>
      </c>
    </row>
    <row r="5155" spans="1:10" ht="99" x14ac:dyDescent="0.3">
      <c r="A5155" s="46">
        <v>5152</v>
      </c>
      <c r="B5155" s="54" t="s">
        <v>9967</v>
      </c>
      <c r="C5155" s="56">
        <v>306264127100014</v>
      </c>
      <c r="D5155" s="56">
        <v>260901410535</v>
      </c>
      <c r="E5155" s="49" t="s">
        <v>811</v>
      </c>
      <c r="F5155" s="49">
        <v>4</v>
      </c>
      <c r="G5155" s="50" t="str">
        <f t="shared" si="81"/>
        <v>Г4</v>
      </c>
      <c r="H5155" s="51" t="str">
        <f>VLOOKUP(G5155,доплист!$A$2:$B$17,2,0)</f>
        <v>низкий</v>
      </c>
      <c r="I5155" s="51" t="s">
        <v>50</v>
      </c>
      <c r="J5155" s="54" t="s">
        <v>8608</v>
      </c>
    </row>
    <row r="5156" spans="1:10" ht="99" x14ac:dyDescent="0.3">
      <c r="A5156" s="46">
        <v>5153</v>
      </c>
      <c r="B5156" s="54" t="s">
        <v>9968</v>
      </c>
      <c r="C5156" s="56">
        <v>310264112700014</v>
      </c>
      <c r="D5156" s="56">
        <v>260901711469</v>
      </c>
      <c r="E5156" s="49" t="s">
        <v>811</v>
      </c>
      <c r="F5156" s="49">
        <v>4</v>
      </c>
      <c r="G5156" s="50" t="str">
        <f t="shared" si="81"/>
        <v>Г4</v>
      </c>
      <c r="H5156" s="51" t="str">
        <f>VLOOKUP(G5156,доплист!$A$2:$B$17,2,0)</f>
        <v>низкий</v>
      </c>
      <c r="I5156" s="51" t="s">
        <v>50</v>
      </c>
      <c r="J5156" s="54" t="s">
        <v>8608</v>
      </c>
    </row>
    <row r="5157" spans="1:10" ht="99" x14ac:dyDescent="0.3">
      <c r="A5157" s="46">
        <v>5154</v>
      </c>
      <c r="B5157" s="54" t="s">
        <v>9969</v>
      </c>
      <c r="C5157" s="56">
        <v>306264111600028</v>
      </c>
      <c r="D5157" s="56">
        <v>260902608305</v>
      </c>
      <c r="E5157" s="49" t="s">
        <v>811</v>
      </c>
      <c r="F5157" s="49">
        <v>4</v>
      </c>
      <c r="G5157" s="50" t="str">
        <f t="shared" si="81"/>
        <v>Г4</v>
      </c>
      <c r="H5157" s="51" t="str">
        <f>VLOOKUP(G5157,доплист!$A$2:$B$17,2,0)</f>
        <v>низкий</v>
      </c>
      <c r="I5157" s="51" t="s">
        <v>50</v>
      </c>
      <c r="J5157" s="54" t="s">
        <v>8608</v>
      </c>
    </row>
    <row r="5158" spans="1:10" ht="99" x14ac:dyDescent="0.3">
      <c r="A5158" s="46">
        <v>5155</v>
      </c>
      <c r="B5158" s="54" t="s">
        <v>9970</v>
      </c>
      <c r="C5158" s="56">
        <v>312265122000033</v>
      </c>
      <c r="D5158" s="56">
        <v>260904137010</v>
      </c>
      <c r="E5158" s="49" t="s">
        <v>811</v>
      </c>
      <c r="F5158" s="49">
        <v>4</v>
      </c>
      <c r="G5158" s="50" t="str">
        <f t="shared" si="81"/>
        <v>Г4</v>
      </c>
      <c r="H5158" s="51" t="str">
        <f>VLOOKUP(G5158,доплист!$A$2:$B$17,2,0)</f>
        <v>низкий</v>
      </c>
      <c r="I5158" s="51" t="s">
        <v>50</v>
      </c>
      <c r="J5158" s="54" t="s">
        <v>8608</v>
      </c>
    </row>
    <row r="5159" spans="1:10" ht="99" x14ac:dyDescent="0.3">
      <c r="A5159" s="46">
        <v>5156</v>
      </c>
      <c r="B5159" s="54" t="s">
        <v>9971</v>
      </c>
      <c r="C5159" s="56">
        <v>304264109600014</v>
      </c>
      <c r="D5159" s="56">
        <v>260904969709</v>
      </c>
      <c r="E5159" s="49" t="s">
        <v>811</v>
      </c>
      <c r="F5159" s="49">
        <v>4</v>
      </c>
      <c r="G5159" s="50" t="str">
        <f t="shared" si="81"/>
        <v>Г4</v>
      </c>
      <c r="H5159" s="51" t="str">
        <f>VLOOKUP(G5159,доплист!$A$2:$B$17,2,0)</f>
        <v>низкий</v>
      </c>
      <c r="I5159" s="51" t="s">
        <v>50</v>
      </c>
      <c r="J5159" s="54" t="s">
        <v>8608</v>
      </c>
    </row>
    <row r="5160" spans="1:10" ht="99" x14ac:dyDescent="0.3">
      <c r="A5160" s="46">
        <v>5157</v>
      </c>
      <c r="B5160" s="54" t="s">
        <v>9972</v>
      </c>
      <c r="C5160" s="56">
        <v>304264820500041</v>
      </c>
      <c r="D5160" s="56">
        <v>261000136310</v>
      </c>
      <c r="E5160" s="49" t="s">
        <v>811</v>
      </c>
      <c r="F5160" s="49">
        <v>4</v>
      </c>
      <c r="G5160" s="50" t="str">
        <f t="shared" si="81"/>
        <v>Г4</v>
      </c>
      <c r="H5160" s="51" t="str">
        <f>VLOOKUP(G5160,доплист!$A$2:$B$17,2,0)</f>
        <v>низкий</v>
      </c>
      <c r="I5160" s="51" t="s">
        <v>50</v>
      </c>
      <c r="J5160" s="54" t="s">
        <v>8608</v>
      </c>
    </row>
    <row r="5161" spans="1:10" ht="99" x14ac:dyDescent="0.3">
      <c r="A5161" s="46">
        <v>5158</v>
      </c>
      <c r="B5161" s="54" t="s">
        <v>9973</v>
      </c>
      <c r="C5161" s="56">
        <v>312265107900103</v>
      </c>
      <c r="D5161" s="56">
        <v>261000181641</v>
      </c>
      <c r="E5161" s="49" t="s">
        <v>811</v>
      </c>
      <c r="F5161" s="49">
        <v>4</v>
      </c>
      <c r="G5161" s="50" t="str">
        <f t="shared" si="81"/>
        <v>Г4</v>
      </c>
      <c r="H5161" s="51" t="str">
        <f>VLOOKUP(G5161,доплист!$A$2:$B$17,2,0)</f>
        <v>низкий</v>
      </c>
      <c r="I5161" s="51" t="s">
        <v>50</v>
      </c>
      <c r="J5161" s="54" t="s">
        <v>8608</v>
      </c>
    </row>
    <row r="5162" spans="1:10" ht="99" x14ac:dyDescent="0.3">
      <c r="A5162" s="46">
        <v>5159</v>
      </c>
      <c r="B5162" s="54" t="s">
        <v>9974</v>
      </c>
      <c r="C5162" s="56">
        <v>304264831000141</v>
      </c>
      <c r="D5162" s="56">
        <v>261000365582</v>
      </c>
      <c r="E5162" s="49" t="s">
        <v>811</v>
      </c>
      <c r="F5162" s="49">
        <v>4</v>
      </c>
      <c r="G5162" s="50" t="str">
        <f t="shared" si="81"/>
        <v>Г4</v>
      </c>
      <c r="H5162" s="51" t="str">
        <f>VLOOKUP(G5162,доплист!$A$2:$B$17,2,0)</f>
        <v>низкий</v>
      </c>
      <c r="I5162" s="51" t="s">
        <v>50</v>
      </c>
      <c r="J5162" s="54" t="s">
        <v>8608</v>
      </c>
    </row>
    <row r="5163" spans="1:10" ht="99" x14ac:dyDescent="0.3">
      <c r="A5163" s="46">
        <v>5160</v>
      </c>
      <c r="B5163" s="54" t="s">
        <v>9975</v>
      </c>
      <c r="C5163" s="56">
        <v>307264828800031</v>
      </c>
      <c r="D5163" s="56">
        <v>261000818578</v>
      </c>
      <c r="E5163" s="49" t="s">
        <v>811</v>
      </c>
      <c r="F5163" s="49">
        <v>4</v>
      </c>
      <c r="G5163" s="50" t="str">
        <f t="shared" si="81"/>
        <v>Г4</v>
      </c>
      <c r="H5163" s="51" t="str">
        <f>VLOOKUP(G5163,доплист!$A$2:$B$17,2,0)</f>
        <v>низкий</v>
      </c>
      <c r="I5163" s="51" t="s">
        <v>50</v>
      </c>
      <c r="J5163" s="54" t="s">
        <v>8608</v>
      </c>
    </row>
    <row r="5164" spans="1:10" ht="99" x14ac:dyDescent="0.3">
      <c r="A5164" s="46">
        <v>5161</v>
      </c>
      <c r="B5164" s="54" t="s">
        <v>9976</v>
      </c>
      <c r="C5164" s="56">
        <v>312265117900071</v>
      </c>
      <c r="D5164" s="56">
        <v>261001167640</v>
      </c>
      <c r="E5164" s="49" t="s">
        <v>811</v>
      </c>
      <c r="F5164" s="49">
        <v>4</v>
      </c>
      <c r="G5164" s="50" t="str">
        <f t="shared" si="81"/>
        <v>Г4</v>
      </c>
      <c r="H5164" s="51" t="str">
        <f>VLOOKUP(G5164,доплист!$A$2:$B$17,2,0)</f>
        <v>низкий</v>
      </c>
      <c r="I5164" s="51" t="s">
        <v>50</v>
      </c>
      <c r="J5164" s="54" t="s">
        <v>8608</v>
      </c>
    </row>
    <row r="5165" spans="1:10" ht="99" x14ac:dyDescent="0.3">
      <c r="A5165" s="46">
        <v>5162</v>
      </c>
      <c r="B5165" s="54" t="s">
        <v>9977</v>
      </c>
      <c r="C5165" s="56">
        <v>312265110100527</v>
      </c>
      <c r="D5165" s="56">
        <v>261001271633</v>
      </c>
      <c r="E5165" s="49" t="s">
        <v>811</v>
      </c>
      <c r="F5165" s="49">
        <v>4</v>
      </c>
      <c r="G5165" s="50" t="str">
        <f t="shared" si="81"/>
        <v>Г4</v>
      </c>
      <c r="H5165" s="51" t="str">
        <f>VLOOKUP(G5165,доплист!$A$2:$B$17,2,0)</f>
        <v>низкий</v>
      </c>
      <c r="I5165" s="51" t="s">
        <v>50</v>
      </c>
      <c r="J5165" s="54" t="s">
        <v>8608</v>
      </c>
    </row>
    <row r="5166" spans="1:10" ht="99" x14ac:dyDescent="0.3">
      <c r="A5166" s="46">
        <v>5163</v>
      </c>
      <c r="B5166" s="54" t="s">
        <v>9978</v>
      </c>
      <c r="C5166" s="56">
        <v>305264834900015</v>
      </c>
      <c r="D5166" s="56">
        <v>261001321958</v>
      </c>
      <c r="E5166" s="49" t="s">
        <v>811</v>
      </c>
      <c r="F5166" s="49">
        <v>4</v>
      </c>
      <c r="G5166" s="50" t="str">
        <f t="shared" si="81"/>
        <v>Г4</v>
      </c>
      <c r="H5166" s="51" t="str">
        <f>VLOOKUP(G5166,доплист!$A$2:$B$17,2,0)</f>
        <v>низкий</v>
      </c>
      <c r="I5166" s="51" t="s">
        <v>50</v>
      </c>
      <c r="J5166" s="54" t="s">
        <v>8608</v>
      </c>
    </row>
    <row r="5167" spans="1:10" ht="99" x14ac:dyDescent="0.3">
      <c r="A5167" s="46">
        <v>5164</v>
      </c>
      <c r="B5167" s="54" t="s">
        <v>9979</v>
      </c>
      <c r="C5167" s="56">
        <v>304264819100093</v>
      </c>
      <c r="D5167" s="56">
        <v>261002385792</v>
      </c>
      <c r="E5167" s="49" t="s">
        <v>811</v>
      </c>
      <c r="F5167" s="49">
        <v>4</v>
      </c>
      <c r="G5167" s="50" t="str">
        <f t="shared" si="81"/>
        <v>Г4</v>
      </c>
      <c r="H5167" s="51" t="str">
        <f>VLOOKUP(G5167,доплист!$A$2:$B$17,2,0)</f>
        <v>низкий</v>
      </c>
      <c r="I5167" s="51" t="s">
        <v>50</v>
      </c>
      <c r="J5167" s="54" t="s">
        <v>8608</v>
      </c>
    </row>
    <row r="5168" spans="1:10" ht="99" x14ac:dyDescent="0.3">
      <c r="A5168" s="46">
        <v>5165</v>
      </c>
      <c r="B5168" s="54" t="s">
        <v>9980</v>
      </c>
      <c r="C5168" s="56">
        <v>306264807400024</v>
      </c>
      <c r="D5168" s="56">
        <v>261002670197</v>
      </c>
      <c r="E5168" s="49" t="s">
        <v>811</v>
      </c>
      <c r="F5168" s="49">
        <v>4</v>
      </c>
      <c r="G5168" s="50" t="str">
        <f t="shared" si="81"/>
        <v>Г4</v>
      </c>
      <c r="H5168" s="51" t="str">
        <f>VLOOKUP(G5168,доплист!$A$2:$B$17,2,0)</f>
        <v>низкий</v>
      </c>
      <c r="I5168" s="51" t="s">
        <v>50</v>
      </c>
      <c r="J5168" s="54" t="s">
        <v>8608</v>
      </c>
    </row>
    <row r="5169" spans="1:10" ht="99" x14ac:dyDescent="0.3">
      <c r="A5169" s="46">
        <v>5166</v>
      </c>
      <c r="B5169" s="54" t="s">
        <v>9981</v>
      </c>
      <c r="C5169" s="56">
        <v>312265113800219</v>
      </c>
      <c r="D5169" s="56">
        <v>261003230488</v>
      </c>
      <c r="E5169" s="49" t="s">
        <v>811</v>
      </c>
      <c r="F5169" s="49">
        <v>4</v>
      </c>
      <c r="G5169" s="50" t="str">
        <f t="shared" si="81"/>
        <v>Г4</v>
      </c>
      <c r="H5169" s="51" t="str">
        <f>VLOOKUP(G5169,доплист!$A$2:$B$17,2,0)</f>
        <v>низкий</v>
      </c>
      <c r="I5169" s="51" t="s">
        <v>50</v>
      </c>
      <c r="J5169" s="54" t="s">
        <v>8608</v>
      </c>
    </row>
    <row r="5170" spans="1:10" ht="99" x14ac:dyDescent="0.3">
      <c r="A5170" s="46">
        <v>5167</v>
      </c>
      <c r="B5170" s="54" t="s">
        <v>9982</v>
      </c>
      <c r="C5170" s="56">
        <v>310264822300052</v>
      </c>
      <c r="D5170" s="56">
        <v>261003852520</v>
      </c>
      <c r="E5170" s="49" t="s">
        <v>811</v>
      </c>
      <c r="F5170" s="49">
        <v>4</v>
      </c>
      <c r="G5170" s="50" t="str">
        <f t="shared" si="81"/>
        <v>Г4</v>
      </c>
      <c r="H5170" s="51" t="str">
        <f>VLOOKUP(G5170,доплист!$A$2:$B$17,2,0)</f>
        <v>низкий</v>
      </c>
      <c r="I5170" s="51" t="s">
        <v>50</v>
      </c>
      <c r="J5170" s="54" t="s">
        <v>8608</v>
      </c>
    </row>
    <row r="5171" spans="1:10" ht="99" x14ac:dyDescent="0.3">
      <c r="A5171" s="46">
        <v>5168</v>
      </c>
      <c r="B5171" s="54" t="s">
        <v>9983</v>
      </c>
      <c r="C5171" s="56">
        <v>313265106300090</v>
      </c>
      <c r="D5171" s="56">
        <v>261019275967</v>
      </c>
      <c r="E5171" s="49" t="s">
        <v>811</v>
      </c>
      <c r="F5171" s="49">
        <v>4</v>
      </c>
      <c r="G5171" s="50" t="str">
        <f t="shared" si="81"/>
        <v>Г4</v>
      </c>
      <c r="H5171" s="51" t="str">
        <f>VLOOKUP(G5171,доплист!$A$2:$B$17,2,0)</f>
        <v>низкий</v>
      </c>
      <c r="I5171" s="51" t="s">
        <v>50</v>
      </c>
      <c r="J5171" s="54" t="s">
        <v>8608</v>
      </c>
    </row>
    <row r="5172" spans="1:10" ht="99" x14ac:dyDescent="0.3">
      <c r="A5172" s="46">
        <v>5169</v>
      </c>
      <c r="B5172" s="54" t="s">
        <v>9984</v>
      </c>
      <c r="C5172" s="56">
        <v>310264401800038</v>
      </c>
      <c r="D5172" s="56">
        <v>261100011604</v>
      </c>
      <c r="E5172" s="49" t="s">
        <v>811</v>
      </c>
      <c r="F5172" s="49">
        <v>4</v>
      </c>
      <c r="G5172" s="50" t="str">
        <f t="shared" si="81"/>
        <v>Г4</v>
      </c>
      <c r="H5172" s="51" t="str">
        <f>VLOOKUP(G5172,доплист!$A$2:$B$17,2,0)</f>
        <v>низкий</v>
      </c>
      <c r="I5172" s="51" t="s">
        <v>50</v>
      </c>
      <c r="J5172" s="54" t="s">
        <v>8608</v>
      </c>
    </row>
    <row r="5173" spans="1:10" ht="99" x14ac:dyDescent="0.3">
      <c r="A5173" s="46">
        <v>5170</v>
      </c>
      <c r="B5173" s="54" t="s">
        <v>9985</v>
      </c>
      <c r="C5173" s="56">
        <v>309264423800075</v>
      </c>
      <c r="D5173" s="56">
        <v>261101574568</v>
      </c>
      <c r="E5173" s="49" t="s">
        <v>811</v>
      </c>
      <c r="F5173" s="49">
        <v>4</v>
      </c>
      <c r="G5173" s="50" t="str">
        <f t="shared" si="81"/>
        <v>Г4</v>
      </c>
      <c r="H5173" s="51" t="str">
        <f>VLOOKUP(G5173,доплист!$A$2:$B$17,2,0)</f>
        <v>низкий</v>
      </c>
      <c r="I5173" s="51" t="s">
        <v>50</v>
      </c>
      <c r="J5173" s="54" t="s">
        <v>8608</v>
      </c>
    </row>
    <row r="5174" spans="1:10" ht="99" x14ac:dyDescent="0.3">
      <c r="A5174" s="46">
        <v>5171</v>
      </c>
      <c r="B5174" s="54" t="s">
        <v>9986</v>
      </c>
      <c r="C5174" s="56">
        <v>304264114100061</v>
      </c>
      <c r="D5174" s="56">
        <v>261200009510</v>
      </c>
      <c r="E5174" s="49" t="s">
        <v>811</v>
      </c>
      <c r="F5174" s="49">
        <v>4</v>
      </c>
      <c r="G5174" s="50" t="str">
        <f t="shared" si="81"/>
        <v>Г4</v>
      </c>
      <c r="H5174" s="51" t="str">
        <f>VLOOKUP(G5174,доплист!$A$2:$B$17,2,0)</f>
        <v>низкий</v>
      </c>
      <c r="I5174" s="51" t="s">
        <v>50</v>
      </c>
      <c r="J5174" s="54" t="s">
        <v>8608</v>
      </c>
    </row>
    <row r="5175" spans="1:10" ht="99" x14ac:dyDescent="0.3">
      <c r="A5175" s="46">
        <v>5172</v>
      </c>
      <c r="B5175" s="54" t="s">
        <v>9987</v>
      </c>
      <c r="C5175" s="56">
        <v>305264117100064</v>
      </c>
      <c r="D5175" s="56">
        <v>261200020507</v>
      </c>
      <c r="E5175" s="49" t="s">
        <v>811</v>
      </c>
      <c r="F5175" s="49">
        <v>4</v>
      </c>
      <c r="G5175" s="50" t="str">
        <f t="shared" si="81"/>
        <v>Г4</v>
      </c>
      <c r="H5175" s="51" t="str">
        <f>VLOOKUP(G5175,доплист!$A$2:$B$17,2,0)</f>
        <v>низкий</v>
      </c>
      <c r="I5175" s="51" t="s">
        <v>50</v>
      </c>
      <c r="J5175" s="54" t="s">
        <v>8608</v>
      </c>
    </row>
    <row r="5176" spans="1:10" ht="99" x14ac:dyDescent="0.3">
      <c r="A5176" s="46">
        <v>5173</v>
      </c>
      <c r="B5176" s="54" t="s">
        <v>9988</v>
      </c>
      <c r="C5176" s="56">
        <v>304264126900057</v>
      </c>
      <c r="D5176" s="56">
        <v>261200038180</v>
      </c>
      <c r="E5176" s="49" t="s">
        <v>811</v>
      </c>
      <c r="F5176" s="49">
        <v>4</v>
      </c>
      <c r="G5176" s="50" t="str">
        <f t="shared" si="81"/>
        <v>Г4</v>
      </c>
      <c r="H5176" s="51" t="str">
        <f>VLOOKUP(G5176,доплист!$A$2:$B$17,2,0)</f>
        <v>низкий</v>
      </c>
      <c r="I5176" s="51" t="s">
        <v>50</v>
      </c>
      <c r="J5176" s="54" t="s">
        <v>8608</v>
      </c>
    </row>
    <row r="5177" spans="1:10" ht="99" x14ac:dyDescent="0.3">
      <c r="A5177" s="46">
        <v>5174</v>
      </c>
      <c r="B5177" s="54" t="s">
        <v>9989</v>
      </c>
      <c r="C5177" s="56">
        <v>305264118500012</v>
      </c>
      <c r="D5177" s="56">
        <v>261200051248</v>
      </c>
      <c r="E5177" s="49" t="s">
        <v>811</v>
      </c>
      <c r="F5177" s="49">
        <v>4</v>
      </c>
      <c r="G5177" s="50" t="str">
        <f t="shared" ref="G5177:G5240" si="82">E5177&amp;F5177</f>
        <v>Г4</v>
      </c>
      <c r="H5177" s="51" t="str">
        <f>VLOOKUP(G5177,доплист!$A$2:$B$17,2,0)</f>
        <v>низкий</v>
      </c>
      <c r="I5177" s="51" t="s">
        <v>50</v>
      </c>
      <c r="J5177" s="54" t="s">
        <v>8608</v>
      </c>
    </row>
    <row r="5178" spans="1:10" ht="99" x14ac:dyDescent="0.3">
      <c r="A5178" s="46">
        <v>5175</v>
      </c>
      <c r="B5178" s="54" t="s">
        <v>9990</v>
      </c>
      <c r="C5178" s="56">
        <v>307264103100024</v>
      </c>
      <c r="D5178" s="56">
        <v>261200225462</v>
      </c>
      <c r="E5178" s="49" t="s">
        <v>811</v>
      </c>
      <c r="F5178" s="49">
        <v>4</v>
      </c>
      <c r="G5178" s="50" t="str">
        <f t="shared" si="82"/>
        <v>Г4</v>
      </c>
      <c r="H5178" s="51" t="str">
        <f>VLOOKUP(G5178,доплист!$A$2:$B$17,2,0)</f>
        <v>низкий</v>
      </c>
      <c r="I5178" s="51" t="s">
        <v>50</v>
      </c>
      <c r="J5178" s="54" t="s">
        <v>8608</v>
      </c>
    </row>
    <row r="5179" spans="1:10" ht="99" x14ac:dyDescent="0.3">
      <c r="A5179" s="46">
        <v>5176</v>
      </c>
      <c r="B5179" s="54" t="s">
        <v>9991</v>
      </c>
      <c r="C5179" s="56">
        <v>304264134200100</v>
      </c>
      <c r="D5179" s="56">
        <v>261200241418</v>
      </c>
      <c r="E5179" s="49" t="s">
        <v>811</v>
      </c>
      <c r="F5179" s="49">
        <v>4</v>
      </c>
      <c r="G5179" s="50" t="str">
        <f t="shared" si="82"/>
        <v>Г4</v>
      </c>
      <c r="H5179" s="51" t="str">
        <f>VLOOKUP(G5179,доплист!$A$2:$B$17,2,0)</f>
        <v>низкий</v>
      </c>
      <c r="I5179" s="51" t="s">
        <v>50</v>
      </c>
      <c r="J5179" s="54" t="s">
        <v>8608</v>
      </c>
    </row>
    <row r="5180" spans="1:10" ht="99" x14ac:dyDescent="0.3">
      <c r="A5180" s="46">
        <v>5177</v>
      </c>
      <c r="B5180" s="54" t="s">
        <v>9992</v>
      </c>
      <c r="C5180" s="56">
        <v>317265100102202</v>
      </c>
      <c r="D5180" s="56">
        <v>261201630255</v>
      </c>
      <c r="E5180" s="49" t="s">
        <v>811</v>
      </c>
      <c r="F5180" s="49">
        <v>4</v>
      </c>
      <c r="G5180" s="50" t="str">
        <f t="shared" si="82"/>
        <v>Г4</v>
      </c>
      <c r="H5180" s="51" t="str">
        <f>VLOOKUP(G5180,доплист!$A$2:$B$17,2,0)</f>
        <v>низкий</v>
      </c>
      <c r="I5180" s="51" t="s">
        <v>50</v>
      </c>
      <c r="J5180" s="54" t="s">
        <v>8608</v>
      </c>
    </row>
    <row r="5181" spans="1:10" ht="99" x14ac:dyDescent="0.3">
      <c r="A5181" s="46">
        <v>5178</v>
      </c>
      <c r="B5181" s="54" t="s">
        <v>9993</v>
      </c>
      <c r="C5181" s="56">
        <v>305264136100062</v>
      </c>
      <c r="D5181" s="56">
        <v>261201681901</v>
      </c>
      <c r="E5181" s="49" t="s">
        <v>811</v>
      </c>
      <c r="F5181" s="49">
        <v>4</v>
      </c>
      <c r="G5181" s="50" t="str">
        <f t="shared" si="82"/>
        <v>Г4</v>
      </c>
      <c r="H5181" s="51" t="str">
        <f>VLOOKUP(G5181,доплист!$A$2:$B$17,2,0)</f>
        <v>низкий</v>
      </c>
      <c r="I5181" s="51" t="s">
        <v>50</v>
      </c>
      <c r="J5181" s="54" t="s">
        <v>8608</v>
      </c>
    </row>
    <row r="5182" spans="1:10" ht="99" x14ac:dyDescent="0.3">
      <c r="A5182" s="46">
        <v>5179</v>
      </c>
      <c r="B5182" s="54" t="s">
        <v>9994</v>
      </c>
      <c r="C5182" s="56">
        <v>313265111200406</v>
      </c>
      <c r="D5182" s="56">
        <v>261201786630</v>
      </c>
      <c r="E5182" s="49" t="s">
        <v>811</v>
      </c>
      <c r="F5182" s="49">
        <v>4</v>
      </c>
      <c r="G5182" s="50" t="str">
        <f t="shared" si="82"/>
        <v>Г4</v>
      </c>
      <c r="H5182" s="51" t="str">
        <f>VLOOKUP(G5182,доплист!$A$2:$B$17,2,0)</f>
        <v>низкий</v>
      </c>
      <c r="I5182" s="51" t="s">
        <v>50</v>
      </c>
      <c r="J5182" s="54" t="s">
        <v>8608</v>
      </c>
    </row>
    <row r="5183" spans="1:10" ht="99" x14ac:dyDescent="0.3">
      <c r="A5183" s="46">
        <v>5180</v>
      </c>
      <c r="B5183" s="54" t="s">
        <v>9995</v>
      </c>
      <c r="C5183" s="56">
        <v>304264125400225</v>
      </c>
      <c r="D5183" s="56">
        <v>261201857418</v>
      </c>
      <c r="E5183" s="49" t="s">
        <v>811</v>
      </c>
      <c r="F5183" s="49">
        <v>4</v>
      </c>
      <c r="G5183" s="50" t="str">
        <f t="shared" si="82"/>
        <v>Г4</v>
      </c>
      <c r="H5183" s="51" t="str">
        <f>VLOOKUP(G5183,доплист!$A$2:$B$17,2,0)</f>
        <v>низкий</v>
      </c>
      <c r="I5183" s="51" t="s">
        <v>50</v>
      </c>
      <c r="J5183" s="54" t="s">
        <v>8608</v>
      </c>
    </row>
    <row r="5184" spans="1:10" ht="99" x14ac:dyDescent="0.3">
      <c r="A5184" s="46">
        <v>5181</v>
      </c>
      <c r="B5184" s="54" t="s">
        <v>9996</v>
      </c>
      <c r="C5184" s="56">
        <v>310264101400013</v>
      </c>
      <c r="D5184" s="56">
        <v>261202147450</v>
      </c>
      <c r="E5184" s="49" t="s">
        <v>811</v>
      </c>
      <c r="F5184" s="49">
        <v>4</v>
      </c>
      <c r="G5184" s="50" t="str">
        <f t="shared" si="82"/>
        <v>Г4</v>
      </c>
      <c r="H5184" s="51" t="str">
        <f>VLOOKUP(G5184,доплист!$A$2:$B$17,2,0)</f>
        <v>низкий</v>
      </c>
      <c r="I5184" s="51" t="s">
        <v>50</v>
      </c>
      <c r="J5184" s="54" t="s">
        <v>8608</v>
      </c>
    </row>
    <row r="5185" spans="1:10" ht="99" x14ac:dyDescent="0.3">
      <c r="A5185" s="46">
        <v>5182</v>
      </c>
      <c r="B5185" s="54" t="s">
        <v>9997</v>
      </c>
      <c r="C5185" s="56">
        <v>306264116700014</v>
      </c>
      <c r="D5185" s="56">
        <v>261203059608</v>
      </c>
      <c r="E5185" s="49" t="s">
        <v>811</v>
      </c>
      <c r="F5185" s="49">
        <v>4</v>
      </c>
      <c r="G5185" s="50" t="str">
        <f t="shared" si="82"/>
        <v>Г4</v>
      </c>
      <c r="H5185" s="51" t="str">
        <f>VLOOKUP(G5185,доплист!$A$2:$B$17,2,0)</f>
        <v>низкий</v>
      </c>
      <c r="I5185" s="51" t="s">
        <v>50</v>
      </c>
      <c r="J5185" s="54" t="s">
        <v>8608</v>
      </c>
    </row>
    <row r="5186" spans="1:10" ht="99" x14ac:dyDescent="0.3">
      <c r="A5186" s="46">
        <v>5183</v>
      </c>
      <c r="B5186" s="54" t="s">
        <v>9998</v>
      </c>
      <c r="C5186" s="56">
        <v>310264114800056</v>
      </c>
      <c r="D5186" s="56">
        <v>261203580634</v>
      </c>
      <c r="E5186" s="49" t="s">
        <v>811</v>
      </c>
      <c r="F5186" s="49">
        <v>4</v>
      </c>
      <c r="G5186" s="50" t="str">
        <f t="shared" si="82"/>
        <v>Г4</v>
      </c>
      <c r="H5186" s="51" t="str">
        <f>VLOOKUP(G5186,доплист!$A$2:$B$17,2,0)</f>
        <v>низкий</v>
      </c>
      <c r="I5186" s="51" t="s">
        <v>50</v>
      </c>
      <c r="J5186" s="54" t="s">
        <v>8608</v>
      </c>
    </row>
    <row r="5187" spans="1:10" ht="99" x14ac:dyDescent="0.3">
      <c r="A5187" s="46">
        <v>5184</v>
      </c>
      <c r="B5187" s="54" t="s">
        <v>9999</v>
      </c>
      <c r="C5187" s="56">
        <v>310264125700036</v>
      </c>
      <c r="D5187" s="56">
        <v>261204170221</v>
      </c>
      <c r="E5187" s="49" t="s">
        <v>811</v>
      </c>
      <c r="F5187" s="49">
        <v>4</v>
      </c>
      <c r="G5187" s="50" t="str">
        <f t="shared" si="82"/>
        <v>Г4</v>
      </c>
      <c r="H5187" s="51" t="str">
        <f>VLOOKUP(G5187,доплист!$A$2:$B$17,2,0)</f>
        <v>низкий</v>
      </c>
      <c r="I5187" s="51" t="s">
        <v>50</v>
      </c>
      <c r="J5187" s="54" t="s">
        <v>8608</v>
      </c>
    </row>
    <row r="5188" spans="1:10" ht="99" x14ac:dyDescent="0.3">
      <c r="A5188" s="46">
        <v>5185</v>
      </c>
      <c r="B5188" s="54" t="s">
        <v>10000</v>
      </c>
      <c r="C5188" s="56">
        <v>304264616200112</v>
      </c>
      <c r="D5188" s="56">
        <v>261300050505</v>
      </c>
      <c r="E5188" s="49" t="s">
        <v>811</v>
      </c>
      <c r="F5188" s="49">
        <v>4</v>
      </c>
      <c r="G5188" s="50" t="str">
        <f t="shared" si="82"/>
        <v>Г4</v>
      </c>
      <c r="H5188" s="51" t="str">
        <f>VLOOKUP(G5188,доплист!$A$2:$B$17,2,0)</f>
        <v>низкий</v>
      </c>
      <c r="I5188" s="51" t="s">
        <v>50</v>
      </c>
      <c r="J5188" s="54" t="s">
        <v>8608</v>
      </c>
    </row>
    <row r="5189" spans="1:10" ht="99" x14ac:dyDescent="0.3">
      <c r="A5189" s="46">
        <v>5186</v>
      </c>
      <c r="B5189" s="54" t="s">
        <v>10001</v>
      </c>
      <c r="C5189" s="56">
        <v>312265113200560</v>
      </c>
      <c r="D5189" s="56">
        <v>261303145096</v>
      </c>
      <c r="E5189" s="49" t="s">
        <v>811</v>
      </c>
      <c r="F5189" s="49">
        <v>4</v>
      </c>
      <c r="G5189" s="50" t="str">
        <f t="shared" si="82"/>
        <v>Г4</v>
      </c>
      <c r="H5189" s="51" t="str">
        <f>VLOOKUP(G5189,доплист!$A$2:$B$17,2,0)</f>
        <v>низкий</v>
      </c>
      <c r="I5189" s="51" t="s">
        <v>50</v>
      </c>
      <c r="J5189" s="54" t="s">
        <v>8608</v>
      </c>
    </row>
    <row r="5190" spans="1:10" ht="99" x14ac:dyDescent="0.3">
      <c r="A5190" s="46">
        <v>5187</v>
      </c>
      <c r="B5190" s="54" t="s">
        <v>10002</v>
      </c>
      <c r="C5190" s="56">
        <v>308264623400080</v>
      </c>
      <c r="D5190" s="56">
        <v>261303548610</v>
      </c>
      <c r="E5190" s="49" t="s">
        <v>811</v>
      </c>
      <c r="F5190" s="49">
        <v>4</v>
      </c>
      <c r="G5190" s="50" t="str">
        <f t="shared" si="82"/>
        <v>Г4</v>
      </c>
      <c r="H5190" s="51" t="str">
        <f>VLOOKUP(G5190,доплист!$A$2:$B$17,2,0)</f>
        <v>низкий</v>
      </c>
      <c r="I5190" s="51" t="s">
        <v>50</v>
      </c>
      <c r="J5190" s="54" t="s">
        <v>8608</v>
      </c>
    </row>
    <row r="5191" spans="1:10" ht="99" x14ac:dyDescent="0.3">
      <c r="A5191" s="46">
        <v>5188</v>
      </c>
      <c r="B5191" s="54" t="s">
        <v>10003</v>
      </c>
      <c r="C5191" s="56">
        <v>304264630600071</v>
      </c>
      <c r="D5191" s="56">
        <v>261400023939</v>
      </c>
      <c r="E5191" s="49" t="s">
        <v>811</v>
      </c>
      <c r="F5191" s="49">
        <v>4</v>
      </c>
      <c r="G5191" s="50" t="str">
        <f t="shared" si="82"/>
        <v>Г4</v>
      </c>
      <c r="H5191" s="51" t="str">
        <f>VLOOKUP(G5191,доплист!$A$2:$B$17,2,0)</f>
        <v>низкий</v>
      </c>
      <c r="I5191" s="51" t="s">
        <v>50</v>
      </c>
      <c r="J5191" s="54" t="s">
        <v>8608</v>
      </c>
    </row>
    <row r="5192" spans="1:10" ht="99" x14ac:dyDescent="0.3">
      <c r="A5192" s="46">
        <v>5189</v>
      </c>
      <c r="B5192" s="54" t="s">
        <v>10004</v>
      </c>
      <c r="C5192" s="56">
        <v>311265118100292</v>
      </c>
      <c r="D5192" s="56">
        <v>261401587920</v>
      </c>
      <c r="E5192" s="49" t="s">
        <v>811</v>
      </c>
      <c r="F5192" s="49">
        <v>4</v>
      </c>
      <c r="G5192" s="50" t="str">
        <f t="shared" si="82"/>
        <v>Г4</v>
      </c>
      <c r="H5192" s="51" t="str">
        <f>VLOOKUP(G5192,доплист!$A$2:$B$17,2,0)</f>
        <v>низкий</v>
      </c>
      <c r="I5192" s="51" t="s">
        <v>50</v>
      </c>
      <c r="J5192" s="54" t="s">
        <v>8608</v>
      </c>
    </row>
    <row r="5193" spans="1:10" ht="99" x14ac:dyDescent="0.3">
      <c r="A5193" s="46">
        <v>5190</v>
      </c>
      <c r="B5193" s="54" t="s">
        <v>10005</v>
      </c>
      <c r="C5193" s="56">
        <v>311265108800069</v>
      </c>
      <c r="D5193" s="56">
        <v>261402640398</v>
      </c>
      <c r="E5193" s="49" t="s">
        <v>811</v>
      </c>
      <c r="F5193" s="49">
        <v>4</v>
      </c>
      <c r="G5193" s="50" t="str">
        <f t="shared" si="82"/>
        <v>Г4</v>
      </c>
      <c r="H5193" s="51" t="str">
        <f>VLOOKUP(G5193,доплист!$A$2:$B$17,2,0)</f>
        <v>низкий</v>
      </c>
      <c r="I5193" s="51" t="s">
        <v>50</v>
      </c>
      <c r="J5193" s="54" t="s">
        <v>8608</v>
      </c>
    </row>
    <row r="5194" spans="1:10" ht="99" x14ac:dyDescent="0.3">
      <c r="A5194" s="46">
        <v>5191</v>
      </c>
      <c r="B5194" s="54" t="s">
        <v>10006</v>
      </c>
      <c r="C5194" s="56">
        <v>306264630400117</v>
      </c>
      <c r="D5194" s="56">
        <v>261403328819</v>
      </c>
      <c r="E5194" s="49" t="s">
        <v>811</v>
      </c>
      <c r="F5194" s="49">
        <v>4</v>
      </c>
      <c r="G5194" s="50" t="str">
        <f t="shared" si="82"/>
        <v>Г4</v>
      </c>
      <c r="H5194" s="51" t="str">
        <f>VLOOKUP(G5194,доплист!$A$2:$B$17,2,0)</f>
        <v>низкий</v>
      </c>
      <c r="I5194" s="51" t="s">
        <v>50</v>
      </c>
      <c r="J5194" s="54" t="s">
        <v>8608</v>
      </c>
    </row>
    <row r="5195" spans="1:10" ht="99" x14ac:dyDescent="0.3">
      <c r="A5195" s="46">
        <v>5192</v>
      </c>
      <c r="B5195" s="54" t="s">
        <v>10007</v>
      </c>
      <c r="C5195" s="56">
        <v>308264607700076</v>
      </c>
      <c r="D5195" s="56">
        <v>261403713056</v>
      </c>
      <c r="E5195" s="49" t="s">
        <v>811</v>
      </c>
      <c r="F5195" s="49">
        <v>4</v>
      </c>
      <c r="G5195" s="50" t="str">
        <f t="shared" si="82"/>
        <v>Г4</v>
      </c>
      <c r="H5195" s="51" t="str">
        <f>VLOOKUP(G5195,доплист!$A$2:$B$17,2,0)</f>
        <v>низкий</v>
      </c>
      <c r="I5195" s="51" t="s">
        <v>50</v>
      </c>
      <c r="J5195" s="54" t="s">
        <v>8608</v>
      </c>
    </row>
    <row r="5196" spans="1:10" ht="99" x14ac:dyDescent="0.3">
      <c r="A5196" s="46">
        <v>5193</v>
      </c>
      <c r="B5196" s="54" t="s">
        <v>10008</v>
      </c>
      <c r="C5196" s="56">
        <v>316265100149302</v>
      </c>
      <c r="D5196" s="56">
        <v>261404208024</v>
      </c>
      <c r="E5196" s="49" t="s">
        <v>811</v>
      </c>
      <c r="F5196" s="49">
        <v>4</v>
      </c>
      <c r="G5196" s="50" t="str">
        <f t="shared" si="82"/>
        <v>Г4</v>
      </c>
      <c r="H5196" s="51" t="str">
        <f>VLOOKUP(G5196,доплист!$A$2:$B$17,2,0)</f>
        <v>низкий</v>
      </c>
      <c r="I5196" s="51" t="s">
        <v>50</v>
      </c>
      <c r="J5196" s="54" t="s">
        <v>8608</v>
      </c>
    </row>
    <row r="5197" spans="1:10" ht="99" x14ac:dyDescent="0.3">
      <c r="A5197" s="46">
        <v>5194</v>
      </c>
      <c r="B5197" s="54" t="s">
        <v>10009</v>
      </c>
      <c r="C5197" s="56">
        <v>310264629100010</v>
      </c>
      <c r="D5197" s="56">
        <v>261404219403</v>
      </c>
      <c r="E5197" s="49" t="s">
        <v>811</v>
      </c>
      <c r="F5197" s="49">
        <v>4</v>
      </c>
      <c r="G5197" s="50" t="str">
        <f t="shared" si="82"/>
        <v>Г4</v>
      </c>
      <c r="H5197" s="51" t="str">
        <f>VLOOKUP(G5197,доплист!$A$2:$B$17,2,0)</f>
        <v>низкий</v>
      </c>
      <c r="I5197" s="51" t="s">
        <v>50</v>
      </c>
      <c r="J5197" s="54" t="s">
        <v>8608</v>
      </c>
    </row>
    <row r="5198" spans="1:10" ht="99" x14ac:dyDescent="0.3">
      <c r="A5198" s="46">
        <v>5195</v>
      </c>
      <c r="B5198" s="54" t="s">
        <v>10010</v>
      </c>
      <c r="C5198" s="56">
        <v>311265106800072</v>
      </c>
      <c r="D5198" s="56">
        <v>261406060101</v>
      </c>
      <c r="E5198" s="49" t="s">
        <v>811</v>
      </c>
      <c r="F5198" s="49">
        <v>4</v>
      </c>
      <c r="G5198" s="50" t="str">
        <f t="shared" si="82"/>
        <v>Г4</v>
      </c>
      <c r="H5198" s="51" t="str">
        <f>VLOOKUP(G5198,доплист!$A$2:$B$17,2,0)</f>
        <v>низкий</v>
      </c>
      <c r="I5198" s="51" t="s">
        <v>50</v>
      </c>
      <c r="J5198" s="54" t="s">
        <v>8608</v>
      </c>
    </row>
    <row r="5199" spans="1:10" ht="99" x14ac:dyDescent="0.3">
      <c r="A5199" s="46">
        <v>5196</v>
      </c>
      <c r="B5199" s="54" t="s">
        <v>10011</v>
      </c>
      <c r="C5199" s="56">
        <v>311265136100352</v>
      </c>
      <c r="D5199" s="56">
        <v>261408122530</v>
      </c>
      <c r="E5199" s="49" t="s">
        <v>811</v>
      </c>
      <c r="F5199" s="49">
        <v>4</v>
      </c>
      <c r="G5199" s="50" t="str">
        <f t="shared" si="82"/>
        <v>Г4</v>
      </c>
      <c r="H5199" s="51" t="str">
        <f>VLOOKUP(G5199,доплист!$A$2:$B$17,2,0)</f>
        <v>низкий</v>
      </c>
      <c r="I5199" s="51" t="s">
        <v>50</v>
      </c>
      <c r="J5199" s="54" t="s">
        <v>8608</v>
      </c>
    </row>
    <row r="5200" spans="1:10" ht="99" x14ac:dyDescent="0.3">
      <c r="A5200" s="46">
        <v>5197</v>
      </c>
      <c r="B5200" s="54" t="s">
        <v>10012</v>
      </c>
      <c r="C5200" s="56">
        <v>313265112800413</v>
      </c>
      <c r="D5200" s="56">
        <v>261500014624</v>
      </c>
      <c r="E5200" s="49" t="s">
        <v>811</v>
      </c>
      <c r="F5200" s="49">
        <v>4</v>
      </c>
      <c r="G5200" s="50" t="str">
        <f t="shared" si="82"/>
        <v>Г4</v>
      </c>
      <c r="H5200" s="51" t="str">
        <f>VLOOKUP(G5200,доплист!$A$2:$B$17,2,0)</f>
        <v>низкий</v>
      </c>
      <c r="I5200" s="51" t="s">
        <v>50</v>
      </c>
      <c r="J5200" s="54" t="s">
        <v>8608</v>
      </c>
    </row>
    <row r="5201" spans="1:10" ht="99" x14ac:dyDescent="0.3">
      <c r="A5201" s="46">
        <v>5198</v>
      </c>
      <c r="B5201" s="54" t="s">
        <v>10013</v>
      </c>
      <c r="C5201" s="56">
        <v>304264436600573</v>
      </c>
      <c r="D5201" s="56">
        <v>261501302424</v>
      </c>
      <c r="E5201" s="49" t="s">
        <v>811</v>
      </c>
      <c r="F5201" s="49">
        <v>4</v>
      </c>
      <c r="G5201" s="50" t="str">
        <f t="shared" si="82"/>
        <v>Г4</v>
      </c>
      <c r="H5201" s="51" t="str">
        <f>VLOOKUP(G5201,доплист!$A$2:$B$17,2,0)</f>
        <v>низкий</v>
      </c>
      <c r="I5201" s="51" t="s">
        <v>50</v>
      </c>
      <c r="J5201" s="54" t="s">
        <v>8608</v>
      </c>
    </row>
    <row r="5202" spans="1:10" ht="99" x14ac:dyDescent="0.3">
      <c r="A5202" s="46">
        <v>5199</v>
      </c>
      <c r="B5202" s="54" t="s">
        <v>10014</v>
      </c>
      <c r="C5202" s="56">
        <v>307264225300013</v>
      </c>
      <c r="D5202" s="56">
        <v>261600342731</v>
      </c>
      <c r="E5202" s="49" t="s">
        <v>811</v>
      </c>
      <c r="F5202" s="49">
        <v>4</v>
      </c>
      <c r="G5202" s="50" t="str">
        <f t="shared" si="82"/>
        <v>Г4</v>
      </c>
      <c r="H5202" s="51" t="str">
        <f>VLOOKUP(G5202,доплист!$A$2:$B$17,2,0)</f>
        <v>низкий</v>
      </c>
      <c r="I5202" s="51" t="s">
        <v>50</v>
      </c>
      <c r="J5202" s="54" t="s">
        <v>8608</v>
      </c>
    </row>
    <row r="5203" spans="1:10" ht="99" x14ac:dyDescent="0.3">
      <c r="A5203" s="46">
        <v>5200</v>
      </c>
      <c r="B5203" s="54" t="s">
        <v>10015</v>
      </c>
      <c r="C5203" s="56">
        <v>308264219100035</v>
      </c>
      <c r="D5203" s="56">
        <v>261600350122</v>
      </c>
      <c r="E5203" s="49" t="s">
        <v>811</v>
      </c>
      <c r="F5203" s="49">
        <v>4</v>
      </c>
      <c r="G5203" s="50" t="str">
        <f t="shared" si="82"/>
        <v>Г4</v>
      </c>
      <c r="H5203" s="51" t="str">
        <f>VLOOKUP(G5203,доплист!$A$2:$B$17,2,0)</f>
        <v>низкий</v>
      </c>
      <c r="I5203" s="51" t="s">
        <v>50</v>
      </c>
      <c r="J5203" s="54" t="s">
        <v>8608</v>
      </c>
    </row>
    <row r="5204" spans="1:10" ht="99" x14ac:dyDescent="0.3">
      <c r="A5204" s="46">
        <v>5201</v>
      </c>
      <c r="B5204" s="54" t="s">
        <v>10016</v>
      </c>
      <c r="C5204" s="56">
        <v>307264311500045</v>
      </c>
      <c r="D5204" s="56">
        <v>261700637560</v>
      </c>
      <c r="E5204" s="49" t="s">
        <v>811</v>
      </c>
      <c r="F5204" s="49">
        <v>4</v>
      </c>
      <c r="G5204" s="50" t="str">
        <f t="shared" si="82"/>
        <v>Г4</v>
      </c>
      <c r="H5204" s="51" t="str">
        <f>VLOOKUP(G5204,доплист!$A$2:$B$17,2,0)</f>
        <v>низкий</v>
      </c>
      <c r="I5204" s="51" t="s">
        <v>50</v>
      </c>
      <c r="J5204" s="54" t="s">
        <v>8608</v>
      </c>
    </row>
    <row r="5205" spans="1:10" ht="99" x14ac:dyDescent="0.3">
      <c r="A5205" s="46">
        <v>5202</v>
      </c>
      <c r="B5205" s="54" t="s">
        <v>10017</v>
      </c>
      <c r="C5205" s="56">
        <v>304264330900132</v>
      </c>
      <c r="D5205" s="56">
        <v>261701273756</v>
      </c>
      <c r="E5205" s="49" t="s">
        <v>811</v>
      </c>
      <c r="F5205" s="49">
        <v>4</v>
      </c>
      <c r="G5205" s="50" t="str">
        <f t="shared" si="82"/>
        <v>Г4</v>
      </c>
      <c r="H5205" s="51" t="str">
        <f>VLOOKUP(G5205,доплист!$A$2:$B$17,2,0)</f>
        <v>низкий</v>
      </c>
      <c r="I5205" s="51" t="s">
        <v>50</v>
      </c>
      <c r="J5205" s="54" t="s">
        <v>8608</v>
      </c>
    </row>
    <row r="5206" spans="1:10" ht="99" x14ac:dyDescent="0.3">
      <c r="A5206" s="46">
        <v>5203</v>
      </c>
      <c r="B5206" s="54" t="s">
        <v>10018</v>
      </c>
      <c r="C5206" s="56">
        <v>304264318100016</v>
      </c>
      <c r="D5206" s="56">
        <v>261702657522</v>
      </c>
      <c r="E5206" s="49" t="s">
        <v>811</v>
      </c>
      <c r="F5206" s="49">
        <v>4</v>
      </c>
      <c r="G5206" s="50" t="str">
        <f t="shared" si="82"/>
        <v>Г4</v>
      </c>
      <c r="H5206" s="51" t="str">
        <f>VLOOKUP(G5206,доплист!$A$2:$B$17,2,0)</f>
        <v>низкий</v>
      </c>
      <c r="I5206" s="51" t="s">
        <v>50</v>
      </c>
      <c r="J5206" s="54" t="s">
        <v>8608</v>
      </c>
    </row>
    <row r="5207" spans="1:10" ht="99" x14ac:dyDescent="0.3">
      <c r="A5207" s="46">
        <v>5204</v>
      </c>
      <c r="B5207" s="54" t="s">
        <v>10019</v>
      </c>
      <c r="C5207" s="56">
        <v>307264304300051</v>
      </c>
      <c r="D5207" s="56">
        <v>261706934512</v>
      </c>
      <c r="E5207" s="49" t="s">
        <v>811</v>
      </c>
      <c r="F5207" s="49">
        <v>4</v>
      </c>
      <c r="G5207" s="50" t="str">
        <f t="shared" si="82"/>
        <v>Г4</v>
      </c>
      <c r="H5207" s="51" t="str">
        <f>VLOOKUP(G5207,доплист!$A$2:$B$17,2,0)</f>
        <v>низкий</v>
      </c>
      <c r="I5207" s="51" t="s">
        <v>50</v>
      </c>
      <c r="J5207" s="54" t="s">
        <v>8608</v>
      </c>
    </row>
    <row r="5208" spans="1:10" ht="99" x14ac:dyDescent="0.3">
      <c r="A5208" s="46">
        <v>5205</v>
      </c>
      <c r="B5208" s="54" t="s">
        <v>10020</v>
      </c>
      <c r="C5208" s="56">
        <v>304261832900037</v>
      </c>
      <c r="D5208" s="56">
        <v>261800014777</v>
      </c>
      <c r="E5208" s="49" t="s">
        <v>811</v>
      </c>
      <c r="F5208" s="49">
        <v>4</v>
      </c>
      <c r="G5208" s="50" t="str">
        <f t="shared" si="82"/>
        <v>Г4</v>
      </c>
      <c r="H5208" s="51" t="str">
        <f>VLOOKUP(G5208,доплист!$A$2:$B$17,2,0)</f>
        <v>низкий</v>
      </c>
      <c r="I5208" s="51" t="s">
        <v>50</v>
      </c>
      <c r="J5208" s="54" t="s">
        <v>8608</v>
      </c>
    </row>
    <row r="5209" spans="1:10" ht="99" x14ac:dyDescent="0.3">
      <c r="A5209" s="46">
        <v>5206</v>
      </c>
      <c r="B5209" s="54" t="s">
        <v>10021</v>
      </c>
      <c r="C5209" s="56">
        <v>304261830100020</v>
      </c>
      <c r="D5209" s="56">
        <v>261800215931</v>
      </c>
      <c r="E5209" s="49" t="s">
        <v>811</v>
      </c>
      <c r="F5209" s="49">
        <v>4</v>
      </c>
      <c r="G5209" s="50" t="str">
        <f t="shared" si="82"/>
        <v>Г4</v>
      </c>
      <c r="H5209" s="51" t="str">
        <f>VLOOKUP(G5209,доплист!$A$2:$B$17,2,0)</f>
        <v>низкий</v>
      </c>
      <c r="I5209" s="51" t="s">
        <v>50</v>
      </c>
      <c r="J5209" s="54" t="s">
        <v>8608</v>
      </c>
    </row>
    <row r="5210" spans="1:10" ht="99" x14ac:dyDescent="0.3">
      <c r="A5210" s="46">
        <v>5207</v>
      </c>
      <c r="B5210" s="54" t="s">
        <v>10022</v>
      </c>
      <c r="C5210" s="56">
        <v>307265003700114</v>
      </c>
      <c r="D5210" s="56">
        <v>261800537713</v>
      </c>
      <c r="E5210" s="49" t="s">
        <v>811</v>
      </c>
      <c r="F5210" s="49">
        <v>4</v>
      </c>
      <c r="G5210" s="50" t="str">
        <f t="shared" si="82"/>
        <v>Г4</v>
      </c>
      <c r="H5210" s="51" t="str">
        <f>VLOOKUP(G5210,доплист!$A$2:$B$17,2,0)</f>
        <v>низкий</v>
      </c>
      <c r="I5210" s="51" t="s">
        <v>50</v>
      </c>
      <c r="J5210" s="54" t="s">
        <v>8608</v>
      </c>
    </row>
    <row r="5211" spans="1:10" ht="99" x14ac:dyDescent="0.3">
      <c r="A5211" s="46">
        <v>5208</v>
      </c>
      <c r="B5211" s="54" t="s">
        <v>10023</v>
      </c>
      <c r="C5211" s="56">
        <v>310265017500092</v>
      </c>
      <c r="D5211" s="56">
        <v>261800595017</v>
      </c>
      <c r="E5211" s="49" t="s">
        <v>811</v>
      </c>
      <c r="F5211" s="49">
        <v>4</v>
      </c>
      <c r="G5211" s="50" t="str">
        <f t="shared" si="82"/>
        <v>Г4</v>
      </c>
      <c r="H5211" s="51" t="str">
        <f>VLOOKUP(G5211,доплист!$A$2:$B$17,2,0)</f>
        <v>низкий</v>
      </c>
      <c r="I5211" s="51" t="s">
        <v>50</v>
      </c>
      <c r="J5211" s="54" t="s">
        <v>8608</v>
      </c>
    </row>
    <row r="5212" spans="1:10" ht="99" x14ac:dyDescent="0.3">
      <c r="A5212" s="46">
        <v>5209</v>
      </c>
      <c r="B5212" s="54" t="s">
        <v>10024</v>
      </c>
      <c r="C5212" s="56">
        <v>310265022400060</v>
      </c>
      <c r="D5212" s="56">
        <v>261800626561</v>
      </c>
      <c r="E5212" s="49" t="s">
        <v>811</v>
      </c>
      <c r="F5212" s="49">
        <v>4</v>
      </c>
      <c r="G5212" s="50" t="str">
        <f t="shared" si="82"/>
        <v>Г4</v>
      </c>
      <c r="H5212" s="51" t="str">
        <f>VLOOKUP(G5212,доплист!$A$2:$B$17,2,0)</f>
        <v>низкий</v>
      </c>
      <c r="I5212" s="51" t="s">
        <v>50</v>
      </c>
      <c r="J5212" s="54" t="s">
        <v>8608</v>
      </c>
    </row>
    <row r="5213" spans="1:10" ht="99" x14ac:dyDescent="0.3">
      <c r="A5213" s="46">
        <v>5210</v>
      </c>
      <c r="B5213" s="54" t="s">
        <v>10025</v>
      </c>
      <c r="C5213" s="56">
        <v>304261810700045</v>
      </c>
      <c r="D5213" s="56">
        <v>261800849952</v>
      </c>
      <c r="E5213" s="49" t="s">
        <v>811</v>
      </c>
      <c r="F5213" s="49">
        <v>4</v>
      </c>
      <c r="G5213" s="50" t="str">
        <f t="shared" si="82"/>
        <v>Г4</v>
      </c>
      <c r="H5213" s="51" t="str">
        <f>VLOOKUP(G5213,доплист!$A$2:$B$17,2,0)</f>
        <v>низкий</v>
      </c>
      <c r="I5213" s="51" t="s">
        <v>50</v>
      </c>
      <c r="J5213" s="54" t="s">
        <v>8608</v>
      </c>
    </row>
    <row r="5214" spans="1:10" ht="99" x14ac:dyDescent="0.3">
      <c r="A5214" s="46">
        <v>5211</v>
      </c>
      <c r="B5214" s="54" t="s">
        <v>10026</v>
      </c>
      <c r="C5214" s="56">
        <v>307265026100024</v>
      </c>
      <c r="D5214" s="56">
        <v>261800893052</v>
      </c>
      <c r="E5214" s="49" t="s">
        <v>811</v>
      </c>
      <c r="F5214" s="49">
        <v>4</v>
      </c>
      <c r="G5214" s="50" t="str">
        <f t="shared" si="82"/>
        <v>Г4</v>
      </c>
      <c r="H5214" s="51" t="str">
        <f>VLOOKUP(G5214,доплист!$A$2:$B$17,2,0)</f>
        <v>низкий</v>
      </c>
      <c r="I5214" s="51" t="s">
        <v>50</v>
      </c>
      <c r="J5214" s="54" t="s">
        <v>8608</v>
      </c>
    </row>
    <row r="5215" spans="1:10" ht="99" x14ac:dyDescent="0.3">
      <c r="A5215" s="46">
        <v>5212</v>
      </c>
      <c r="B5215" s="54" t="s">
        <v>10027</v>
      </c>
      <c r="C5215" s="56">
        <v>304261806300054</v>
      </c>
      <c r="D5215" s="56">
        <v>261801586618</v>
      </c>
      <c r="E5215" s="49" t="s">
        <v>811</v>
      </c>
      <c r="F5215" s="49">
        <v>4</v>
      </c>
      <c r="G5215" s="50" t="str">
        <f t="shared" si="82"/>
        <v>Г4</v>
      </c>
      <c r="H5215" s="51" t="str">
        <f>VLOOKUP(G5215,доплист!$A$2:$B$17,2,0)</f>
        <v>низкий</v>
      </c>
      <c r="I5215" s="51" t="s">
        <v>50</v>
      </c>
      <c r="J5215" s="54" t="s">
        <v>8608</v>
      </c>
    </row>
    <row r="5216" spans="1:10" ht="99" x14ac:dyDescent="0.3">
      <c r="A5216" s="46">
        <v>5213</v>
      </c>
      <c r="B5216" s="54" t="s">
        <v>10028</v>
      </c>
      <c r="C5216" s="56">
        <v>304261835100080</v>
      </c>
      <c r="D5216" s="56">
        <v>261802308797</v>
      </c>
      <c r="E5216" s="49" t="s">
        <v>811</v>
      </c>
      <c r="F5216" s="49">
        <v>4</v>
      </c>
      <c r="G5216" s="50" t="str">
        <f t="shared" si="82"/>
        <v>Г4</v>
      </c>
      <c r="H5216" s="51" t="str">
        <f>VLOOKUP(G5216,доплист!$A$2:$B$17,2,0)</f>
        <v>низкий</v>
      </c>
      <c r="I5216" s="51" t="s">
        <v>50</v>
      </c>
      <c r="J5216" s="54" t="s">
        <v>8608</v>
      </c>
    </row>
    <row r="5217" spans="1:10" ht="99" x14ac:dyDescent="0.3">
      <c r="A5217" s="46">
        <v>5214</v>
      </c>
      <c r="B5217" s="54" t="s">
        <v>10029</v>
      </c>
      <c r="C5217" s="56">
        <v>304261819500049</v>
      </c>
      <c r="D5217" s="56">
        <v>261802623100</v>
      </c>
      <c r="E5217" s="49" t="s">
        <v>811</v>
      </c>
      <c r="F5217" s="49">
        <v>4</v>
      </c>
      <c r="G5217" s="50" t="str">
        <f t="shared" si="82"/>
        <v>Г4</v>
      </c>
      <c r="H5217" s="51" t="str">
        <f>VLOOKUP(G5217,доплист!$A$2:$B$17,2,0)</f>
        <v>низкий</v>
      </c>
      <c r="I5217" s="51" t="s">
        <v>50</v>
      </c>
      <c r="J5217" s="54" t="s">
        <v>8608</v>
      </c>
    </row>
    <row r="5218" spans="1:10" ht="99" x14ac:dyDescent="0.3">
      <c r="A5218" s="46">
        <v>5215</v>
      </c>
      <c r="B5218" s="54" t="s">
        <v>10030</v>
      </c>
      <c r="C5218" s="56">
        <v>304261822600030</v>
      </c>
      <c r="D5218" s="56">
        <v>261806132470</v>
      </c>
      <c r="E5218" s="49" t="s">
        <v>811</v>
      </c>
      <c r="F5218" s="49">
        <v>4</v>
      </c>
      <c r="G5218" s="50" t="str">
        <f t="shared" si="82"/>
        <v>Г4</v>
      </c>
      <c r="H5218" s="51" t="str">
        <f>VLOOKUP(G5218,доплист!$A$2:$B$17,2,0)</f>
        <v>низкий</v>
      </c>
      <c r="I5218" s="51" t="s">
        <v>50</v>
      </c>
      <c r="J5218" s="54" t="s">
        <v>8608</v>
      </c>
    </row>
    <row r="5219" spans="1:10" ht="99" x14ac:dyDescent="0.3">
      <c r="A5219" s="46">
        <v>5216</v>
      </c>
      <c r="B5219" s="54" t="s">
        <v>10031</v>
      </c>
      <c r="C5219" s="56">
        <v>307265021800047</v>
      </c>
      <c r="D5219" s="56">
        <v>261806872563</v>
      </c>
      <c r="E5219" s="49" t="s">
        <v>811</v>
      </c>
      <c r="F5219" s="49">
        <v>4</v>
      </c>
      <c r="G5219" s="50" t="str">
        <f t="shared" si="82"/>
        <v>Г4</v>
      </c>
      <c r="H5219" s="51" t="str">
        <f>VLOOKUP(G5219,доплист!$A$2:$B$17,2,0)</f>
        <v>низкий</v>
      </c>
      <c r="I5219" s="51" t="s">
        <v>50</v>
      </c>
      <c r="J5219" s="54" t="s">
        <v>8608</v>
      </c>
    </row>
    <row r="5220" spans="1:10" ht="99" x14ac:dyDescent="0.3">
      <c r="A5220" s="46">
        <v>5217</v>
      </c>
      <c r="B5220" s="54" t="s">
        <v>10032</v>
      </c>
      <c r="C5220" s="56">
        <v>313265102400424</v>
      </c>
      <c r="D5220" s="56">
        <v>261807152173</v>
      </c>
      <c r="E5220" s="49" t="s">
        <v>811</v>
      </c>
      <c r="F5220" s="49">
        <v>4</v>
      </c>
      <c r="G5220" s="50" t="str">
        <f t="shared" si="82"/>
        <v>Г4</v>
      </c>
      <c r="H5220" s="51" t="str">
        <f>VLOOKUP(G5220,доплист!$A$2:$B$17,2,0)</f>
        <v>низкий</v>
      </c>
      <c r="I5220" s="51" t="s">
        <v>50</v>
      </c>
      <c r="J5220" s="54" t="s">
        <v>8608</v>
      </c>
    </row>
    <row r="5221" spans="1:10" ht="99" x14ac:dyDescent="0.3">
      <c r="A5221" s="46">
        <v>5218</v>
      </c>
      <c r="B5221" s="54" t="s">
        <v>10033</v>
      </c>
      <c r="C5221" s="56">
        <v>304261835600082</v>
      </c>
      <c r="D5221" s="56">
        <v>261807459278</v>
      </c>
      <c r="E5221" s="49" t="s">
        <v>811</v>
      </c>
      <c r="F5221" s="49">
        <v>4</v>
      </c>
      <c r="G5221" s="50" t="str">
        <f t="shared" si="82"/>
        <v>Г4</v>
      </c>
      <c r="H5221" s="51" t="str">
        <f>VLOOKUP(G5221,доплист!$A$2:$B$17,2,0)</f>
        <v>низкий</v>
      </c>
      <c r="I5221" s="51" t="s">
        <v>50</v>
      </c>
      <c r="J5221" s="54" t="s">
        <v>8608</v>
      </c>
    </row>
    <row r="5222" spans="1:10" ht="99" x14ac:dyDescent="0.3">
      <c r="A5222" s="46">
        <v>5219</v>
      </c>
      <c r="B5222" s="54" t="s">
        <v>10034</v>
      </c>
      <c r="C5222" s="56">
        <v>304261818700029</v>
      </c>
      <c r="D5222" s="56">
        <v>261807942728</v>
      </c>
      <c r="E5222" s="49" t="s">
        <v>811</v>
      </c>
      <c r="F5222" s="49">
        <v>4</v>
      </c>
      <c r="G5222" s="50" t="str">
        <f t="shared" si="82"/>
        <v>Г4</v>
      </c>
      <c r="H5222" s="51" t="str">
        <f>VLOOKUP(G5222,доплист!$A$2:$B$17,2,0)</f>
        <v>низкий</v>
      </c>
      <c r="I5222" s="51" t="s">
        <v>50</v>
      </c>
      <c r="J5222" s="54" t="s">
        <v>8608</v>
      </c>
    </row>
    <row r="5223" spans="1:10" ht="99" x14ac:dyDescent="0.3">
      <c r="A5223" s="46">
        <v>5220</v>
      </c>
      <c r="B5223" s="54" t="s">
        <v>10035</v>
      </c>
      <c r="C5223" s="56">
        <v>306261802400018</v>
      </c>
      <c r="D5223" s="56">
        <v>261808055662</v>
      </c>
      <c r="E5223" s="49" t="s">
        <v>811</v>
      </c>
      <c r="F5223" s="49">
        <v>4</v>
      </c>
      <c r="G5223" s="50" t="str">
        <f t="shared" si="82"/>
        <v>Г4</v>
      </c>
      <c r="H5223" s="51" t="str">
        <f>VLOOKUP(G5223,доплист!$A$2:$B$17,2,0)</f>
        <v>низкий</v>
      </c>
      <c r="I5223" s="51" t="s">
        <v>50</v>
      </c>
      <c r="J5223" s="54" t="s">
        <v>8608</v>
      </c>
    </row>
    <row r="5224" spans="1:10" ht="99" x14ac:dyDescent="0.3">
      <c r="A5224" s="46">
        <v>5221</v>
      </c>
      <c r="B5224" s="54" t="s">
        <v>10036</v>
      </c>
      <c r="C5224" s="56">
        <v>306265027800074</v>
      </c>
      <c r="D5224" s="56">
        <v>261808127324</v>
      </c>
      <c r="E5224" s="49" t="s">
        <v>811</v>
      </c>
      <c r="F5224" s="49">
        <v>4</v>
      </c>
      <c r="G5224" s="50" t="str">
        <f t="shared" si="82"/>
        <v>Г4</v>
      </c>
      <c r="H5224" s="51" t="str">
        <f>VLOOKUP(G5224,доплист!$A$2:$B$17,2,0)</f>
        <v>низкий</v>
      </c>
      <c r="I5224" s="51" t="s">
        <v>50</v>
      </c>
      <c r="J5224" s="54" t="s">
        <v>8608</v>
      </c>
    </row>
    <row r="5225" spans="1:10" ht="99" x14ac:dyDescent="0.3">
      <c r="A5225" s="46">
        <v>5222</v>
      </c>
      <c r="B5225" s="54" t="s">
        <v>10037</v>
      </c>
      <c r="C5225" s="56">
        <v>311265124500322</v>
      </c>
      <c r="D5225" s="56">
        <v>261808263260</v>
      </c>
      <c r="E5225" s="49" t="s">
        <v>811</v>
      </c>
      <c r="F5225" s="49">
        <v>4</v>
      </c>
      <c r="G5225" s="50" t="str">
        <f t="shared" si="82"/>
        <v>Г4</v>
      </c>
      <c r="H5225" s="51" t="str">
        <f>VLOOKUP(G5225,доплист!$A$2:$B$17,2,0)</f>
        <v>низкий</v>
      </c>
      <c r="I5225" s="51" t="s">
        <v>50</v>
      </c>
      <c r="J5225" s="54" t="s">
        <v>8608</v>
      </c>
    </row>
    <row r="5226" spans="1:10" ht="99" x14ac:dyDescent="0.3">
      <c r="A5226" s="46">
        <v>5223</v>
      </c>
      <c r="B5226" s="54" t="s">
        <v>10038</v>
      </c>
      <c r="C5226" s="56">
        <v>306261822000041</v>
      </c>
      <c r="D5226" s="56">
        <v>261808271825</v>
      </c>
      <c r="E5226" s="49" t="s">
        <v>811</v>
      </c>
      <c r="F5226" s="49">
        <v>4</v>
      </c>
      <c r="G5226" s="50" t="str">
        <f t="shared" si="82"/>
        <v>Г4</v>
      </c>
      <c r="H5226" s="51" t="str">
        <f>VLOOKUP(G5226,доплист!$A$2:$B$17,2,0)</f>
        <v>низкий</v>
      </c>
      <c r="I5226" s="51" t="s">
        <v>50</v>
      </c>
      <c r="J5226" s="54" t="s">
        <v>8608</v>
      </c>
    </row>
    <row r="5227" spans="1:10" ht="99" x14ac:dyDescent="0.3">
      <c r="A5227" s="46">
        <v>5224</v>
      </c>
      <c r="B5227" s="54" t="s">
        <v>10039</v>
      </c>
      <c r="C5227" s="56">
        <v>309265001200015</v>
      </c>
      <c r="D5227" s="56">
        <v>261809515030</v>
      </c>
      <c r="E5227" s="49" t="s">
        <v>811</v>
      </c>
      <c r="F5227" s="49">
        <v>4</v>
      </c>
      <c r="G5227" s="50" t="str">
        <f t="shared" si="82"/>
        <v>Г4</v>
      </c>
      <c r="H5227" s="51" t="str">
        <f>VLOOKUP(G5227,доплист!$A$2:$B$17,2,0)</f>
        <v>низкий</v>
      </c>
      <c r="I5227" s="51" t="s">
        <v>50</v>
      </c>
      <c r="J5227" s="54" t="s">
        <v>8608</v>
      </c>
    </row>
    <row r="5228" spans="1:10" ht="99" x14ac:dyDescent="0.3">
      <c r="A5228" s="46">
        <v>5225</v>
      </c>
      <c r="B5228" s="54" t="s">
        <v>10040</v>
      </c>
      <c r="C5228" s="56">
        <v>304261836600421</v>
      </c>
      <c r="D5228" s="56">
        <v>261810592086</v>
      </c>
      <c r="E5228" s="49" t="s">
        <v>811</v>
      </c>
      <c r="F5228" s="49">
        <v>4</v>
      </c>
      <c r="G5228" s="50" t="str">
        <f t="shared" si="82"/>
        <v>Г4</v>
      </c>
      <c r="H5228" s="51" t="str">
        <f>VLOOKUP(G5228,доплист!$A$2:$B$17,2,0)</f>
        <v>низкий</v>
      </c>
      <c r="I5228" s="51" t="s">
        <v>50</v>
      </c>
      <c r="J5228" s="54" t="s">
        <v>8608</v>
      </c>
    </row>
    <row r="5229" spans="1:10" ht="99" x14ac:dyDescent="0.3">
      <c r="A5229" s="46">
        <v>5226</v>
      </c>
      <c r="B5229" s="54" t="s">
        <v>10041</v>
      </c>
      <c r="C5229" s="56">
        <v>312265129600104</v>
      </c>
      <c r="D5229" s="56">
        <v>261811708304</v>
      </c>
      <c r="E5229" s="49" t="s">
        <v>811</v>
      </c>
      <c r="F5229" s="49">
        <v>4</v>
      </c>
      <c r="G5229" s="50" t="str">
        <f t="shared" si="82"/>
        <v>Г4</v>
      </c>
      <c r="H5229" s="51" t="str">
        <f>VLOOKUP(G5229,доплист!$A$2:$B$17,2,0)</f>
        <v>низкий</v>
      </c>
      <c r="I5229" s="51" t="s">
        <v>50</v>
      </c>
      <c r="J5229" s="54" t="s">
        <v>8608</v>
      </c>
    </row>
    <row r="5230" spans="1:10" ht="99" x14ac:dyDescent="0.3">
      <c r="A5230" s="46">
        <v>5227</v>
      </c>
      <c r="B5230" s="54" t="s">
        <v>10042</v>
      </c>
      <c r="C5230" s="56">
        <v>310264120300041</v>
      </c>
      <c r="D5230" s="56">
        <v>261900043965</v>
      </c>
      <c r="E5230" s="49" t="s">
        <v>811</v>
      </c>
      <c r="F5230" s="49">
        <v>4</v>
      </c>
      <c r="G5230" s="50" t="str">
        <f t="shared" si="82"/>
        <v>Г4</v>
      </c>
      <c r="H5230" s="51" t="str">
        <f>VLOOKUP(G5230,доплист!$A$2:$B$17,2,0)</f>
        <v>низкий</v>
      </c>
      <c r="I5230" s="51" t="s">
        <v>50</v>
      </c>
      <c r="J5230" s="54" t="s">
        <v>8608</v>
      </c>
    </row>
    <row r="5231" spans="1:10" ht="99" x14ac:dyDescent="0.3">
      <c r="A5231" s="46">
        <v>5228</v>
      </c>
      <c r="B5231" s="54" t="s">
        <v>10043</v>
      </c>
      <c r="C5231" s="56">
        <v>307264116900011</v>
      </c>
      <c r="D5231" s="56">
        <v>261900152393</v>
      </c>
      <c r="E5231" s="49" t="s">
        <v>811</v>
      </c>
      <c r="F5231" s="49">
        <v>4</v>
      </c>
      <c r="G5231" s="50" t="str">
        <f t="shared" si="82"/>
        <v>Г4</v>
      </c>
      <c r="H5231" s="51" t="str">
        <f>VLOOKUP(G5231,доплист!$A$2:$B$17,2,0)</f>
        <v>низкий</v>
      </c>
      <c r="I5231" s="51" t="s">
        <v>50</v>
      </c>
      <c r="J5231" s="54" t="s">
        <v>8608</v>
      </c>
    </row>
    <row r="5232" spans="1:10" ht="99" x14ac:dyDescent="0.3">
      <c r="A5232" s="46">
        <v>5229</v>
      </c>
      <c r="B5232" s="54" t="s">
        <v>10044</v>
      </c>
      <c r="C5232" s="56">
        <v>304264136400988</v>
      </c>
      <c r="D5232" s="56">
        <v>261900475764</v>
      </c>
      <c r="E5232" s="49" t="s">
        <v>811</v>
      </c>
      <c r="F5232" s="49">
        <v>4</v>
      </c>
      <c r="G5232" s="50" t="str">
        <f t="shared" si="82"/>
        <v>Г4</v>
      </c>
      <c r="H5232" s="51" t="str">
        <f>VLOOKUP(G5232,доплист!$A$2:$B$17,2,0)</f>
        <v>низкий</v>
      </c>
      <c r="I5232" s="51" t="s">
        <v>50</v>
      </c>
      <c r="J5232" s="54" t="s">
        <v>8608</v>
      </c>
    </row>
    <row r="5233" spans="1:10" ht="99" x14ac:dyDescent="0.3">
      <c r="A5233" s="46">
        <v>5230</v>
      </c>
      <c r="B5233" s="54" t="s">
        <v>10045</v>
      </c>
      <c r="C5233" s="56">
        <v>309264129300025</v>
      </c>
      <c r="D5233" s="56">
        <v>261901351419</v>
      </c>
      <c r="E5233" s="49" t="s">
        <v>811</v>
      </c>
      <c r="F5233" s="49">
        <v>4</v>
      </c>
      <c r="G5233" s="50" t="str">
        <f t="shared" si="82"/>
        <v>Г4</v>
      </c>
      <c r="H5233" s="51" t="str">
        <f>VLOOKUP(G5233,доплист!$A$2:$B$17,2,0)</f>
        <v>низкий</v>
      </c>
      <c r="I5233" s="51" t="s">
        <v>50</v>
      </c>
      <c r="J5233" s="54" t="s">
        <v>8608</v>
      </c>
    </row>
    <row r="5234" spans="1:10" ht="99" x14ac:dyDescent="0.3">
      <c r="A5234" s="46">
        <v>5231</v>
      </c>
      <c r="B5234" s="54" t="s">
        <v>10046</v>
      </c>
      <c r="C5234" s="56">
        <v>310264133400011</v>
      </c>
      <c r="D5234" s="56">
        <v>261902821466</v>
      </c>
      <c r="E5234" s="49" t="s">
        <v>811</v>
      </c>
      <c r="F5234" s="49">
        <v>4</v>
      </c>
      <c r="G5234" s="50" t="str">
        <f t="shared" si="82"/>
        <v>Г4</v>
      </c>
      <c r="H5234" s="51" t="str">
        <f>VLOOKUP(G5234,доплист!$A$2:$B$17,2,0)</f>
        <v>низкий</v>
      </c>
      <c r="I5234" s="51" t="s">
        <v>50</v>
      </c>
      <c r="J5234" s="54" t="s">
        <v>8608</v>
      </c>
    </row>
    <row r="5235" spans="1:10" ht="99" x14ac:dyDescent="0.3">
      <c r="A5235" s="46">
        <v>5232</v>
      </c>
      <c r="B5235" s="54" t="s">
        <v>10047</v>
      </c>
      <c r="C5235" s="56">
        <v>306264125600011</v>
      </c>
      <c r="D5235" s="56">
        <v>261904020694</v>
      </c>
      <c r="E5235" s="49" t="s">
        <v>811</v>
      </c>
      <c r="F5235" s="49">
        <v>4</v>
      </c>
      <c r="G5235" s="50" t="str">
        <f t="shared" si="82"/>
        <v>Г4</v>
      </c>
      <c r="H5235" s="51" t="str">
        <f>VLOOKUP(G5235,доплист!$A$2:$B$17,2,0)</f>
        <v>низкий</v>
      </c>
      <c r="I5235" s="51" t="s">
        <v>50</v>
      </c>
      <c r="J5235" s="54" t="s">
        <v>8608</v>
      </c>
    </row>
    <row r="5236" spans="1:10" ht="99" x14ac:dyDescent="0.3">
      <c r="A5236" s="46">
        <v>5233</v>
      </c>
      <c r="B5236" s="54" t="s">
        <v>10048</v>
      </c>
      <c r="C5236" s="56">
        <v>310262516000041</v>
      </c>
      <c r="D5236" s="56">
        <v>262000033557</v>
      </c>
      <c r="E5236" s="49" t="s">
        <v>811</v>
      </c>
      <c r="F5236" s="49">
        <v>4</v>
      </c>
      <c r="G5236" s="50" t="str">
        <f t="shared" si="82"/>
        <v>Г4</v>
      </c>
      <c r="H5236" s="51" t="str">
        <f>VLOOKUP(G5236,доплист!$A$2:$B$17,2,0)</f>
        <v>низкий</v>
      </c>
      <c r="I5236" s="51" t="s">
        <v>50</v>
      </c>
      <c r="J5236" s="54" t="s">
        <v>8608</v>
      </c>
    </row>
    <row r="5237" spans="1:10" ht="99" x14ac:dyDescent="0.3">
      <c r="A5237" s="46">
        <v>5234</v>
      </c>
      <c r="B5237" s="54" t="s">
        <v>10049</v>
      </c>
      <c r="C5237" s="56">
        <v>310264105000028</v>
      </c>
      <c r="D5237" s="56">
        <v>262000240803</v>
      </c>
      <c r="E5237" s="49" t="s">
        <v>811</v>
      </c>
      <c r="F5237" s="49">
        <v>4</v>
      </c>
      <c r="G5237" s="50" t="str">
        <f t="shared" si="82"/>
        <v>Г4</v>
      </c>
      <c r="H5237" s="51" t="str">
        <f>VLOOKUP(G5237,доплист!$A$2:$B$17,2,0)</f>
        <v>низкий</v>
      </c>
      <c r="I5237" s="51" t="s">
        <v>50</v>
      </c>
      <c r="J5237" s="54" t="s">
        <v>8608</v>
      </c>
    </row>
    <row r="5238" spans="1:10" ht="99" x14ac:dyDescent="0.3">
      <c r="A5238" s="46">
        <v>5235</v>
      </c>
      <c r="B5238" s="54" t="s">
        <v>10050</v>
      </c>
      <c r="C5238" s="56">
        <v>310264120000023</v>
      </c>
      <c r="D5238" s="56">
        <v>262000816283</v>
      </c>
      <c r="E5238" s="49" t="s">
        <v>811</v>
      </c>
      <c r="F5238" s="49">
        <v>4</v>
      </c>
      <c r="G5238" s="50" t="str">
        <f t="shared" si="82"/>
        <v>Г4</v>
      </c>
      <c r="H5238" s="51" t="str">
        <f>VLOOKUP(G5238,доплист!$A$2:$B$17,2,0)</f>
        <v>низкий</v>
      </c>
      <c r="I5238" s="51" t="s">
        <v>50</v>
      </c>
      <c r="J5238" s="54" t="s">
        <v>8608</v>
      </c>
    </row>
    <row r="5239" spans="1:10" ht="99" x14ac:dyDescent="0.3">
      <c r="A5239" s="46">
        <v>5236</v>
      </c>
      <c r="B5239" s="54" t="s">
        <v>10051</v>
      </c>
      <c r="C5239" s="56">
        <v>312265120100310</v>
      </c>
      <c r="D5239" s="56">
        <v>262000859368</v>
      </c>
      <c r="E5239" s="49" t="s">
        <v>811</v>
      </c>
      <c r="F5239" s="49">
        <v>4</v>
      </c>
      <c r="G5239" s="50" t="str">
        <f t="shared" si="82"/>
        <v>Г4</v>
      </c>
      <c r="H5239" s="51" t="str">
        <f>VLOOKUP(G5239,доплист!$A$2:$B$17,2,0)</f>
        <v>низкий</v>
      </c>
      <c r="I5239" s="51" t="s">
        <v>50</v>
      </c>
      <c r="J5239" s="54" t="s">
        <v>8608</v>
      </c>
    </row>
    <row r="5240" spans="1:10" ht="99" x14ac:dyDescent="0.3">
      <c r="A5240" s="46">
        <v>5237</v>
      </c>
      <c r="B5240" s="54" t="s">
        <v>10052</v>
      </c>
      <c r="C5240" s="56">
        <v>311265107300301</v>
      </c>
      <c r="D5240" s="56">
        <v>262000930451</v>
      </c>
      <c r="E5240" s="49" t="s">
        <v>811</v>
      </c>
      <c r="F5240" s="49">
        <v>4</v>
      </c>
      <c r="G5240" s="50" t="str">
        <f t="shared" si="82"/>
        <v>Г4</v>
      </c>
      <c r="H5240" s="51" t="str">
        <f>VLOOKUP(G5240,доплист!$A$2:$B$17,2,0)</f>
        <v>низкий</v>
      </c>
      <c r="I5240" s="51" t="s">
        <v>50</v>
      </c>
      <c r="J5240" s="54" t="s">
        <v>8608</v>
      </c>
    </row>
    <row r="5241" spans="1:10" ht="99" x14ac:dyDescent="0.3">
      <c r="A5241" s="46">
        <v>5238</v>
      </c>
      <c r="B5241" s="54" t="s">
        <v>10053</v>
      </c>
      <c r="C5241" s="56">
        <v>305264126300045</v>
      </c>
      <c r="D5241" s="56">
        <v>262000945144</v>
      </c>
      <c r="E5241" s="49" t="s">
        <v>811</v>
      </c>
      <c r="F5241" s="49">
        <v>4</v>
      </c>
      <c r="G5241" s="50" t="str">
        <f t="shared" ref="G5241:G5304" si="83">E5241&amp;F5241</f>
        <v>Г4</v>
      </c>
      <c r="H5241" s="51" t="str">
        <f>VLOOKUP(G5241,доплист!$A$2:$B$17,2,0)</f>
        <v>низкий</v>
      </c>
      <c r="I5241" s="51" t="s">
        <v>50</v>
      </c>
      <c r="J5241" s="54" t="s">
        <v>8608</v>
      </c>
    </row>
    <row r="5242" spans="1:10" ht="99" x14ac:dyDescent="0.3">
      <c r="A5242" s="46">
        <v>5239</v>
      </c>
      <c r="B5242" s="54" t="s">
        <v>10054</v>
      </c>
      <c r="C5242" s="56">
        <v>309264131300042</v>
      </c>
      <c r="D5242" s="56">
        <v>262001349112</v>
      </c>
      <c r="E5242" s="49" t="s">
        <v>811</v>
      </c>
      <c r="F5242" s="49">
        <v>4</v>
      </c>
      <c r="G5242" s="50" t="str">
        <f t="shared" si="83"/>
        <v>Г4</v>
      </c>
      <c r="H5242" s="51" t="str">
        <f>VLOOKUP(G5242,доплист!$A$2:$B$17,2,0)</f>
        <v>низкий</v>
      </c>
      <c r="I5242" s="51" t="s">
        <v>50</v>
      </c>
      <c r="J5242" s="54" t="s">
        <v>8608</v>
      </c>
    </row>
    <row r="5243" spans="1:10" ht="99" x14ac:dyDescent="0.3">
      <c r="A5243" s="46">
        <v>5240</v>
      </c>
      <c r="B5243" s="54" t="s">
        <v>10055</v>
      </c>
      <c r="C5243" s="56">
        <v>307264121200021</v>
      </c>
      <c r="D5243" s="56">
        <v>262001365499</v>
      </c>
      <c r="E5243" s="49" t="s">
        <v>811</v>
      </c>
      <c r="F5243" s="49">
        <v>4</v>
      </c>
      <c r="G5243" s="50" t="str">
        <f t="shared" si="83"/>
        <v>Г4</v>
      </c>
      <c r="H5243" s="51" t="str">
        <f>VLOOKUP(G5243,доплист!$A$2:$B$17,2,0)</f>
        <v>низкий</v>
      </c>
      <c r="I5243" s="51" t="s">
        <v>50</v>
      </c>
      <c r="J5243" s="54" t="s">
        <v>8608</v>
      </c>
    </row>
    <row r="5244" spans="1:10" ht="99" x14ac:dyDescent="0.3">
      <c r="A5244" s="46">
        <v>5241</v>
      </c>
      <c r="B5244" s="54" t="s">
        <v>10056</v>
      </c>
      <c r="C5244" s="56">
        <v>310264109500053</v>
      </c>
      <c r="D5244" s="56">
        <v>262001393009</v>
      </c>
      <c r="E5244" s="49" t="s">
        <v>811</v>
      </c>
      <c r="F5244" s="49">
        <v>4</v>
      </c>
      <c r="G5244" s="50" t="str">
        <f t="shared" si="83"/>
        <v>Г4</v>
      </c>
      <c r="H5244" s="51" t="str">
        <f>VLOOKUP(G5244,доплист!$A$2:$B$17,2,0)</f>
        <v>низкий</v>
      </c>
      <c r="I5244" s="51" t="s">
        <v>50</v>
      </c>
      <c r="J5244" s="54" t="s">
        <v>8608</v>
      </c>
    </row>
    <row r="5245" spans="1:10" ht="99" x14ac:dyDescent="0.3">
      <c r="A5245" s="46">
        <v>5242</v>
      </c>
      <c r="B5245" s="54" t="s">
        <v>10057</v>
      </c>
      <c r="C5245" s="56">
        <v>309264125800024</v>
      </c>
      <c r="D5245" s="56">
        <v>262001662082</v>
      </c>
      <c r="E5245" s="49" t="s">
        <v>811</v>
      </c>
      <c r="F5245" s="49">
        <v>4</v>
      </c>
      <c r="G5245" s="50" t="str">
        <f t="shared" si="83"/>
        <v>Г4</v>
      </c>
      <c r="H5245" s="51" t="str">
        <f>VLOOKUP(G5245,доплист!$A$2:$B$17,2,0)</f>
        <v>низкий</v>
      </c>
      <c r="I5245" s="51" t="s">
        <v>50</v>
      </c>
      <c r="J5245" s="54" t="s">
        <v>8608</v>
      </c>
    </row>
    <row r="5246" spans="1:10" ht="99" x14ac:dyDescent="0.3">
      <c r="A5246" s="46">
        <v>5243</v>
      </c>
      <c r="B5246" s="54" t="s">
        <v>10058</v>
      </c>
      <c r="C5246" s="56">
        <v>312265122000650</v>
      </c>
      <c r="D5246" s="56">
        <v>262100178309</v>
      </c>
      <c r="E5246" s="49" t="s">
        <v>811</v>
      </c>
      <c r="F5246" s="49">
        <v>4</v>
      </c>
      <c r="G5246" s="50" t="str">
        <f t="shared" si="83"/>
        <v>Г4</v>
      </c>
      <c r="H5246" s="51" t="str">
        <f>VLOOKUP(G5246,доплист!$A$2:$B$17,2,0)</f>
        <v>низкий</v>
      </c>
      <c r="I5246" s="51" t="s">
        <v>50</v>
      </c>
      <c r="J5246" s="54" t="s">
        <v>8608</v>
      </c>
    </row>
    <row r="5247" spans="1:10" ht="99" x14ac:dyDescent="0.3">
      <c r="A5247" s="46">
        <v>5244</v>
      </c>
      <c r="B5247" s="54" t="s">
        <v>10059</v>
      </c>
      <c r="C5247" s="56">
        <v>305263508100114</v>
      </c>
      <c r="D5247" s="56">
        <v>262102259810</v>
      </c>
      <c r="E5247" s="49" t="s">
        <v>811</v>
      </c>
      <c r="F5247" s="49">
        <v>4</v>
      </c>
      <c r="G5247" s="50" t="str">
        <f t="shared" si="83"/>
        <v>Г4</v>
      </c>
      <c r="H5247" s="51" t="str">
        <f>VLOOKUP(G5247,доплист!$A$2:$B$17,2,0)</f>
        <v>низкий</v>
      </c>
      <c r="I5247" s="51" t="s">
        <v>50</v>
      </c>
      <c r="J5247" s="54" t="s">
        <v>8608</v>
      </c>
    </row>
    <row r="5248" spans="1:10" ht="99" x14ac:dyDescent="0.3">
      <c r="A5248" s="46">
        <v>5245</v>
      </c>
      <c r="B5248" s="54" t="s">
        <v>10060</v>
      </c>
      <c r="C5248" s="56">
        <v>307264527500029</v>
      </c>
      <c r="D5248" s="56">
        <v>262102655042</v>
      </c>
      <c r="E5248" s="49" t="s">
        <v>811</v>
      </c>
      <c r="F5248" s="49">
        <v>4</v>
      </c>
      <c r="G5248" s="50" t="str">
        <f t="shared" si="83"/>
        <v>Г4</v>
      </c>
      <c r="H5248" s="51" t="str">
        <f>VLOOKUP(G5248,доплист!$A$2:$B$17,2,0)</f>
        <v>низкий</v>
      </c>
      <c r="I5248" s="51" t="s">
        <v>50</v>
      </c>
      <c r="J5248" s="54" t="s">
        <v>8608</v>
      </c>
    </row>
    <row r="5249" spans="1:10" ht="99" x14ac:dyDescent="0.3">
      <c r="A5249" s="46">
        <v>5246</v>
      </c>
      <c r="B5249" s="54" t="s">
        <v>10061</v>
      </c>
      <c r="C5249" s="56">
        <v>304264236601152</v>
      </c>
      <c r="D5249" s="56">
        <v>262200050863</v>
      </c>
      <c r="E5249" s="49" t="s">
        <v>811</v>
      </c>
      <c r="F5249" s="49">
        <v>4</v>
      </c>
      <c r="G5249" s="50" t="str">
        <f t="shared" si="83"/>
        <v>Г4</v>
      </c>
      <c r="H5249" s="51" t="str">
        <f>VLOOKUP(G5249,доплист!$A$2:$B$17,2,0)</f>
        <v>низкий</v>
      </c>
      <c r="I5249" s="51" t="s">
        <v>50</v>
      </c>
      <c r="J5249" s="54" t="s">
        <v>8608</v>
      </c>
    </row>
    <row r="5250" spans="1:10" ht="99" x14ac:dyDescent="0.3">
      <c r="A5250" s="46">
        <v>5247</v>
      </c>
      <c r="B5250" s="54" t="s">
        <v>10062</v>
      </c>
      <c r="C5250" s="56">
        <v>310264211700032</v>
      </c>
      <c r="D5250" s="56">
        <v>262200092422</v>
      </c>
      <c r="E5250" s="49" t="s">
        <v>811</v>
      </c>
      <c r="F5250" s="49">
        <v>4</v>
      </c>
      <c r="G5250" s="50" t="str">
        <f t="shared" si="83"/>
        <v>Г4</v>
      </c>
      <c r="H5250" s="51" t="str">
        <f>VLOOKUP(G5250,доплист!$A$2:$B$17,2,0)</f>
        <v>низкий</v>
      </c>
      <c r="I5250" s="51" t="s">
        <v>50</v>
      </c>
      <c r="J5250" s="54" t="s">
        <v>8608</v>
      </c>
    </row>
    <row r="5251" spans="1:10" ht="99" x14ac:dyDescent="0.3">
      <c r="A5251" s="46">
        <v>5248</v>
      </c>
      <c r="B5251" s="54" t="s">
        <v>10063</v>
      </c>
      <c r="C5251" s="56">
        <v>304264236601122</v>
      </c>
      <c r="D5251" s="56">
        <v>262200339045</v>
      </c>
      <c r="E5251" s="49" t="s">
        <v>811</v>
      </c>
      <c r="F5251" s="49">
        <v>4</v>
      </c>
      <c r="G5251" s="50" t="str">
        <f t="shared" si="83"/>
        <v>Г4</v>
      </c>
      <c r="H5251" s="51" t="str">
        <f>VLOOKUP(G5251,доплист!$A$2:$B$17,2,0)</f>
        <v>низкий</v>
      </c>
      <c r="I5251" s="51" t="s">
        <v>50</v>
      </c>
      <c r="J5251" s="54" t="s">
        <v>8608</v>
      </c>
    </row>
    <row r="5252" spans="1:10" ht="99" x14ac:dyDescent="0.3">
      <c r="A5252" s="46">
        <v>5249</v>
      </c>
      <c r="B5252" s="54" t="s">
        <v>10064</v>
      </c>
      <c r="C5252" s="56">
        <v>304264219800312</v>
      </c>
      <c r="D5252" s="56">
        <v>262200695163</v>
      </c>
      <c r="E5252" s="49" t="s">
        <v>811</v>
      </c>
      <c r="F5252" s="49">
        <v>4</v>
      </c>
      <c r="G5252" s="50" t="str">
        <f t="shared" si="83"/>
        <v>Г4</v>
      </c>
      <c r="H5252" s="51" t="str">
        <f>VLOOKUP(G5252,доплист!$A$2:$B$17,2,0)</f>
        <v>низкий</v>
      </c>
      <c r="I5252" s="51" t="s">
        <v>50</v>
      </c>
      <c r="J5252" s="54" t="s">
        <v>8608</v>
      </c>
    </row>
    <row r="5253" spans="1:10" ht="99" x14ac:dyDescent="0.3">
      <c r="A5253" s="46">
        <v>5250</v>
      </c>
      <c r="B5253" s="54" t="s">
        <v>10065</v>
      </c>
      <c r="C5253" s="56">
        <v>309264204100020</v>
      </c>
      <c r="D5253" s="56">
        <v>262201516723</v>
      </c>
      <c r="E5253" s="49" t="s">
        <v>811</v>
      </c>
      <c r="F5253" s="49">
        <v>4</v>
      </c>
      <c r="G5253" s="50" t="str">
        <f t="shared" si="83"/>
        <v>Г4</v>
      </c>
      <c r="H5253" s="51" t="str">
        <f>VLOOKUP(G5253,доплист!$A$2:$B$17,2,0)</f>
        <v>низкий</v>
      </c>
      <c r="I5253" s="51" t="s">
        <v>50</v>
      </c>
      <c r="J5253" s="54" t="s">
        <v>8608</v>
      </c>
    </row>
    <row r="5254" spans="1:10" ht="99" x14ac:dyDescent="0.3">
      <c r="A5254" s="46">
        <v>5251</v>
      </c>
      <c r="B5254" s="54" t="s">
        <v>10066</v>
      </c>
      <c r="C5254" s="56">
        <v>305264234800040</v>
      </c>
      <c r="D5254" s="56">
        <v>262201899191</v>
      </c>
      <c r="E5254" s="49" t="s">
        <v>811</v>
      </c>
      <c r="F5254" s="49">
        <v>4</v>
      </c>
      <c r="G5254" s="50" t="str">
        <f t="shared" si="83"/>
        <v>Г4</v>
      </c>
      <c r="H5254" s="51" t="str">
        <f>VLOOKUP(G5254,доплист!$A$2:$B$17,2,0)</f>
        <v>низкий</v>
      </c>
      <c r="I5254" s="51" t="s">
        <v>50</v>
      </c>
      <c r="J5254" s="54" t="s">
        <v>8608</v>
      </c>
    </row>
    <row r="5255" spans="1:10" ht="99" x14ac:dyDescent="0.3">
      <c r="A5255" s="46">
        <v>5252</v>
      </c>
      <c r="B5255" s="54" t="s">
        <v>10067</v>
      </c>
      <c r="C5255" s="56">
        <v>311265114600517</v>
      </c>
      <c r="D5255" s="56">
        <v>262202312867</v>
      </c>
      <c r="E5255" s="49" t="s">
        <v>811</v>
      </c>
      <c r="F5255" s="49">
        <v>4</v>
      </c>
      <c r="G5255" s="50" t="str">
        <f t="shared" si="83"/>
        <v>Г4</v>
      </c>
      <c r="H5255" s="51" t="str">
        <f>VLOOKUP(G5255,доплист!$A$2:$B$17,2,0)</f>
        <v>низкий</v>
      </c>
      <c r="I5255" s="51" t="s">
        <v>50</v>
      </c>
      <c r="J5255" s="54" t="s">
        <v>8608</v>
      </c>
    </row>
    <row r="5256" spans="1:10" ht="99" x14ac:dyDescent="0.3">
      <c r="A5256" s="46">
        <v>5253</v>
      </c>
      <c r="B5256" s="54" t="s">
        <v>10068</v>
      </c>
      <c r="C5256" s="56">
        <v>304264532800108</v>
      </c>
      <c r="D5256" s="56">
        <v>262300096438</v>
      </c>
      <c r="E5256" s="49" t="s">
        <v>811</v>
      </c>
      <c r="F5256" s="49">
        <v>4</v>
      </c>
      <c r="G5256" s="50" t="str">
        <f t="shared" si="83"/>
        <v>Г4</v>
      </c>
      <c r="H5256" s="51" t="str">
        <f>VLOOKUP(G5256,доплист!$A$2:$B$17,2,0)</f>
        <v>низкий</v>
      </c>
      <c r="I5256" s="51" t="s">
        <v>50</v>
      </c>
      <c r="J5256" s="54" t="s">
        <v>8608</v>
      </c>
    </row>
    <row r="5257" spans="1:10" ht="99" x14ac:dyDescent="0.3">
      <c r="A5257" s="46">
        <v>5254</v>
      </c>
      <c r="B5257" s="54" t="s">
        <v>10069</v>
      </c>
      <c r="C5257" s="56">
        <v>304264515600024</v>
      </c>
      <c r="D5257" s="56">
        <v>262300345050</v>
      </c>
      <c r="E5257" s="49" t="s">
        <v>811</v>
      </c>
      <c r="F5257" s="49">
        <v>4</v>
      </c>
      <c r="G5257" s="50" t="str">
        <f t="shared" si="83"/>
        <v>Г4</v>
      </c>
      <c r="H5257" s="51" t="str">
        <f>VLOOKUP(G5257,доплист!$A$2:$B$17,2,0)</f>
        <v>низкий</v>
      </c>
      <c r="I5257" s="51" t="s">
        <v>50</v>
      </c>
      <c r="J5257" s="54" t="s">
        <v>8608</v>
      </c>
    </row>
    <row r="5258" spans="1:10" ht="99" x14ac:dyDescent="0.3">
      <c r="A5258" s="46">
        <v>5255</v>
      </c>
      <c r="B5258" s="54" t="s">
        <v>10070</v>
      </c>
      <c r="C5258" s="56">
        <v>305264505600027</v>
      </c>
      <c r="D5258" s="56">
        <v>262300425918</v>
      </c>
      <c r="E5258" s="49" t="s">
        <v>811</v>
      </c>
      <c r="F5258" s="49">
        <v>4</v>
      </c>
      <c r="G5258" s="50" t="str">
        <f t="shared" si="83"/>
        <v>Г4</v>
      </c>
      <c r="H5258" s="51" t="str">
        <f>VLOOKUP(G5258,доплист!$A$2:$B$17,2,0)</f>
        <v>низкий</v>
      </c>
      <c r="I5258" s="51" t="s">
        <v>50</v>
      </c>
      <c r="J5258" s="54" t="s">
        <v>8608</v>
      </c>
    </row>
    <row r="5259" spans="1:10" ht="99" x14ac:dyDescent="0.3">
      <c r="A5259" s="46">
        <v>5256</v>
      </c>
      <c r="B5259" s="54" t="s">
        <v>10071</v>
      </c>
      <c r="C5259" s="56">
        <v>304264523900059</v>
      </c>
      <c r="D5259" s="56">
        <v>262300548860</v>
      </c>
      <c r="E5259" s="49" t="s">
        <v>811</v>
      </c>
      <c r="F5259" s="49">
        <v>4</v>
      </c>
      <c r="G5259" s="50" t="str">
        <f t="shared" si="83"/>
        <v>Г4</v>
      </c>
      <c r="H5259" s="51" t="str">
        <f>VLOOKUP(G5259,доплист!$A$2:$B$17,2,0)</f>
        <v>низкий</v>
      </c>
      <c r="I5259" s="51" t="s">
        <v>50</v>
      </c>
      <c r="J5259" s="54" t="s">
        <v>8608</v>
      </c>
    </row>
    <row r="5260" spans="1:10" ht="99" x14ac:dyDescent="0.3">
      <c r="A5260" s="46">
        <v>5257</v>
      </c>
      <c r="B5260" s="54" t="s">
        <v>10072</v>
      </c>
      <c r="C5260" s="56">
        <v>312265108700026</v>
      </c>
      <c r="D5260" s="56">
        <v>262303346439</v>
      </c>
      <c r="E5260" s="49" t="s">
        <v>811</v>
      </c>
      <c r="F5260" s="49">
        <v>4</v>
      </c>
      <c r="G5260" s="50" t="str">
        <f t="shared" si="83"/>
        <v>Г4</v>
      </c>
      <c r="H5260" s="51" t="str">
        <f>VLOOKUP(G5260,доплист!$A$2:$B$17,2,0)</f>
        <v>низкий</v>
      </c>
      <c r="I5260" s="51" t="s">
        <v>50</v>
      </c>
      <c r="J5260" s="54" t="s">
        <v>8608</v>
      </c>
    </row>
    <row r="5261" spans="1:10" ht="99" x14ac:dyDescent="0.3">
      <c r="A5261" s="46">
        <v>5258</v>
      </c>
      <c r="B5261" s="54" t="s">
        <v>10073</v>
      </c>
      <c r="C5261" s="56">
        <v>316265100077627</v>
      </c>
      <c r="D5261" s="56">
        <v>262305944650</v>
      </c>
      <c r="E5261" s="49" t="s">
        <v>811</v>
      </c>
      <c r="F5261" s="49">
        <v>4</v>
      </c>
      <c r="G5261" s="50" t="str">
        <f t="shared" si="83"/>
        <v>Г4</v>
      </c>
      <c r="H5261" s="51" t="str">
        <f>VLOOKUP(G5261,доплист!$A$2:$B$17,2,0)</f>
        <v>низкий</v>
      </c>
      <c r="I5261" s="51" t="s">
        <v>50</v>
      </c>
      <c r="J5261" s="54" t="s">
        <v>8608</v>
      </c>
    </row>
    <row r="5262" spans="1:10" ht="99" x14ac:dyDescent="0.3">
      <c r="A5262" s="46">
        <v>5259</v>
      </c>
      <c r="B5262" s="54" t="s">
        <v>10074</v>
      </c>
      <c r="C5262" s="56">
        <v>312265111100020</v>
      </c>
      <c r="D5262" s="56">
        <v>262307715302</v>
      </c>
      <c r="E5262" s="49" t="s">
        <v>811</v>
      </c>
      <c r="F5262" s="49">
        <v>4</v>
      </c>
      <c r="G5262" s="50" t="str">
        <f t="shared" si="83"/>
        <v>Г4</v>
      </c>
      <c r="H5262" s="51" t="str">
        <f>VLOOKUP(G5262,доплист!$A$2:$B$17,2,0)</f>
        <v>низкий</v>
      </c>
      <c r="I5262" s="51" t="s">
        <v>50</v>
      </c>
      <c r="J5262" s="54" t="s">
        <v>8608</v>
      </c>
    </row>
    <row r="5263" spans="1:10" ht="99" x14ac:dyDescent="0.3">
      <c r="A5263" s="46">
        <v>5260</v>
      </c>
      <c r="B5263" s="54" t="s">
        <v>10075</v>
      </c>
      <c r="C5263" s="56">
        <v>308264514700060</v>
      </c>
      <c r="D5263" s="56">
        <v>262308328899</v>
      </c>
      <c r="E5263" s="49" t="s">
        <v>811</v>
      </c>
      <c r="F5263" s="49">
        <v>4</v>
      </c>
      <c r="G5263" s="50" t="str">
        <f t="shared" si="83"/>
        <v>Г4</v>
      </c>
      <c r="H5263" s="51" t="str">
        <f>VLOOKUP(G5263,доплист!$A$2:$B$17,2,0)</f>
        <v>низкий</v>
      </c>
      <c r="I5263" s="51" t="s">
        <v>50</v>
      </c>
      <c r="J5263" s="54" t="s">
        <v>8608</v>
      </c>
    </row>
    <row r="5264" spans="1:10" ht="99" x14ac:dyDescent="0.3">
      <c r="A5264" s="46">
        <v>5261</v>
      </c>
      <c r="B5264" s="54" t="s">
        <v>10076</v>
      </c>
      <c r="C5264" s="56">
        <v>304264622400191</v>
      </c>
      <c r="D5264" s="56">
        <v>262400006572</v>
      </c>
      <c r="E5264" s="49" t="s">
        <v>811</v>
      </c>
      <c r="F5264" s="49">
        <v>4</v>
      </c>
      <c r="G5264" s="50" t="str">
        <f t="shared" si="83"/>
        <v>Г4</v>
      </c>
      <c r="H5264" s="51" t="str">
        <f>VLOOKUP(G5264,доплист!$A$2:$B$17,2,0)</f>
        <v>низкий</v>
      </c>
      <c r="I5264" s="51" t="s">
        <v>50</v>
      </c>
      <c r="J5264" s="54" t="s">
        <v>8608</v>
      </c>
    </row>
    <row r="5265" spans="1:10" ht="99" x14ac:dyDescent="0.3">
      <c r="A5265" s="46">
        <v>5262</v>
      </c>
      <c r="B5265" s="54" t="s">
        <v>10077</v>
      </c>
      <c r="C5265" s="56">
        <v>304264624300099</v>
      </c>
      <c r="D5265" s="56">
        <v>262400039930</v>
      </c>
      <c r="E5265" s="49" t="s">
        <v>811</v>
      </c>
      <c r="F5265" s="49">
        <v>4</v>
      </c>
      <c r="G5265" s="50" t="str">
        <f t="shared" si="83"/>
        <v>Г4</v>
      </c>
      <c r="H5265" s="51" t="str">
        <f>VLOOKUP(G5265,доплист!$A$2:$B$17,2,0)</f>
        <v>низкий</v>
      </c>
      <c r="I5265" s="51" t="s">
        <v>50</v>
      </c>
      <c r="J5265" s="54" t="s">
        <v>8608</v>
      </c>
    </row>
    <row r="5266" spans="1:10" ht="99" x14ac:dyDescent="0.3">
      <c r="A5266" s="46">
        <v>5263</v>
      </c>
      <c r="B5266" s="54" t="s">
        <v>10078</v>
      </c>
      <c r="C5266" s="56">
        <v>311265135300072</v>
      </c>
      <c r="D5266" s="56">
        <v>262400220657</v>
      </c>
      <c r="E5266" s="49" t="s">
        <v>811</v>
      </c>
      <c r="F5266" s="49">
        <v>4</v>
      </c>
      <c r="G5266" s="50" t="str">
        <f t="shared" si="83"/>
        <v>Г4</v>
      </c>
      <c r="H5266" s="51" t="str">
        <f>VLOOKUP(G5266,доплист!$A$2:$B$17,2,0)</f>
        <v>низкий</v>
      </c>
      <c r="I5266" s="51" t="s">
        <v>50</v>
      </c>
      <c r="J5266" s="54" t="s">
        <v>8608</v>
      </c>
    </row>
    <row r="5267" spans="1:10" ht="99" x14ac:dyDescent="0.3">
      <c r="A5267" s="46">
        <v>5264</v>
      </c>
      <c r="B5267" s="54" t="s">
        <v>10079</v>
      </c>
      <c r="C5267" s="56">
        <v>304264636600633</v>
      </c>
      <c r="D5267" s="56">
        <v>262400239908</v>
      </c>
      <c r="E5267" s="49" t="s">
        <v>811</v>
      </c>
      <c r="F5267" s="49">
        <v>4</v>
      </c>
      <c r="G5267" s="50" t="str">
        <f t="shared" si="83"/>
        <v>Г4</v>
      </c>
      <c r="H5267" s="51" t="str">
        <f>VLOOKUP(G5267,доплист!$A$2:$B$17,2,0)</f>
        <v>низкий</v>
      </c>
      <c r="I5267" s="51" t="s">
        <v>50</v>
      </c>
      <c r="J5267" s="54" t="s">
        <v>8608</v>
      </c>
    </row>
    <row r="5268" spans="1:10" ht="99" x14ac:dyDescent="0.3">
      <c r="A5268" s="46">
        <v>5265</v>
      </c>
      <c r="B5268" s="54" t="s">
        <v>10080</v>
      </c>
      <c r="C5268" s="56">
        <v>304264634500331</v>
      </c>
      <c r="D5268" s="56">
        <v>262400262463</v>
      </c>
      <c r="E5268" s="49" t="s">
        <v>811</v>
      </c>
      <c r="F5268" s="49">
        <v>4</v>
      </c>
      <c r="G5268" s="50" t="str">
        <f t="shared" si="83"/>
        <v>Г4</v>
      </c>
      <c r="H5268" s="51" t="str">
        <f>VLOOKUP(G5268,доплист!$A$2:$B$17,2,0)</f>
        <v>низкий</v>
      </c>
      <c r="I5268" s="51" t="s">
        <v>50</v>
      </c>
      <c r="J5268" s="54" t="s">
        <v>8608</v>
      </c>
    </row>
    <row r="5269" spans="1:10" ht="99" x14ac:dyDescent="0.3">
      <c r="A5269" s="46">
        <v>5266</v>
      </c>
      <c r="B5269" s="54" t="s">
        <v>10081</v>
      </c>
      <c r="C5269" s="56">
        <v>309264621500034</v>
      </c>
      <c r="D5269" s="56">
        <v>262400323067</v>
      </c>
      <c r="E5269" s="49" t="s">
        <v>811</v>
      </c>
      <c r="F5269" s="49">
        <v>4</v>
      </c>
      <c r="G5269" s="50" t="str">
        <f t="shared" si="83"/>
        <v>Г4</v>
      </c>
      <c r="H5269" s="51" t="str">
        <f>VLOOKUP(G5269,доплист!$A$2:$B$17,2,0)</f>
        <v>низкий</v>
      </c>
      <c r="I5269" s="51" t="s">
        <v>50</v>
      </c>
      <c r="J5269" s="54" t="s">
        <v>8608</v>
      </c>
    </row>
    <row r="5270" spans="1:10" ht="99" x14ac:dyDescent="0.3">
      <c r="A5270" s="46">
        <v>5267</v>
      </c>
      <c r="B5270" s="54" t="s">
        <v>10082</v>
      </c>
      <c r="C5270" s="56">
        <v>304264636600514</v>
      </c>
      <c r="D5270" s="56">
        <v>262400360823</v>
      </c>
      <c r="E5270" s="49" t="s">
        <v>811</v>
      </c>
      <c r="F5270" s="49">
        <v>4</v>
      </c>
      <c r="G5270" s="50" t="str">
        <f t="shared" si="83"/>
        <v>Г4</v>
      </c>
      <c r="H5270" s="51" t="str">
        <f>VLOOKUP(G5270,доплист!$A$2:$B$17,2,0)</f>
        <v>низкий</v>
      </c>
      <c r="I5270" s="51" t="s">
        <v>50</v>
      </c>
      <c r="J5270" s="54" t="s">
        <v>8608</v>
      </c>
    </row>
    <row r="5271" spans="1:10" ht="99" x14ac:dyDescent="0.3">
      <c r="A5271" s="46">
        <v>5268</v>
      </c>
      <c r="B5271" s="54" t="s">
        <v>10083</v>
      </c>
      <c r="C5271" s="56">
        <v>310264609800016</v>
      </c>
      <c r="D5271" s="56">
        <v>262400397679</v>
      </c>
      <c r="E5271" s="49" t="s">
        <v>811</v>
      </c>
      <c r="F5271" s="49">
        <v>4</v>
      </c>
      <c r="G5271" s="50" t="str">
        <f t="shared" si="83"/>
        <v>Г4</v>
      </c>
      <c r="H5271" s="51" t="str">
        <f>VLOOKUP(G5271,доплист!$A$2:$B$17,2,0)</f>
        <v>низкий</v>
      </c>
      <c r="I5271" s="51" t="s">
        <v>50</v>
      </c>
      <c r="J5271" s="54" t="s">
        <v>8608</v>
      </c>
    </row>
    <row r="5272" spans="1:10" ht="99" x14ac:dyDescent="0.3">
      <c r="A5272" s="46">
        <v>5269</v>
      </c>
      <c r="B5272" s="54" t="s">
        <v>10084</v>
      </c>
      <c r="C5272" s="56">
        <v>310264621700075</v>
      </c>
      <c r="D5272" s="56">
        <v>262400402657</v>
      </c>
      <c r="E5272" s="49" t="s">
        <v>811</v>
      </c>
      <c r="F5272" s="49">
        <v>4</v>
      </c>
      <c r="G5272" s="50" t="str">
        <f t="shared" si="83"/>
        <v>Г4</v>
      </c>
      <c r="H5272" s="51" t="str">
        <f>VLOOKUP(G5272,доплист!$A$2:$B$17,2,0)</f>
        <v>низкий</v>
      </c>
      <c r="I5272" s="51" t="s">
        <v>50</v>
      </c>
      <c r="J5272" s="54" t="s">
        <v>8608</v>
      </c>
    </row>
    <row r="5273" spans="1:10" ht="99" x14ac:dyDescent="0.3">
      <c r="A5273" s="46">
        <v>5270</v>
      </c>
      <c r="B5273" s="54" t="s">
        <v>10085</v>
      </c>
      <c r="C5273" s="56">
        <v>304264614800078</v>
      </c>
      <c r="D5273" s="56">
        <v>262400417660</v>
      </c>
      <c r="E5273" s="49" t="s">
        <v>811</v>
      </c>
      <c r="F5273" s="49">
        <v>4</v>
      </c>
      <c r="G5273" s="50" t="str">
        <f t="shared" si="83"/>
        <v>Г4</v>
      </c>
      <c r="H5273" s="51" t="str">
        <f>VLOOKUP(G5273,доплист!$A$2:$B$17,2,0)</f>
        <v>низкий</v>
      </c>
      <c r="I5273" s="51" t="s">
        <v>50</v>
      </c>
      <c r="J5273" s="54" t="s">
        <v>8608</v>
      </c>
    </row>
    <row r="5274" spans="1:10" ht="99" x14ac:dyDescent="0.3">
      <c r="A5274" s="46">
        <v>5271</v>
      </c>
      <c r="B5274" s="54" t="s">
        <v>10086</v>
      </c>
      <c r="C5274" s="56">
        <v>306264633100043</v>
      </c>
      <c r="D5274" s="56">
        <v>262400439576</v>
      </c>
      <c r="E5274" s="49" t="s">
        <v>811</v>
      </c>
      <c r="F5274" s="49">
        <v>4</v>
      </c>
      <c r="G5274" s="50" t="str">
        <f t="shared" si="83"/>
        <v>Г4</v>
      </c>
      <c r="H5274" s="51" t="str">
        <f>VLOOKUP(G5274,доплист!$A$2:$B$17,2,0)</f>
        <v>низкий</v>
      </c>
      <c r="I5274" s="51" t="s">
        <v>50</v>
      </c>
      <c r="J5274" s="54" t="s">
        <v>8608</v>
      </c>
    </row>
    <row r="5275" spans="1:10" ht="99" x14ac:dyDescent="0.3">
      <c r="A5275" s="46">
        <v>5272</v>
      </c>
      <c r="B5275" s="54" t="s">
        <v>10087</v>
      </c>
      <c r="C5275" s="56">
        <v>306264632000016</v>
      </c>
      <c r="D5275" s="56">
        <v>262400569007</v>
      </c>
      <c r="E5275" s="49" t="s">
        <v>811</v>
      </c>
      <c r="F5275" s="49">
        <v>4</v>
      </c>
      <c r="G5275" s="50" t="str">
        <f t="shared" si="83"/>
        <v>Г4</v>
      </c>
      <c r="H5275" s="51" t="str">
        <f>VLOOKUP(G5275,доплист!$A$2:$B$17,2,0)</f>
        <v>низкий</v>
      </c>
      <c r="I5275" s="51" t="s">
        <v>50</v>
      </c>
      <c r="J5275" s="54" t="s">
        <v>8608</v>
      </c>
    </row>
    <row r="5276" spans="1:10" ht="99" x14ac:dyDescent="0.3">
      <c r="A5276" s="46">
        <v>5273</v>
      </c>
      <c r="B5276" s="54" t="s">
        <v>10088</v>
      </c>
      <c r="C5276" s="56">
        <v>304264635500031</v>
      </c>
      <c r="D5276" s="56">
        <v>262400871049</v>
      </c>
      <c r="E5276" s="49" t="s">
        <v>811</v>
      </c>
      <c r="F5276" s="49">
        <v>4</v>
      </c>
      <c r="G5276" s="50" t="str">
        <f t="shared" si="83"/>
        <v>Г4</v>
      </c>
      <c r="H5276" s="51" t="str">
        <f>VLOOKUP(G5276,доплист!$A$2:$B$17,2,0)</f>
        <v>низкий</v>
      </c>
      <c r="I5276" s="51" t="s">
        <v>50</v>
      </c>
      <c r="J5276" s="54" t="s">
        <v>8608</v>
      </c>
    </row>
    <row r="5277" spans="1:10" ht="99" x14ac:dyDescent="0.3">
      <c r="A5277" s="46">
        <v>5274</v>
      </c>
      <c r="B5277" s="54" t="s">
        <v>10089</v>
      </c>
      <c r="C5277" s="56">
        <v>304264621100050</v>
      </c>
      <c r="D5277" s="56">
        <v>262401159155</v>
      </c>
      <c r="E5277" s="49" t="s">
        <v>811</v>
      </c>
      <c r="F5277" s="49">
        <v>4</v>
      </c>
      <c r="G5277" s="50" t="str">
        <f t="shared" si="83"/>
        <v>Г4</v>
      </c>
      <c r="H5277" s="51" t="str">
        <f>VLOOKUP(G5277,доплист!$A$2:$B$17,2,0)</f>
        <v>низкий</v>
      </c>
      <c r="I5277" s="51" t="s">
        <v>50</v>
      </c>
      <c r="J5277" s="54" t="s">
        <v>8608</v>
      </c>
    </row>
    <row r="5278" spans="1:10" ht="99" x14ac:dyDescent="0.3">
      <c r="A5278" s="46">
        <v>5275</v>
      </c>
      <c r="B5278" s="54" t="s">
        <v>10090</v>
      </c>
      <c r="C5278" s="56">
        <v>309264634400012</v>
      </c>
      <c r="D5278" s="56">
        <v>262401530041</v>
      </c>
      <c r="E5278" s="49" t="s">
        <v>811</v>
      </c>
      <c r="F5278" s="49">
        <v>4</v>
      </c>
      <c r="G5278" s="50" t="str">
        <f t="shared" si="83"/>
        <v>Г4</v>
      </c>
      <c r="H5278" s="51" t="str">
        <f>VLOOKUP(G5278,доплист!$A$2:$B$17,2,0)</f>
        <v>низкий</v>
      </c>
      <c r="I5278" s="51" t="s">
        <v>50</v>
      </c>
      <c r="J5278" s="54" t="s">
        <v>8608</v>
      </c>
    </row>
    <row r="5279" spans="1:10" ht="99" x14ac:dyDescent="0.3">
      <c r="A5279" s="46">
        <v>5276</v>
      </c>
      <c r="B5279" s="54" t="s">
        <v>10091</v>
      </c>
      <c r="C5279" s="56">
        <v>310264615900028</v>
      </c>
      <c r="D5279" s="56">
        <v>262401623514</v>
      </c>
      <c r="E5279" s="49" t="s">
        <v>811</v>
      </c>
      <c r="F5279" s="49">
        <v>4</v>
      </c>
      <c r="G5279" s="50" t="str">
        <f t="shared" si="83"/>
        <v>Г4</v>
      </c>
      <c r="H5279" s="51" t="str">
        <f>VLOOKUP(G5279,доплист!$A$2:$B$17,2,0)</f>
        <v>низкий</v>
      </c>
      <c r="I5279" s="51" t="s">
        <v>50</v>
      </c>
      <c r="J5279" s="54" t="s">
        <v>8608</v>
      </c>
    </row>
    <row r="5280" spans="1:10" ht="99" x14ac:dyDescent="0.3">
      <c r="A5280" s="46">
        <v>5277</v>
      </c>
      <c r="B5280" s="54" t="s">
        <v>10092</v>
      </c>
      <c r="C5280" s="56">
        <v>306264607600012</v>
      </c>
      <c r="D5280" s="56">
        <v>262401744526</v>
      </c>
      <c r="E5280" s="49" t="s">
        <v>811</v>
      </c>
      <c r="F5280" s="49">
        <v>4</v>
      </c>
      <c r="G5280" s="50" t="str">
        <f t="shared" si="83"/>
        <v>Г4</v>
      </c>
      <c r="H5280" s="51" t="str">
        <f>VLOOKUP(G5280,доплист!$A$2:$B$17,2,0)</f>
        <v>низкий</v>
      </c>
      <c r="I5280" s="51" t="s">
        <v>50</v>
      </c>
      <c r="J5280" s="54" t="s">
        <v>8608</v>
      </c>
    </row>
    <row r="5281" spans="1:10" ht="99" x14ac:dyDescent="0.3">
      <c r="A5281" s="46">
        <v>5278</v>
      </c>
      <c r="B5281" s="54" t="s">
        <v>10093</v>
      </c>
      <c r="C5281" s="56">
        <v>316265100114547</v>
      </c>
      <c r="D5281" s="56">
        <v>262401758656</v>
      </c>
      <c r="E5281" s="49" t="s">
        <v>811</v>
      </c>
      <c r="F5281" s="49">
        <v>4</v>
      </c>
      <c r="G5281" s="50" t="str">
        <f t="shared" si="83"/>
        <v>Г4</v>
      </c>
      <c r="H5281" s="51" t="str">
        <f>VLOOKUP(G5281,доплист!$A$2:$B$17,2,0)</f>
        <v>низкий</v>
      </c>
      <c r="I5281" s="51" t="s">
        <v>50</v>
      </c>
      <c r="J5281" s="54" t="s">
        <v>8608</v>
      </c>
    </row>
    <row r="5282" spans="1:10" ht="99" x14ac:dyDescent="0.3">
      <c r="A5282" s="46">
        <v>5279</v>
      </c>
      <c r="B5282" s="54" t="s">
        <v>10094</v>
      </c>
      <c r="C5282" s="56">
        <v>309264617000073</v>
      </c>
      <c r="D5282" s="56">
        <v>262401975160</v>
      </c>
      <c r="E5282" s="49" t="s">
        <v>811</v>
      </c>
      <c r="F5282" s="49">
        <v>4</v>
      </c>
      <c r="G5282" s="50" t="str">
        <f t="shared" si="83"/>
        <v>Г4</v>
      </c>
      <c r="H5282" s="51" t="str">
        <f>VLOOKUP(G5282,доплист!$A$2:$B$17,2,0)</f>
        <v>низкий</v>
      </c>
      <c r="I5282" s="51" t="s">
        <v>50</v>
      </c>
      <c r="J5282" s="54" t="s">
        <v>8608</v>
      </c>
    </row>
    <row r="5283" spans="1:10" ht="99" x14ac:dyDescent="0.3">
      <c r="A5283" s="46">
        <v>5280</v>
      </c>
      <c r="B5283" s="54" t="s">
        <v>10095</v>
      </c>
      <c r="C5283" s="56">
        <v>309264611800032</v>
      </c>
      <c r="D5283" s="56">
        <v>262402142250</v>
      </c>
      <c r="E5283" s="49" t="s">
        <v>811</v>
      </c>
      <c r="F5283" s="49">
        <v>4</v>
      </c>
      <c r="G5283" s="50" t="str">
        <f t="shared" si="83"/>
        <v>Г4</v>
      </c>
      <c r="H5283" s="51" t="str">
        <f>VLOOKUP(G5283,доплист!$A$2:$B$17,2,0)</f>
        <v>низкий</v>
      </c>
      <c r="I5283" s="51" t="s">
        <v>50</v>
      </c>
      <c r="J5283" s="54" t="s">
        <v>8608</v>
      </c>
    </row>
    <row r="5284" spans="1:10" ht="99" x14ac:dyDescent="0.3">
      <c r="A5284" s="46">
        <v>5281</v>
      </c>
      <c r="B5284" s="54" t="s">
        <v>10096</v>
      </c>
      <c r="C5284" s="56">
        <v>309263231700042</v>
      </c>
      <c r="D5284" s="56">
        <v>262402579730</v>
      </c>
      <c r="E5284" s="49" t="s">
        <v>811</v>
      </c>
      <c r="F5284" s="49">
        <v>4</v>
      </c>
      <c r="G5284" s="50" t="str">
        <f t="shared" si="83"/>
        <v>Г4</v>
      </c>
      <c r="H5284" s="51" t="str">
        <f>VLOOKUP(G5284,доплист!$A$2:$B$17,2,0)</f>
        <v>низкий</v>
      </c>
      <c r="I5284" s="51" t="s">
        <v>50</v>
      </c>
      <c r="J5284" s="54" t="s">
        <v>8608</v>
      </c>
    </row>
    <row r="5285" spans="1:10" ht="99" x14ac:dyDescent="0.3">
      <c r="A5285" s="46">
        <v>5282</v>
      </c>
      <c r="B5285" s="54" t="s">
        <v>10097</v>
      </c>
      <c r="C5285" s="56">
        <v>304264611800080</v>
      </c>
      <c r="D5285" s="56">
        <v>262402600132</v>
      </c>
      <c r="E5285" s="49" t="s">
        <v>811</v>
      </c>
      <c r="F5285" s="49">
        <v>4</v>
      </c>
      <c r="G5285" s="50" t="str">
        <f t="shared" si="83"/>
        <v>Г4</v>
      </c>
      <c r="H5285" s="51" t="str">
        <f>VLOOKUP(G5285,доплист!$A$2:$B$17,2,0)</f>
        <v>низкий</v>
      </c>
      <c r="I5285" s="51" t="s">
        <v>50</v>
      </c>
      <c r="J5285" s="54" t="s">
        <v>8608</v>
      </c>
    </row>
    <row r="5286" spans="1:10" ht="99" x14ac:dyDescent="0.3">
      <c r="A5286" s="46">
        <v>5283</v>
      </c>
      <c r="B5286" s="54" t="s">
        <v>10098</v>
      </c>
      <c r="C5286" s="56">
        <v>313265134000174</v>
      </c>
      <c r="D5286" s="56">
        <v>262402627335</v>
      </c>
      <c r="E5286" s="49" t="s">
        <v>811</v>
      </c>
      <c r="F5286" s="49">
        <v>4</v>
      </c>
      <c r="G5286" s="50" t="str">
        <f t="shared" si="83"/>
        <v>Г4</v>
      </c>
      <c r="H5286" s="51" t="str">
        <f>VLOOKUP(G5286,доплист!$A$2:$B$17,2,0)</f>
        <v>низкий</v>
      </c>
      <c r="I5286" s="51" t="s">
        <v>50</v>
      </c>
      <c r="J5286" s="54" t="s">
        <v>8608</v>
      </c>
    </row>
    <row r="5287" spans="1:10" ht="99" x14ac:dyDescent="0.3">
      <c r="A5287" s="46">
        <v>5284</v>
      </c>
      <c r="B5287" s="54" t="s">
        <v>10099</v>
      </c>
      <c r="C5287" s="56">
        <v>307264621300077</v>
      </c>
      <c r="D5287" s="56">
        <v>262402797440</v>
      </c>
      <c r="E5287" s="49" t="s">
        <v>811</v>
      </c>
      <c r="F5287" s="49">
        <v>4</v>
      </c>
      <c r="G5287" s="50" t="str">
        <f t="shared" si="83"/>
        <v>Г4</v>
      </c>
      <c r="H5287" s="51" t="str">
        <f>VLOOKUP(G5287,доплист!$A$2:$B$17,2,0)</f>
        <v>низкий</v>
      </c>
      <c r="I5287" s="51" t="s">
        <v>50</v>
      </c>
      <c r="J5287" s="54" t="s">
        <v>8608</v>
      </c>
    </row>
    <row r="5288" spans="1:10" ht="99" x14ac:dyDescent="0.3">
      <c r="A5288" s="46">
        <v>5285</v>
      </c>
      <c r="B5288" s="54" t="s">
        <v>10100</v>
      </c>
      <c r="C5288" s="56">
        <v>313265125600116</v>
      </c>
      <c r="D5288" s="56">
        <v>262402838784</v>
      </c>
      <c r="E5288" s="49" t="s">
        <v>811</v>
      </c>
      <c r="F5288" s="49">
        <v>4</v>
      </c>
      <c r="G5288" s="50" t="str">
        <f t="shared" si="83"/>
        <v>Г4</v>
      </c>
      <c r="H5288" s="51" t="str">
        <f>VLOOKUP(G5288,доплист!$A$2:$B$17,2,0)</f>
        <v>низкий</v>
      </c>
      <c r="I5288" s="51" t="s">
        <v>50</v>
      </c>
      <c r="J5288" s="54" t="s">
        <v>8608</v>
      </c>
    </row>
    <row r="5289" spans="1:10" ht="99" x14ac:dyDescent="0.3">
      <c r="A5289" s="46">
        <v>5286</v>
      </c>
      <c r="B5289" s="54" t="s">
        <v>10101</v>
      </c>
      <c r="C5289" s="56">
        <v>306264616000028</v>
      </c>
      <c r="D5289" s="56">
        <v>262402898092</v>
      </c>
      <c r="E5289" s="49" t="s">
        <v>811</v>
      </c>
      <c r="F5289" s="49">
        <v>4</v>
      </c>
      <c r="G5289" s="50" t="str">
        <f t="shared" si="83"/>
        <v>Г4</v>
      </c>
      <c r="H5289" s="51" t="str">
        <f>VLOOKUP(G5289,доплист!$A$2:$B$17,2,0)</f>
        <v>низкий</v>
      </c>
      <c r="I5289" s="51" t="s">
        <v>50</v>
      </c>
      <c r="J5289" s="54" t="s">
        <v>8608</v>
      </c>
    </row>
    <row r="5290" spans="1:10" ht="99" x14ac:dyDescent="0.3">
      <c r="A5290" s="46">
        <v>5287</v>
      </c>
      <c r="B5290" s="54" t="s">
        <v>10102</v>
      </c>
      <c r="C5290" s="56">
        <v>308264609300031</v>
      </c>
      <c r="D5290" s="56">
        <v>262403409354</v>
      </c>
      <c r="E5290" s="49" t="s">
        <v>811</v>
      </c>
      <c r="F5290" s="49">
        <v>4</v>
      </c>
      <c r="G5290" s="50" t="str">
        <f t="shared" si="83"/>
        <v>Г4</v>
      </c>
      <c r="H5290" s="51" t="str">
        <f>VLOOKUP(G5290,доплист!$A$2:$B$17,2,0)</f>
        <v>низкий</v>
      </c>
      <c r="I5290" s="51" t="s">
        <v>50</v>
      </c>
      <c r="J5290" s="54" t="s">
        <v>8608</v>
      </c>
    </row>
    <row r="5291" spans="1:10" ht="99" x14ac:dyDescent="0.3">
      <c r="A5291" s="46">
        <v>5288</v>
      </c>
      <c r="B5291" s="54" t="s">
        <v>10103</v>
      </c>
      <c r="C5291" s="56">
        <v>312265104800383</v>
      </c>
      <c r="D5291" s="56">
        <v>262403889051</v>
      </c>
      <c r="E5291" s="49" t="s">
        <v>811</v>
      </c>
      <c r="F5291" s="49">
        <v>4</v>
      </c>
      <c r="G5291" s="50" t="str">
        <f t="shared" si="83"/>
        <v>Г4</v>
      </c>
      <c r="H5291" s="51" t="str">
        <f>VLOOKUP(G5291,доплист!$A$2:$B$17,2,0)</f>
        <v>низкий</v>
      </c>
      <c r="I5291" s="51" t="s">
        <v>50</v>
      </c>
      <c r="J5291" s="54" t="s">
        <v>8608</v>
      </c>
    </row>
    <row r="5292" spans="1:10" ht="99" x14ac:dyDescent="0.3">
      <c r="A5292" s="46">
        <v>5289</v>
      </c>
      <c r="B5292" s="54" t="s">
        <v>10104</v>
      </c>
      <c r="C5292" s="56">
        <v>309264611900054</v>
      </c>
      <c r="D5292" s="56">
        <v>262403912705</v>
      </c>
      <c r="E5292" s="49" t="s">
        <v>811</v>
      </c>
      <c r="F5292" s="49">
        <v>4</v>
      </c>
      <c r="G5292" s="50" t="str">
        <f t="shared" si="83"/>
        <v>Г4</v>
      </c>
      <c r="H5292" s="51" t="str">
        <f>VLOOKUP(G5292,доплист!$A$2:$B$17,2,0)</f>
        <v>низкий</v>
      </c>
      <c r="I5292" s="51" t="s">
        <v>50</v>
      </c>
      <c r="J5292" s="54" t="s">
        <v>8608</v>
      </c>
    </row>
    <row r="5293" spans="1:10" ht="99" x14ac:dyDescent="0.3">
      <c r="A5293" s="46">
        <v>5290</v>
      </c>
      <c r="B5293" s="54" t="s">
        <v>10105</v>
      </c>
      <c r="C5293" s="56">
        <v>310264629800030</v>
      </c>
      <c r="D5293" s="56">
        <v>262404260682</v>
      </c>
      <c r="E5293" s="49" t="s">
        <v>811</v>
      </c>
      <c r="F5293" s="49">
        <v>4</v>
      </c>
      <c r="G5293" s="50" t="str">
        <f t="shared" si="83"/>
        <v>Г4</v>
      </c>
      <c r="H5293" s="51" t="str">
        <f>VLOOKUP(G5293,доплист!$A$2:$B$17,2,0)</f>
        <v>низкий</v>
      </c>
      <c r="I5293" s="51" t="s">
        <v>50</v>
      </c>
      <c r="J5293" s="54" t="s">
        <v>8608</v>
      </c>
    </row>
    <row r="5294" spans="1:10" ht="99" x14ac:dyDescent="0.3">
      <c r="A5294" s="46">
        <v>5291</v>
      </c>
      <c r="B5294" s="54" t="s">
        <v>10106</v>
      </c>
      <c r="C5294" s="56">
        <v>305264631400140</v>
      </c>
      <c r="D5294" s="56">
        <v>262406049621</v>
      </c>
      <c r="E5294" s="49" t="s">
        <v>811</v>
      </c>
      <c r="F5294" s="49">
        <v>4</v>
      </c>
      <c r="G5294" s="50" t="str">
        <f t="shared" si="83"/>
        <v>Г4</v>
      </c>
      <c r="H5294" s="51" t="str">
        <f>VLOOKUP(G5294,доплист!$A$2:$B$17,2,0)</f>
        <v>низкий</v>
      </c>
      <c r="I5294" s="51" t="s">
        <v>50</v>
      </c>
      <c r="J5294" s="54" t="s">
        <v>8608</v>
      </c>
    </row>
    <row r="5295" spans="1:10" ht="99" x14ac:dyDescent="0.3">
      <c r="A5295" s="46">
        <v>5292</v>
      </c>
      <c r="B5295" s="54" t="s">
        <v>10107</v>
      </c>
      <c r="C5295" s="56">
        <v>308262821300028</v>
      </c>
      <c r="D5295" s="56">
        <v>262407089472</v>
      </c>
      <c r="E5295" s="49" t="s">
        <v>811</v>
      </c>
      <c r="F5295" s="49">
        <v>4</v>
      </c>
      <c r="G5295" s="50" t="str">
        <f t="shared" si="83"/>
        <v>Г4</v>
      </c>
      <c r="H5295" s="51" t="str">
        <f>VLOOKUP(G5295,доплист!$A$2:$B$17,2,0)</f>
        <v>низкий</v>
      </c>
      <c r="I5295" s="51" t="s">
        <v>50</v>
      </c>
      <c r="J5295" s="54" t="s">
        <v>8608</v>
      </c>
    </row>
    <row r="5296" spans="1:10" ht="99" x14ac:dyDescent="0.3">
      <c r="A5296" s="46">
        <v>5293</v>
      </c>
      <c r="B5296" s="54" t="s">
        <v>10108</v>
      </c>
      <c r="C5296" s="56">
        <v>313265131500371</v>
      </c>
      <c r="D5296" s="56">
        <v>262407190000</v>
      </c>
      <c r="E5296" s="49" t="s">
        <v>811</v>
      </c>
      <c r="F5296" s="49">
        <v>4</v>
      </c>
      <c r="G5296" s="50" t="str">
        <f t="shared" si="83"/>
        <v>Г4</v>
      </c>
      <c r="H5296" s="51" t="str">
        <f>VLOOKUP(G5296,доплист!$A$2:$B$17,2,0)</f>
        <v>низкий</v>
      </c>
      <c r="I5296" s="51" t="s">
        <v>50</v>
      </c>
      <c r="J5296" s="54" t="s">
        <v>8608</v>
      </c>
    </row>
    <row r="5297" spans="1:10" ht="99" x14ac:dyDescent="0.3">
      <c r="A5297" s="46">
        <v>5294</v>
      </c>
      <c r="B5297" s="54" t="s">
        <v>10109</v>
      </c>
      <c r="C5297" s="56">
        <v>305264629800022</v>
      </c>
      <c r="D5297" s="56">
        <v>262407302764</v>
      </c>
      <c r="E5297" s="49" t="s">
        <v>811</v>
      </c>
      <c r="F5297" s="49">
        <v>4</v>
      </c>
      <c r="G5297" s="50" t="str">
        <f t="shared" si="83"/>
        <v>Г4</v>
      </c>
      <c r="H5297" s="51" t="str">
        <f>VLOOKUP(G5297,доплист!$A$2:$B$17,2,0)</f>
        <v>низкий</v>
      </c>
      <c r="I5297" s="51" t="s">
        <v>50</v>
      </c>
      <c r="J5297" s="54" t="s">
        <v>8608</v>
      </c>
    </row>
    <row r="5298" spans="1:10" ht="99" x14ac:dyDescent="0.3">
      <c r="A5298" s="46">
        <v>5295</v>
      </c>
      <c r="B5298" s="54" t="s">
        <v>10110</v>
      </c>
      <c r="C5298" s="56">
        <v>313265129800264</v>
      </c>
      <c r="D5298" s="56">
        <v>262407919067</v>
      </c>
      <c r="E5298" s="49" t="s">
        <v>811</v>
      </c>
      <c r="F5298" s="49">
        <v>4</v>
      </c>
      <c r="G5298" s="50" t="str">
        <f t="shared" si="83"/>
        <v>Г4</v>
      </c>
      <c r="H5298" s="51" t="str">
        <f>VLOOKUP(G5298,доплист!$A$2:$B$17,2,0)</f>
        <v>низкий</v>
      </c>
      <c r="I5298" s="51" t="s">
        <v>50</v>
      </c>
      <c r="J5298" s="54" t="s">
        <v>8608</v>
      </c>
    </row>
    <row r="5299" spans="1:10" ht="99" x14ac:dyDescent="0.3">
      <c r="A5299" s="46">
        <v>5296</v>
      </c>
      <c r="B5299" s="54" t="s">
        <v>10111</v>
      </c>
      <c r="C5299" s="56">
        <v>304264633000153</v>
      </c>
      <c r="D5299" s="56">
        <v>262408313624</v>
      </c>
      <c r="E5299" s="49" t="s">
        <v>811</v>
      </c>
      <c r="F5299" s="49">
        <v>4</v>
      </c>
      <c r="G5299" s="50" t="str">
        <f t="shared" si="83"/>
        <v>Г4</v>
      </c>
      <c r="H5299" s="51" t="str">
        <f>VLOOKUP(G5299,доплист!$A$2:$B$17,2,0)</f>
        <v>низкий</v>
      </c>
      <c r="I5299" s="51" t="s">
        <v>50</v>
      </c>
      <c r="J5299" s="54" t="s">
        <v>8608</v>
      </c>
    </row>
    <row r="5300" spans="1:10" ht="99" x14ac:dyDescent="0.3">
      <c r="A5300" s="46">
        <v>5297</v>
      </c>
      <c r="B5300" s="54" t="s">
        <v>10112</v>
      </c>
      <c r="C5300" s="56">
        <v>307264612200055</v>
      </c>
      <c r="D5300" s="56">
        <v>262409306203</v>
      </c>
      <c r="E5300" s="49" t="s">
        <v>811</v>
      </c>
      <c r="F5300" s="49">
        <v>4</v>
      </c>
      <c r="G5300" s="50" t="str">
        <f t="shared" si="83"/>
        <v>Г4</v>
      </c>
      <c r="H5300" s="51" t="str">
        <f>VLOOKUP(G5300,доплист!$A$2:$B$17,2,0)</f>
        <v>низкий</v>
      </c>
      <c r="I5300" s="51" t="s">
        <v>50</v>
      </c>
      <c r="J5300" s="54" t="s">
        <v>8608</v>
      </c>
    </row>
    <row r="5301" spans="1:10" ht="99" x14ac:dyDescent="0.3">
      <c r="A5301" s="46">
        <v>5298</v>
      </c>
      <c r="B5301" s="54" t="s">
        <v>10113</v>
      </c>
      <c r="C5301" s="56">
        <v>316265100091441</v>
      </c>
      <c r="D5301" s="56">
        <v>262409443802</v>
      </c>
      <c r="E5301" s="49" t="s">
        <v>811</v>
      </c>
      <c r="F5301" s="49">
        <v>4</v>
      </c>
      <c r="G5301" s="50" t="str">
        <f t="shared" si="83"/>
        <v>Г4</v>
      </c>
      <c r="H5301" s="51" t="str">
        <f>VLOOKUP(G5301,доплист!$A$2:$B$17,2,0)</f>
        <v>низкий</v>
      </c>
      <c r="I5301" s="51" t="s">
        <v>50</v>
      </c>
      <c r="J5301" s="54" t="s">
        <v>8608</v>
      </c>
    </row>
    <row r="5302" spans="1:10" ht="99" x14ac:dyDescent="0.3">
      <c r="A5302" s="46">
        <v>5299</v>
      </c>
      <c r="B5302" s="54" t="s">
        <v>10114</v>
      </c>
      <c r="C5302" s="56">
        <v>308264602800149</v>
      </c>
      <c r="D5302" s="56">
        <v>262410298420</v>
      </c>
      <c r="E5302" s="49" t="s">
        <v>811</v>
      </c>
      <c r="F5302" s="49">
        <v>4</v>
      </c>
      <c r="G5302" s="50" t="str">
        <f t="shared" si="83"/>
        <v>Г4</v>
      </c>
      <c r="H5302" s="51" t="str">
        <f>VLOOKUP(G5302,доплист!$A$2:$B$17,2,0)</f>
        <v>низкий</v>
      </c>
      <c r="I5302" s="51" t="s">
        <v>50</v>
      </c>
      <c r="J5302" s="54" t="s">
        <v>8608</v>
      </c>
    </row>
    <row r="5303" spans="1:10" ht="99" x14ac:dyDescent="0.3">
      <c r="A5303" s="46">
        <v>5300</v>
      </c>
      <c r="B5303" s="54" t="s">
        <v>10115</v>
      </c>
      <c r="C5303" s="56">
        <v>306262527600012</v>
      </c>
      <c r="D5303" s="56">
        <v>262500063694</v>
      </c>
      <c r="E5303" s="49" t="s">
        <v>811</v>
      </c>
      <c r="F5303" s="49">
        <v>4</v>
      </c>
      <c r="G5303" s="50" t="str">
        <f t="shared" si="83"/>
        <v>Г4</v>
      </c>
      <c r="H5303" s="51" t="str">
        <f>VLOOKUP(G5303,доплист!$A$2:$B$17,2,0)</f>
        <v>низкий</v>
      </c>
      <c r="I5303" s="51" t="s">
        <v>50</v>
      </c>
      <c r="J5303" s="54" t="s">
        <v>8608</v>
      </c>
    </row>
    <row r="5304" spans="1:10" ht="99" x14ac:dyDescent="0.3">
      <c r="A5304" s="46">
        <v>5301</v>
      </c>
      <c r="B5304" s="54" t="s">
        <v>10116</v>
      </c>
      <c r="C5304" s="56">
        <v>304262530800031</v>
      </c>
      <c r="D5304" s="56">
        <v>262500193439</v>
      </c>
      <c r="E5304" s="49" t="s">
        <v>811</v>
      </c>
      <c r="F5304" s="49">
        <v>4</v>
      </c>
      <c r="G5304" s="50" t="str">
        <f t="shared" si="83"/>
        <v>Г4</v>
      </c>
      <c r="H5304" s="51" t="str">
        <f>VLOOKUP(G5304,доплист!$A$2:$B$17,2,0)</f>
        <v>низкий</v>
      </c>
      <c r="I5304" s="51" t="s">
        <v>50</v>
      </c>
      <c r="J5304" s="54" t="s">
        <v>8608</v>
      </c>
    </row>
    <row r="5305" spans="1:10" ht="99" x14ac:dyDescent="0.3">
      <c r="A5305" s="46">
        <v>5302</v>
      </c>
      <c r="B5305" s="54" t="s">
        <v>10117</v>
      </c>
      <c r="C5305" s="56">
        <v>304262525400179</v>
      </c>
      <c r="D5305" s="56">
        <v>262500203630</v>
      </c>
      <c r="E5305" s="49" t="s">
        <v>811</v>
      </c>
      <c r="F5305" s="49">
        <v>4</v>
      </c>
      <c r="G5305" s="50" t="str">
        <f t="shared" ref="G5305:G5368" si="84">E5305&amp;F5305</f>
        <v>Г4</v>
      </c>
      <c r="H5305" s="51" t="str">
        <f>VLOOKUP(G5305,доплист!$A$2:$B$17,2,0)</f>
        <v>низкий</v>
      </c>
      <c r="I5305" s="51" t="s">
        <v>50</v>
      </c>
      <c r="J5305" s="54" t="s">
        <v>8608</v>
      </c>
    </row>
    <row r="5306" spans="1:10" ht="99" x14ac:dyDescent="0.3">
      <c r="A5306" s="46">
        <v>5303</v>
      </c>
      <c r="B5306" s="54" t="s">
        <v>10118</v>
      </c>
      <c r="C5306" s="56">
        <v>306262524900031</v>
      </c>
      <c r="D5306" s="56">
        <v>262500221453</v>
      </c>
      <c r="E5306" s="49" t="s">
        <v>811</v>
      </c>
      <c r="F5306" s="49">
        <v>4</v>
      </c>
      <c r="G5306" s="50" t="str">
        <f t="shared" si="84"/>
        <v>Г4</v>
      </c>
      <c r="H5306" s="51" t="str">
        <f>VLOOKUP(G5306,доплист!$A$2:$B$17,2,0)</f>
        <v>низкий</v>
      </c>
      <c r="I5306" s="51" t="s">
        <v>50</v>
      </c>
      <c r="J5306" s="54" t="s">
        <v>8608</v>
      </c>
    </row>
    <row r="5307" spans="1:10" ht="99" x14ac:dyDescent="0.3">
      <c r="A5307" s="46">
        <v>5304</v>
      </c>
      <c r="B5307" s="54" t="s">
        <v>10119</v>
      </c>
      <c r="C5307" s="56">
        <v>311265109000281</v>
      </c>
      <c r="D5307" s="56">
        <v>262500231885</v>
      </c>
      <c r="E5307" s="49" t="s">
        <v>811</v>
      </c>
      <c r="F5307" s="49">
        <v>4</v>
      </c>
      <c r="G5307" s="50" t="str">
        <f t="shared" si="84"/>
        <v>Г4</v>
      </c>
      <c r="H5307" s="51" t="str">
        <f>VLOOKUP(G5307,доплист!$A$2:$B$17,2,0)</f>
        <v>низкий</v>
      </c>
      <c r="I5307" s="51" t="s">
        <v>50</v>
      </c>
      <c r="J5307" s="54" t="s">
        <v>8608</v>
      </c>
    </row>
    <row r="5308" spans="1:10" ht="99" x14ac:dyDescent="0.3">
      <c r="A5308" s="46">
        <v>5305</v>
      </c>
      <c r="B5308" s="54" t="s">
        <v>10120</v>
      </c>
      <c r="C5308" s="56">
        <v>305262515700060</v>
      </c>
      <c r="D5308" s="56">
        <v>262500352329</v>
      </c>
      <c r="E5308" s="49" t="s">
        <v>811</v>
      </c>
      <c r="F5308" s="49">
        <v>4</v>
      </c>
      <c r="G5308" s="50" t="str">
        <f t="shared" si="84"/>
        <v>Г4</v>
      </c>
      <c r="H5308" s="51" t="str">
        <f>VLOOKUP(G5308,доплист!$A$2:$B$17,2,0)</f>
        <v>низкий</v>
      </c>
      <c r="I5308" s="51" t="s">
        <v>50</v>
      </c>
      <c r="J5308" s="54" t="s">
        <v>8608</v>
      </c>
    </row>
    <row r="5309" spans="1:10" ht="99" x14ac:dyDescent="0.3">
      <c r="A5309" s="46">
        <v>5306</v>
      </c>
      <c r="B5309" s="54" t="s">
        <v>10121</v>
      </c>
      <c r="C5309" s="56">
        <v>304262524700011</v>
      </c>
      <c r="D5309" s="56">
        <v>262500439636</v>
      </c>
      <c r="E5309" s="49" t="s">
        <v>811</v>
      </c>
      <c r="F5309" s="49">
        <v>4</v>
      </c>
      <c r="G5309" s="50" t="str">
        <f t="shared" si="84"/>
        <v>Г4</v>
      </c>
      <c r="H5309" s="51" t="str">
        <f>VLOOKUP(G5309,доплист!$A$2:$B$17,2,0)</f>
        <v>низкий</v>
      </c>
      <c r="I5309" s="51" t="s">
        <v>50</v>
      </c>
      <c r="J5309" s="54" t="s">
        <v>8608</v>
      </c>
    </row>
    <row r="5310" spans="1:10" ht="99" x14ac:dyDescent="0.3">
      <c r="A5310" s="46">
        <v>5307</v>
      </c>
      <c r="B5310" s="54" t="s">
        <v>10122</v>
      </c>
      <c r="C5310" s="56">
        <v>310262507600035</v>
      </c>
      <c r="D5310" s="56">
        <v>262500591133</v>
      </c>
      <c r="E5310" s="49" t="s">
        <v>811</v>
      </c>
      <c r="F5310" s="49">
        <v>4</v>
      </c>
      <c r="G5310" s="50" t="str">
        <f t="shared" si="84"/>
        <v>Г4</v>
      </c>
      <c r="H5310" s="51" t="str">
        <f>VLOOKUP(G5310,доплист!$A$2:$B$17,2,0)</f>
        <v>низкий</v>
      </c>
      <c r="I5310" s="51" t="s">
        <v>50</v>
      </c>
      <c r="J5310" s="54" t="s">
        <v>8608</v>
      </c>
    </row>
    <row r="5311" spans="1:10" ht="99" x14ac:dyDescent="0.3">
      <c r="A5311" s="46">
        <v>5308</v>
      </c>
      <c r="B5311" s="54" t="s">
        <v>10123</v>
      </c>
      <c r="C5311" s="56">
        <v>307262509200043</v>
      </c>
      <c r="D5311" s="56">
        <v>262500607506</v>
      </c>
      <c r="E5311" s="49" t="s">
        <v>811</v>
      </c>
      <c r="F5311" s="49">
        <v>4</v>
      </c>
      <c r="G5311" s="50" t="str">
        <f t="shared" si="84"/>
        <v>Г4</v>
      </c>
      <c r="H5311" s="51" t="str">
        <f>VLOOKUP(G5311,доплист!$A$2:$B$17,2,0)</f>
        <v>низкий</v>
      </c>
      <c r="I5311" s="51" t="s">
        <v>50</v>
      </c>
      <c r="J5311" s="54" t="s">
        <v>8608</v>
      </c>
    </row>
    <row r="5312" spans="1:10" ht="99" x14ac:dyDescent="0.3">
      <c r="A5312" s="46">
        <v>5309</v>
      </c>
      <c r="B5312" s="54" t="s">
        <v>10124</v>
      </c>
      <c r="C5312" s="56">
        <v>310262509100019</v>
      </c>
      <c r="D5312" s="56">
        <v>262500613450</v>
      </c>
      <c r="E5312" s="49" t="s">
        <v>811</v>
      </c>
      <c r="F5312" s="49">
        <v>4</v>
      </c>
      <c r="G5312" s="50" t="str">
        <f t="shared" si="84"/>
        <v>Г4</v>
      </c>
      <c r="H5312" s="51" t="str">
        <f>VLOOKUP(G5312,доплист!$A$2:$B$17,2,0)</f>
        <v>низкий</v>
      </c>
      <c r="I5312" s="51" t="s">
        <v>50</v>
      </c>
      <c r="J5312" s="54" t="s">
        <v>8608</v>
      </c>
    </row>
    <row r="5313" spans="1:10" ht="99" x14ac:dyDescent="0.3">
      <c r="A5313" s="46">
        <v>5310</v>
      </c>
      <c r="B5313" s="54" t="s">
        <v>10125</v>
      </c>
      <c r="C5313" s="56">
        <v>304262502800100</v>
      </c>
      <c r="D5313" s="56">
        <v>262500639459</v>
      </c>
      <c r="E5313" s="49" t="s">
        <v>811</v>
      </c>
      <c r="F5313" s="49">
        <v>4</v>
      </c>
      <c r="G5313" s="50" t="str">
        <f t="shared" si="84"/>
        <v>Г4</v>
      </c>
      <c r="H5313" s="51" t="str">
        <f>VLOOKUP(G5313,доплист!$A$2:$B$17,2,0)</f>
        <v>низкий</v>
      </c>
      <c r="I5313" s="51" t="s">
        <v>50</v>
      </c>
      <c r="J5313" s="54" t="s">
        <v>8608</v>
      </c>
    </row>
    <row r="5314" spans="1:10" ht="99" x14ac:dyDescent="0.3">
      <c r="A5314" s="46">
        <v>5311</v>
      </c>
      <c r="B5314" s="54" t="s">
        <v>10126</v>
      </c>
      <c r="C5314" s="56">
        <v>306262517200101</v>
      </c>
      <c r="D5314" s="56">
        <v>262500853075</v>
      </c>
      <c r="E5314" s="49" t="s">
        <v>811</v>
      </c>
      <c r="F5314" s="49">
        <v>4</v>
      </c>
      <c r="G5314" s="50" t="str">
        <f t="shared" si="84"/>
        <v>Г4</v>
      </c>
      <c r="H5314" s="51" t="str">
        <f>VLOOKUP(G5314,доплист!$A$2:$B$17,2,0)</f>
        <v>низкий</v>
      </c>
      <c r="I5314" s="51" t="s">
        <v>50</v>
      </c>
      <c r="J5314" s="54" t="s">
        <v>8608</v>
      </c>
    </row>
    <row r="5315" spans="1:10" ht="99" x14ac:dyDescent="0.3">
      <c r="A5315" s="46">
        <v>5312</v>
      </c>
      <c r="B5315" s="54" t="s">
        <v>10127</v>
      </c>
      <c r="C5315" s="56">
        <v>312265103800293</v>
      </c>
      <c r="D5315" s="56">
        <v>262502822700</v>
      </c>
      <c r="E5315" s="49" t="s">
        <v>811</v>
      </c>
      <c r="F5315" s="49">
        <v>4</v>
      </c>
      <c r="G5315" s="50" t="str">
        <f t="shared" si="84"/>
        <v>Г4</v>
      </c>
      <c r="H5315" s="51" t="str">
        <f>VLOOKUP(G5315,доплист!$A$2:$B$17,2,0)</f>
        <v>низкий</v>
      </c>
      <c r="I5315" s="51" t="s">
        <v>50</v>
      </c>
      <c r="J5315" s="54" t="s">
        <v>8608</v>
      </c>
    </row>
    <row r="5316" spans="1:10" ht="99" x14ac:dyDescent="0.3">
      <c r="A5316" s="46">
        <v>5313</v>
      </c>
      <c r="B5316" s="54" t="s">
        <v>10128</v>
      </c>
      <c r="C5316" s="56">
        <v>306262532800078</v>
      </c>
      <c r="D5316" s="56">
        <v>262502889310</v>
      </c>
      <c r="E5316" s="49" t="s">
        <v>811</v>
      </c>
      <c r="F5316" s="49">
        <v>4</v>
      </c>
      <c r="G5316" s="50" t="str">
        <f t="shared" si="84"/>
        <v>Г4</v>
      </c>
      <c r="H5316" s="51" t="str">
        <f>VLOOKUP(G5316,доплист!$A$2:$B$17,2,0)</f>
        <v>низкий</v>
      </c>
      <c r="I5316" s="51" t="s">
        <v>50</v>
      </c>
      <c r="J5316" s="54" t="s">
        <v>8608</v>
      </c>
    </row>
    <row r="5317" spans="1:10" ht="99" x14ac:dyDescent="0.3">
      <c r="A5317" s="46">
        <v>5314</v>
      </c>
      <c r="B5317" s="54" t="s">
        <v>10129</v>
      </c>
      <c r="C5317" s="56">
        <v>304262520300149</v>
      </c>
      <c r="D5317" s="56">
        <v>262502966758</v>
      </c>
      <c r="E5317" s="49" t="s">
        <v>811</v>
      </c>
      <c r="F5317" s="49">
        <v>4</v>
      </c>
      <c r="G5317" s="50" t="str">
        <f t="shared" si="84"/>
        <v>Г4</v>
      </c>
      <c r="H5317" s="51" t="str">
        <f>VLOOKUP(G5317,доплист!$A$2:$B$17,2,0)</f>
        <v>низкий</v>
      </c>
      <c r="I5317" s="51" t="s">
        <v>50</v>
      </c>
      <c r="J5317" s="54" t="s">
        <v>8608</v>
      </c>
    </row>
    <row r="5318" spans="1:10" ht="99" x14ac:dyDescent="0.3">
      <c r="A5318" s="46">
        <v>5315</v>
      </c>
      <c r="B5318" s="54" t="s">
        <v>10130</v>
      </c>
      <c r="C5318" s="56">
        <v>314265109200045</v>
      </c>
      <c r="D5318" s="56">
        <v>262503127113</v>
      </c>
      <c r="E5318" s="49" t="s">
        <v>811</v>
      </c>
      <c r="F5318" s="49">
        <v>4</v>
      </c>
      <c r="G5318" s="50" t="str">
        <f t="shared" si="84"/>
        <v>Г4</v>
      </c>
      <c r="H5318" s="51" t="str">
        <f>VLOOKUP(G5318,доплист!$A$2:$B$17,2,0)</f>
        <v>низкий</v>
      </c>
      <c r="I5318" s="51" t="s">
        <v>50</v>
      </c>
      <c r="J5318" s="54" t="s">
        <v>8608</v>
      </c>
    </row>
    <row r="5319" spans="1:10" ht="99" x14ac:dyDescent="0.3">
      <c r="A5319" s="46">
        <v>5316</v>
      </c>
      <c r="B5319" s="54" t="s">
        <v>10131</v>
      </c>
      <c r="C5319" s="56">
        <v>312265117700739</v>
      </c>
      <c r="D5319" s="56">
        <v>262503659608</v>
      </c>
      <c r="E5319" s="49" t="s">
        <v>811</v>
      </c>
      <c r="F5319" s="49">
        <v>4</v>
      </c>
      <c r="G5319" s="50" t="str">
        <f t="shared" si="84"/>
        <v>Г4</v>
      </c>
      <c r="H5319" s="51" t="str">
        <f>VLOOKUP(G5319,доплист!$A$2:$B$17,2,0)</f>
        <v>низкий</v>
      </c>
      <c r="I5319" s="51" t="s">
        <v>50</v>
      </c>
      <c r="J5319" s="54" t="s">
        <v>8608</v>
      </c>
    </row>
    <row r="5320" spans="1:10" ht="99" x14ac:dyDescent="0.3">
      <c r="A5320" s="46">
        <v>5317</v>
      </c>
      <c r="B5320" s="54" t="s">
        <v>10132</v>
      </c>
      <c r="C5320" s="56">
        <v>304262511200094</v>
      </c>
      <c r="D5320" s="56">
        <v>262503799958</v>
      </c>
      <c r="E5320" s="49" t="s">
        <v>811</v>
      </c>
      <c r="F5320" s="49">
        <v>4</v>
      </c>
      <c r="G5320" s="50" t="str">
        <f t="shared" si="84"/>
        <v>Г4</v>
      </c>
      <c r="H5320" s="51" t="str">
        <f>VLOOKUP(G5320,доплист!$A$2:$B$17,2,0)</f>
        <v>низкий</v>
      </c>
      <c r="I5320" s="51" t="s">
        <v>50</v>
      </c>
      <c r="J5320" s="54" t="s">
        <v>8608</v>
      </c>
    </row>
    <row r="5321" spans="1:10" ht="99" x14ac:dyDescent="0.3">
      <c r="A5321" s="46">
        <v>5318</v>
      </c>
      <c r="B5321" s="54" t="s">
        <v>10133</v>
      </c>
      <c r="C5321" s="56">
        <v>317265100057545</v>
      </c>
      <c r="D5321" s="56">
        <v>262506515523</v>
      </c>
      <c r="E5321" s="49" t="s">
        <v>811</v>
      </c>
      <c r="F5321" s="49">
        <v>4</v>
      </c>
      <c r="G5321" s="50" t="str">
        <f t="shared" si="84"/>
        <v>Г4</v>
      </c>
      <c r="H5321" s="51" t="str">
        <f>VLOOKUP(G5321,доплист!$A$2:$B$17,2,0)</f>
        <v>низкий</v>
      </c>
      <c r="I5321" s="51" t="s">
        <v>50</v>
      </c>
      <c r="J5321" s="54" t="s">
        <v>8608</v>
      </c>
    </row>
    <row r="5322" spans="1:10" ht="99" x14ac:dyDescent="0.3">
      <c r="A5322" s="46">
        <v>5319</v>
      </c>
      <c r="B5322" s="54" t="s">
        <v>10134</v>
      </c>
      <c r="C5322" s="56">
        <v>308262532200015</v>
      </c>
      <c r="D5322" s="56">
        <v>262507102303</v>
      </c>
      <c r="E5322" s="49" t="s">
        <v>811</v>
      </c>
      <c r="F5322" s="49">
        <v>4</v>
      </c>
      <c r="G5322" s="50" t="str">
        <f t="shared" si="84"/>
        <v>Г4</v>
      </c>
      <c r="H5322" s="51" t="str">
        <f>VLOOKUP(G5322,доплист!$A$2:$B$17,2,0)</f>
        <v>низкий</v>
      </c>
      <c r="I5322" s="51" t="s">
        <v>50</v>
      </c>
      <c r="J5322" s="54" t="s">
        <v>8608</v>
      </c>
    </row>
    <row r="5323" spans="1:10" ht="99" x14ac:dyDescent="0.3">
      <c r="A5323" s="46">
        <v>5320</v>
      </c>
      <c r="B5323" s="54" t="s">
        <v>10135</v>
      </c>
      <c r="C5323" s="56">
        <v>304262509600228</v>
      </c>
      <c r="D5323" s="56">
        <v>262508291300</v>
      </c>
      <c r="E5323" s="49" t="s">
        <v>811</v>
      </c>
      <c r="F5323" s="49">
        <v>4</v>
      </c>
      <c r="G5323" s="50" t="str">
        <f t="shared" si="84"/>
        <v>Г4</v>
      </c>
      <c r="H5323" s="51" t="str">
        <f>VLOOKUP(G5323,доплист!$A$2:$B$17,2,0)</f>
        <v>низкий</v>
      </c>
      <c r="I5323" s="51" t="s">
        <v>50</v>
      </c>
      <c r="J5323" s="54" t="s">
        <v>8608</v>
      </c>
    </row>
    <row r="5324" spans="1:10" ht="99" x14ac:dyDescent="0.3">
      <c r="A5324" s="46">
        <v>5321</v>
      </c>
      <c r="B5324" s="54" t="s">
        <v>10136</v>
      </c>
      <c r="C5324" s="56">
        <v>304262528000027</v>
      </c>
      <c r="D5324" s="56">
        <v>262508695102</v>
      </c>
      <c r="E5324" s="49" t="s">
        <v>811</v>
      </c>
      <c r="F5324" s="49">
        <v>4</v>
      </c>
      <c r="G5324" s="50" t="str">
        <f t="shared" si="84"/>
        <v>Г4</v>
      </c>
      <c r="H5324" s="51" t="str">
        <f>VLOOKUP(G5324,доплист!$A$2:$B$17,2,0)</f>
        <v>низкий</v>
      </c>
      <c r="I5324" s="51" t="s">
        <v>50</v>
      </c>
      <c r="J5324" s="54" t="s">
        <v>8608</v>
      </c>
    </row>
    <row r="5325" spans="1:10" ht="99" x14ac:dyDescent="0.3">
      <c r="A5325" s="46">
        <v>5322</v>
      </c>
      <c r="B5325" s="54" t="s">
        <v>10137</v>
      </c>
      <c r="C5325" s="56">
        <v>306262524900020</v>
      </c>
      <c r="D5325" s="56">
        <v>262510592432</v>
      </c>
      <c r="E5325" s="49" t="s">
        <v>811</v>
      </c>
      <c r="F5325" s="49">
        <v>4</v>
      </c>
      <c r="G5325" s="50" t="str">
        <f t="shared" si="84"/>
        <v>Г4</v>
      </c>
      <c r="H5325" s="51" t="str">
        <f>VLOOKUP(G5325,доплист!$A$2:$B$17,2,0)</f>
        <v>низкий</v>
      </c>
      <c r="I5325" s="51" t="s">
        <v>50</v>
      </c>
      <c r="J5325" s="54" t="s">
        <v>8608</v>
      </c>
    </row>
    <row r="5326" spans="1:10" ht="99" x14ac:dyDescent="0.3">
      <c r="A5326" s="46">
        <v>5323</v>
      </c>
      <c r="B5326" s="54" t="s">
        <v>10138</v>
      </c>
      <c r="C5326" s="56">
        <v>305262502000040</v>
      </c>
      <c r="D5326" s="56">
        <v>262511394105</v>
      </c>
      <c r="E5326" s="49" t="s">
        <v>811</v>
      </c>
      <c r="F5326" s="49">
        <v>4</v>
      </c>
      <c r="G5326" s="50" t="str">
        <f t="shared" si="84"/>
        <v>Г4</v>
      </c>
      <c r="H5326" s="51" t="str">
        <f>VLOOKUP(G5326,доплист!$A$2:$B$17,2,0)</f>
        <v>низкий</v>
      </c>
      <c r="I5326" s="51" t="s">
        <v>50</v>
      </c>
      <c r="J5326" s="54" t="s">
        <v>8608</v>
      </c>
    </row>
    <row r="5327" spans="1:10" ht="99" x14ac:dyDescent="0.3">
      <c r="A5327" s="46">
        <v>5324</v>
      </c>
      <c r="B5327" s="54" t="s">
        <v>10139</v>
      </c>
      <c r="C5327" s="56">
        <v>304262507900011</v>
      </c>
      <c r="D5327" s="56">
        <v>262512762168</v>
      </c>
      <c r="E5327" s="49" t="s">
        <v>811</v>
      </c>
      <c r="F5327" s="49">
        <v>4</v>
      </c>
      <c r="G5327" s="50" t="str">
        <f t="shared" si="84"/>
        <v>Г4</v>
      </c>
      <c r="H5327" s="51" t="str">
        <f>VLOOKUP(G5327,доплист!$A$2:$B$17,2,0)</f>
        <v>низкий</v>
      </c>
      <c r="I5327" s="51" t="s">
        <v>50</v>
      </c>
      <c r="J5327" s="54" t="s">
        <v>8608</v>
      </c>
    </row>
    <row r="5328" spans="1:10" ht="99" x14ac:dyDescent="0.3">
      <c r="A5328" s="46">
        <v>5325</v>
      </c>
      <c r="B5328" s="54" t="s">
        <v>10140</v>
      </c>
      <c r="C5328" s="56">
        <v>309262510500041</v>
      </c>
      <c r="D5328" s="56">
        <v>262513182804</v>
      </c>
      <c r="E5328" s="49" t="s">
        <v>811</v>
      </c>
      <c r="F5328" s="49">
        <v>4</v>
      </c>
      <c r="G5328" s="50" t="str">
        <f t="shared" si="84"/>
        <v>Г4</v>
      </c>
      <c r="H5328" s="51" t="str">
        <f>VLOOKUP(G5328,доплист!$A$2:$B$17,2,0)</f>
        <v>низкий</v>
      </c>
      <c r="I5328" s="51" t="s">
        <v>50</v>
      </c>
      <c r="J5328" s="54" t="s">
        <v>8608</v>
      </c>
    </row>
    <row r="5329" spans="1:10" ht="99" x14ac:dyDescent="0.3">
      <c r="A5329" s="46">
        <v>5326</v>
      </c>
      <c r="B5329" s="54" t="s">
        <v>10141</v>
      </c>
      <c r="C5329" s="56">
        <v>304262517000196</v>
      </c>
      <c r="D5329" s="56">
        <v>262513491908</v>
      </c>
      <c r="E5329" s="49" t="s">
        <v>811</v>
      </c>
      <c r="F5329" s="49">
        <v>4</v>
      </c>
      <c r="G5329" s="50" t="str">
        <f t="shared" si="84"/>
        <v>Г4</v>
      </c>
      <c r="H5329" s="51" t="str">
        <f>VLOOKUP(G5329,доплист!$A$2:$B$17,2,0)</f>
        <v>низкий</v>
      </c>
      <c r="I5329" s="51" t="s">
        <v>50</v>
      </c>
      <c r="J5329" s="54" t="s">
        <v>8608</v>
      </c>
    </row>
    <row r="5330" spans="1:10" ht="99" x14ac:dyDescent="0.3">
      <c r="A5330" s="46">
        <v>5327</v>
      </c>
      <c r="B5330" s="54" t="s">
        <v>10142</v>
      </c>
      <c r="C5330" s="56">
        <v>305262503500079</v>
      </c>
      <c r="D5330" s="56">
        <v>262515235603</v>
      </c>
      <c r="E5330" s="49" t="s">
        <v>811</v>
      </c>
      <c r="F5330" s="49">
        <v>4</v>
      </c>
      <c r="G5330" s="50" t="str">
        <f t="shared" si="84"/>
        <v>Г4</v>
      </c>
      <c r="H5330" s="51" t="str">
        <f>VLOOKUP(G5330,доплист!$A$2:$B$17,2,0)</f>
        <v>низкий</v>
      </c>
      <c r="I5330" s="51" t="s">
        <v>50</v>
      </c>
      <c r="J5330" s="54" t="s">
        <v>8608</v>
      </c>
    </row>
    <row r="5331" spans="1:10" ht="99" x14ac:dyDescent="0.3">
      <c r="A5331" s="46">
        <v>5328</v>
      </c>
      <c r="B5331" s="54" t="s">
        <v>10143</v>
      </c>
      <c r="C5331" s="56">
        <v>311265102500269</v>
      </c>
      <c r="D5331" s="56">
        <v>262516749792</v>
      </c>
      <c r="E5331" s="49" t="s">
        <v>811</v>
      </c>
      <c r="F5331" s="49">
        <v>4</v>
      </c>
      <c r="G5331" s="50" t="str">
        <f t="shared" si="84"/>
        <v>Г4</v>
      </c>
      <c r="H5331" s="51" t="str">
        <f>VLOOKUP(G5331,доплист!$A$2:$B$17,2,0)</f>
        <v>низкий</v>
      </c>
      <c r="I5331" s="51" t="s">
        <v>50</v>
      </c>
      <c r="J5331" s="54" t="s">
        <v>8608</v>
      </c>
    </row>
    <row r="5332" spans="1:10" ht="99" x14ac:dyDescent="0.3">
      <c r="A5332" s="46">
        <v>5329</v>
      </c>
      <c r="B5332" s="54" t="s">
        <v>10144</v>
      </c>
      <c r="C5332" s="56">
        <v>304262618400122</v>
      </c>
      <c r="D5332" s="56">
        <v>262600025406</v>
      </c>
      <c r="E5332" s="49" t="s">
        <v>811</v>
      </c>
      <c r="F5332" s="49">
        <v>4</v>
      </c>
      <c r="G5332" s="50" t="str">
        <f t="shared" si="84"/>
        <v>Г4</v>
      </c>
      <c r="H5332" s="51" t="str">
        <f>VLOOKUP(G5332,доплист!$A$2:$B$17,2,0)</f>
        <v>низкий</v>
      </c>
      <c r="I5332" s="51" t="s">
        <v>50</v>
      </c>
      <c r="J5332" s="54" t="s">
        <v>8608</v>
      </c>
    </row>
    <row r="5333" spans="1:10" ht="99" x14ac:dyDescent="0.3">
      <c r="A5333" s="46">
        <v>5330</v>
      </c>
      <c r="B5333" s="54" t="s">
        <v>10145</v>
      </c>
      <c r="C5333" s="56">
        <v>312265119300193</v>
      </c>
      <c r="D5333" s="56">
        <v>262600039600</v>
      </c>
      <c r="E5333" s="49" t="s">
        <v>811</v>
      </c>
      <c r="F5333" s="49">
        <v>4</v>
      </c>
      <c r="G5333" s="50" t="str">
        <f t="shared" si="84"/>
        <v>Г4</v>
      </c>
      <c r="H5333" s="51" t="str">
        <f>VLOOKUP(G5333,доплист!$A$2:$B$17,2,0)</f>
        <v>низкий</v>
      </c>
      <c r="I5333" s="51" t="s">
        <v>50</v>
      </c>
      <c r="J5333" s="54" t="s">
        <v>8608</v>
      </c>
    </row>
    <row r="5334" spans="1:10" ht="99" x14ac:dyDescent="0.3">
      <c r="A5334" s="46">
        <v>5331</v>
      </c>
      <c r="B5334" s="54" t="s">
        <v>10146</v>
      </c>
      <c r="C5334" s="56">
        <v>309265004700157</v>
      </c>
      <c r="D5334" s="56">
        <v>262600243740</v>
      </c>
      <c r="E5334" s="49" t="s">
        <v>811</v>
      </c>
      <c r="F5334" s="49">
        <v>4</v>
      </c>
      <c r="G5334" s="50" t="str">
        <f t="shared" si="84"/>
        <v>Г4</v>
      </c>
      <c r="H5334" s="51" t="str">
        <f>VLOOKUP(G5334,доплист!$A$2:$B$17,2,0)</f>
        <v>низкий</v>
      </c>
      <c r="I5334" s="51" t="s">
        <v>50</v>
      </c>
      <c r="J5334" s="54" t="s">
        <v>8608</v>
      </c>
    </row>
    <row r="5335" spans="1:10" ht="99" x14ac:dyDescent="0.3">
      <c r="A5335" s="46">
        <v>5332</v>
      </c>
      <c r="B5335" s="54" t="s">
        <v>10147</v>
      </c>
      <c r="C5335" s="56">
        <v>304262620500097</v>
      </c>
      <c r="D5335" s="56">
        <v>262600288444</v>
      </c>
      <c r="E5335" s="49" t="s">
        <v>811</v>
      </c>
      <c r="F5335" s="49">
        <v>4</v>
      </c>
      <c r="G5335" s="50" t="str">
        <f t="shared" si="84"/>
        <v>Г4</v>
      </c>
      <c r="H5335" s="51" t="str">
        <f>VLOOKUP(G5335,доплист!$A$2:$B$17,2,0)</f>
        <v>низкий</v>
      </c>
      <c r="I5335" s="51" t="s">
        <v>50</v>
      </c>
      <c r="J5335" s="54" t="s">
        <v>8608</v>
      </c>
    </row>
    <row r="5336" spans="1:10" ht="99" x14ac:dyDescent="0.3">
      <c r="A5336" s="46">
        <v>5333</v>
      </c>
      <c r="B5336" s="54" t="s">
        <v>10148</v>
      </c>
      <c r="C5336" s="56">
        <v>304262610300145</v>
      </c>
      <c r="D5336" s="56">
        <v>262600310298</v>
      </c>
      <c r="E5336" s="49" t="s">
        <v>811</v>
      </c>
      <c r="F5336" s="49">
        <v>4</v>
      </c>
      <c r="G5336" s="50" t="str">
        <f t="shared" si="84"/>
        <v>Г4</v>
      </c>
      <c r="H5336" s="51" t="str">
        <f>VLOOKUP(G5336,доплист!$A$2:$B$17,2,0)</f>
        <v>низкий</v>
      </c>
      <c r="I5336" s="51" t="s">
        <v>50</v>
      </c>
      <c r="J5336" s="54" t="s">
        <v>8608</v>
      </c>
    </row>
    <row r="5337" spans="1:10" ht="99" x14ac:dyDescent="0.3">
      <c r="A5337" s="46">
        <v>5334</v>
      </c>
      <c r="B5337" s="54" t="s">
        <v>10149</v>
      </c>
      <c r="C5337" s="56">
        <v>312265128200123</v>
      </c>
      <c r="D5337" s="56">
        <v>262600346939</v>
      </c>
      <c r="E5337" s="49" t="s">
        <v>811</v>
      </c>
      <c r="F5337" s="49">
        <v>4</v>
      </c>
      <c r="G5337" s="50" t="str">
        <f t="shared" si="84"/>
        <v>Г4</v>
      </c>
      <c r="H5337" s="51" t="str">
        <f>VLOOKUP(G5337,доплист!$A$2:$B$17,2,0)</f>
        <v>низкий</v>
      </c>
      <c r="I5337" s="51" t="s">
        <v>50</v>
      </c>
      <c r="J5337" s="54" t="s">
        <v>8608</v>
      </c>
    </row>
    <row r="5338" spans="1:10" ht="99" x14ac:dyDescent="0.3">
      <c r="A5338" s="46">
        <v>5335</v>
      </c>
      <c r="B5338" s="54" t="s">
        <v>10150</v>
      </c>
      <c r="C5338" s="56">
        <v>311265129900110</v>
      </c>
      <c r="D5338" s="56">
        <v>262600428243</v>
      </c>
      <c r="E5338" s="49" t="s">
        <v>811</v>
      </c>
      <c r="F5338" s="49">
        <v>4</v>
      </c>
      <c r="G5338" s="50" t="str">
        <f t="shared" si="84"/>
        <v>Г4</v>
      </c>
      <c r="H5338" s="51" t="str">
        <f>VLOOKUP(G5338,доплист!$A$2:$B$17,2,0)</f>
        <v>низкий</v>
      </c>
      <c r="I5338" s="51" t="s">
        <v>50</v>
      </c>
      <c r="J5338" s="54" t="s">
        <v>8608</v>
      </c>
    </row>
    <row r="5339" spans="1:10" ht="99" x14ac:dyDescent="0.3">
      <c r="A5339" s="46">
        <v>5336</v>
      </c>
      <c r="B5339" s="54" t="s">
        <v>10151</v>
      </c>
      <c r="C5339" s="56">
        <v>306265033800180</v>
      </c>
      <c r="D5339" s="56">
        <v>262600591440</v>
      </c>
      <c r="E5339" s="49" t="s">
        <v>811</v>
      </c>
      <c r="F5339" s="49">
        <v>4</v>
      </c>
      <c r="G5339" s="50" t="str">
        <f t="shared" si="84"/>
        <v>Г4</v>
      </c>
      <c r="H5339" s="51" t="str">
        <f>VLOOKUP(G5339,доплист!$A$2:$B$17,2,0)</f>
        <v>низкий</v>
      </c>
      <c r="I5339" s="51" t="s">
        <v>50</v>
      </c>
      <c r="J5339" s="54" t="s">
        <v>8608</v>
      </c>
    </row>
    <row r="5340" spans="1:10" ht="99" x14ac:dyDescent="0.3">
      <c r="A5340" s="46">
        <v>5337</v>
      </c>
      <c r="B5340" s="54" t="s">
        <v>10152</v>
      </c>
      <c r="C5340" s="56">
        <v>312265102700244</v>
      </c>
      <c r="D5340" s="56">
        <v>262601056975</v>
      </c>
      <c r="E5340" s="49" t="s">
        <v>811</v>
      </c>
      <c r="F5340" s="49">
        <v>4</v>
      </c>
      <c r="G5340" s="50" t="str">
        <f t="shared" si="84"/>
        <v>Г4</v>
      </c>
      <c r="H5340" s="51" t="str">
        <f>VLOOKUP(G5340,доплист!$A$2:$B$17,2,0)</f>
        <v>низкий</v>
      </c>
      <c r="I5340" s="51" t="s">
        <v>50</v>
      </c>
      <c r="J5340" s="54" t="s">
        <v>8608</v>
      </c>
    </row>
    <row r="5341" spans="1:10" ht="99" x14ac:dyDescent="0.3">
      <c r="A5341" s="46">
        <v>5338</v>
      </c>
      <c r="B5341" s="54" t="s">
        <v>10153</v>
      </c>
      <c r="C5341" s="56">
        <v>306265032700045</v>
      </c>
      <c r="D5341" s="56">
        <v>262601174200</v>
      </c>
      <c r="E5341" s="49" t="s">
        <v>811</v>
      </c>
      <c r="F5341" s="49">
        <v>4</v>
      </c>
      <c r="G5341" s="50" t="str">
        <f t="shared" si="84"/>
        <v>Г4</v>
      </c>
      <c r="H5341" s="51" t="str">
        <f>VLOOKUP(G5341,доплист!$A$2:$B$17,2,0)</f>
        <v>низкий</v>
      </c>
      <c r="I5341" s="51" t="s">
        <v>50</v>
      </c>
      <c r="J5341" s="54" t="s">
        <v>8608</v>
      </c>
    </row>
    <row r="5342" spans="1:10" ht="99" x14ac:dyDescent="0.3">
      <c r="A5342" s="46">
        <v>5339</v>
      </c>
      <c r="B5342" s="54" t="s">
        <v>10154</v>
      </c>
      <c r="C5342" s="56">
        <v>307265024200011</v>
      </c>
      <c r="D5342" s="56">
        <v>262602277208</v>
      </c>
      <c r="E5342" s="49" t="s">
        <v>811</v>
      </c>
      <c r="F5342" s="49">
        <v>4</v>
      </c>
      <c r="G5342" s="50" t="str">
        <f t="shared" si="84"/>
        <v>Г4</v>
      </c>
      <c r="H5342" s="51" t="str">
        <f>VLOOKUP(G5342,доплист!$A$2:$B$17,2,0)</f>
        <v>низкий</v>
      </c>
      <c r="I5342" s="51" t="s">
        <v>50</v>
      </c>
      <c r="J5342" s="54" t="s">
        <v>8608</v>
      </c>
    </row>
    <row r="5343" spans="1:10" ht="99" x14ac:dyDescent="0.3">
      <c r="A5343" s="46">
        <v>5340</v>
      </c>
      <c r="B5343" s="54" t="s">
        <v>10155</v>
      </c>
      <c r="C5343" s="56">
        <v>307265025300090</v>
      </c>
      <c r="D5343" s="56">
        <v>262603585212</v>
      </c>
      <c r="E5343" s="49" t="s">
        <v>811</v>
      </c>
      <c r="F5343" s="49">
        <v>4</v>
      </c>
      <c r="G5343" s="50" t="str">
        <f t="shared" si="84"/>
        <v>Г4</v>
      </c>
      <c r="H5343" s="51" t="str">
        <f>VLOOKUP(G5343,доплист!$A$2:$B$17,2,0)</f>
        <v>низкий</v>
      </c>
      <c r="I5343" s="51" t="s">
        <v>50</v>
      </c>
      <c r="J5343" s="54" t="s">
        <v>8608</v>
      </c>
    </row>
    <row r="5344" spans="1:10" ht="99" x14ac:dyDescent="0.3">
      <c r="A5344" s="46">
        <v>5341</v>
      </c>
      <c r="B5344" s="54" t="s">
        <v>10156</v>
      </c>
      <c r="C5344" s="56">
        <v>304262607600131</v>
      </c>
      <c r="D5344" s="56">
        <v>262603710400</v>
      </c>
      <c r="E5344" s="49" t="s">
        <v>811</v>
      </c>
      <c r="F5344" s="49">
        <v>4</v>
      </c>
      <c r="G5344" s="50" t="str">
        <f t="shared" si="84"/>
        <v>Г4</v>
      </c>
      <c r="H5344" s="51" t="str">
        <f>VLOOKUP(G5344,доплист!$A$2:$B$17,2,0)</f>
        <v>низкий</v>
      </c>
      <c r="I5344" s="51" t="s">
        <v>50</v>
      </c>
      <c r="J5344" s="54" t="s">
        <v>8608</v>
      </c>
    </row>
    <row r="5345" spans="1:10" ht="99" x14ac:dyDescent="0.3">
      <c r="A5345" s="46">
        <v>5342</v>
      </c>
      <c r="B5345" s="54" t="s">
        <v>10157</v>
      </c>
      <c r="C5345" s="56">
        <v>307265024200085</v>
      </c>
      <c r="D5345" s="56">
        <v>262604388400</v>
      </c>
      <c r="E5345" s="49" t="s">
        <v>811</v>
      </c>
      <c r="F5345" s="49">
        <v>4</v>
      </c>
      <c r="G5345" s="50" t="str">
        <f t="shared" si="84"/>
        <v>Г4</v>
      </c>
      <c r="H5345" s="51" t="str">
        <f>VLOOKUP(G5345,доплист!$A$2:$B$17,2,0)</f>
        <v>низкий</v>
      </c>
      <c r="I5345" s="51" t="s">
        <v>50</v>
      </c>
      <c r="J5345" s="54" t="s">
        <v>8608</v>
      </c>
    </row>
    <row r="5346" spans="1:10" ht="99" x14ac:dyDescent="0.3">
      <c r="A5346" s="46">
        <v>5343</v>
      </c>
      <c r="B5346" s="54" t="s">
        <v>10158</v>
      </c>
      <c r="C5346" s="56">
        <v>307265008200012</v>
      </c>
      <c r="D5346" s="56">
        <v>262606028040</v>
      </c>
      <c r="E5346" s="49" t="s">
        <v>811</v>
      </c>
      <c r="F5346" s="49">
        <v>4</v>
      </c>
      <c r="G5346" s="50" t="str">
        <f t="shared" si="84"/>
        <v>Г4</v>
      </c>
      <c r="H5346" s="51" t="str">
        <f>VLOOKUP(G5346,доплист!$A$2:$B$17,2,0)</f>
        <v>низкий</v>
      </c>
      <c r="I5346" s="51" t="s">
        <v>50</v>
      </c>
      <c r="J5346" s="54" t="s">
        <v>8608</v>
      </c>
    </row>
    <row r="5347" spans="1:10" ht="99" x14ac:dyDescent="0.3">
      <c r="A5347" s="46">
        <v>5344</v>
      </c>
      <c r="B5347" s="54" t="s">
        <v>10159</v>
      </c>
      <c r="C5347" s="56">
        <v>311265118100170</v>
      </c>
      <c r="D5347" s="56">
        <v>262607858693</v>
      </c>
      <c r="E5347" s="49" t="s">
        <v>811</v>
      </c>
      <c r="F5347" s="49">
        <v>4</v>
      </c>
      <c r="G5347" s="50" t="str">
        <f t="shared" si="84"/>
        <v>Г4</v>
      </c>
      <c r="H5347" s="51" t="str">
        <f>VLOOKUP(G5347,доплист!$A$2:$B$17,2,0)</f>
        <v>низкий</v>
      </c>
      <c r="I5347" s="51" t="s">
        <v>50</v>
      </c>
      <c r="J5347" s="54" t="s">
        <v>8608</v>
      </c>
    </row>
    <row r="5348" spans="1:10" ht="99" x14ac:dyDescent="0.3">
      <c r="A5348" s="46">
        <v>5345</v>
      </c>
      <c r="B5348" s="54" t="s">
        <v>10160</v>
      </c>
      <c r="C5348" s="56">
        <v>311265003300063</v>
      </c>
      <c r="D5348" s="56">
        <v>262607930029</v>
      </c>
      <c r="E5348" s="49" t="s">
        <v>811</v>
      </c>
      <c r="F5348" s="49">
        <v>4</v>
      </c>
      <c r="G5348" s="50" t="str">
        <f t="shared" si="84"/>
        <v>Г4</v>
      </c>
      <c r="H5348" s="51" t="str">
        <f>VLOOKUP(G5348,доплист!$A$2:$B$17,2,0)</f>
        <v>низкий</v>
      </c>
      <c r="I5348" s="51" t="s">
        <v>50</v>
      </c>
      <c r="J5348" s="54" t="s">
        <v>8608</v>
      </c>
    </row>
    <row r="5349" spans="1:10" ht="99" x14ac:dyDescent="0.3">
      <c r="A5349" s="46">
        <v>5346</v>
      </c>
      <c r="B5349" s="54" t="s">
        <v>10161</v>
      </c>
      <c r="C5349" s="56">
        <v>304264710700191</v>
      </c>
      <c r="D5349" s="56">
        <v>262700146718</v>
      </c>
      <c r="E5349" s="49" t="s">
        <v>811</v>
      </c>
      <c r="F5349" s="49">
        <v>4</v>
      </c>
      <c r="G5349" s="50" t="str">
        <f t="shared" si="84"/>
        <v>Г4</v>
      </c>
      <c r="H5349" s="51" t="str">
        <f>VLOOKUP(G5349,доплист!$A$2:$B$17,2,0)</f>
        <v>низкий</v>
      </c>
      <c r="I5349" s="51" t="s">
        <v>50</v>
      </c>
      <c r="J5349" s="54" t="s">
        <v>8608</v>
      </c>
    </row>
    <row r="5350" spans="1:10" ht="99" x14ac:dyDescent="0.3">
      <c r="A5350" s="46">
        <v>5347</v>
      </c>
      <c r="B5350" s="54" t="s">
        <v>10162</v>
      </c>
      <c r="C5350" s="56">
        <v>304264731800089</v>
      </c>
      <c r="D5350" s="56">
        <v>262700156297</v>
      </c>
      <c r="E5350" s="49" t="s">
        <v>811</v>
      </c>
      <c r="F5350" s="49">
        <v>4</v>
      </c>
      <c r="G5350" s="50" t="str">
        <f t="shared" si="84"/>
        <v>Г4</v>
      </c>
      <c r="H5350" s="51" t="str">
        <f>VLOOKUP(G5350,доплист!$A$2:$B$17,2,0)</f>
        <v>низкий</v>
      </c>
      <c r="I5350" s="51" t="s">
        <v>50</v>
      </c>
      <c r="J5350" s="54" t="s">
        <v>8608</v>
      </c>
    </row>
    <row r="5351" spans="1:10" ht="99" x14ac:dyDescent="0.3">
      <c r="A5351" s="46">
        <v>5348</v>
      </c>
      <c r="B5351" s="54" t="s">
        <v>10163</v>
      </c>
      <c r="C5351" s="56">
        <v>304264735600097</v>
      </c>
      <c r="D5351" s="56">
        <v>262700267720</v>
      </c>
      <c r="E5351" s="49" t="s">
        <v>811</v>
      </c>
      <c r="F5351" s="49">
        <v>4</v>
      </c>
      <c r="G5351" s="50" t="str">
        <f t="shared" si="84"/>
        <v>Г4</v>
      </c>
      <c r="H5351" s="51" t="str">
        <f>VLOOKUP(G5351,доплист!$A$2:$B$17,2,0)</f>
        <v>низкий</v>
      </c>
      <c r="I5351" s="51" t="s">
        <v>50</v>
      </c>
      <c r="J5351" s="54" t="s">
        <v>8608</v>
      </c>
    </row>
    <row r="5352" spans="1:10" ht="99" x14ac:dyDescent="0.3">
      <c r="A5352" s="46">
        <v>5349</v>
      </c>
      <c r="B5352" s="54" t="s">
        <v>10164</v>
      </c>
      <c r="C5352" s="56">
        <v>306264733800015</v>
      </c>
      <c r="D5352" s="56">
        <v>262700577009</v>
      </c>
      <c r="E5352" s="49" t="s">
        <v>811</v>
      </c>
      <c r="F5352" s="49">
        <v>4</v>
      </c>
      <c r="G5352" s="50" t="str">
        <f t="shared" si="84"/>
        <v>Г4</v>
      </c>
      <c r="H5352" s="51" t="str">
        <f>VLOOKUP(G5352,доплист!$A$2:$B$17,2,0)</f>
        <v>низкий</v>
      </c>
      <c r="I5352" s="51" t="s">
        <v>50</v>
      </c>
      <c r="J5352" s="54" t="s">
        <v>8608</v>
      </c>
    </row>
    <row r="5353" spans="1:10" ht="99" x14ac:dyDescent="0.3">
      <c r="A5353" s="46">
        <v>5350</v>
      </c>
      <c r="B5353" s="54" t="s">
        <v>10165</v>
      </c>
      <c r="C5353" s="56">
        <v>313265110100879</v>
      </c>
      <c r="D5353" s="56">
        <v>262701347079</v>
      </c>
      <c r="E5353" s="49" t="s">
        <v>811</v>
      </c>
      <c r="F5353" s="49">
        <v>4</v>
      </c>
      <c r="G5353" s="50" t="str">
        <f t="shared" si="84"/>
        <v>Г4</v>
      </c>
      <c r="H5353" s="51" t="str">
        <f>VLOOKUP(G5353,доплист!$A$2:$B$17,2,0)</f>
        <v>низкий</v>
      </c>
      <c r="I5353" s="51" t="s">
        <v>50</v>
      </c>
      <c r="J5353" s="54" t="s">
        <v>8608</v>
      </c>
    </row>
    <row r="5354" spans="1:10" ht="99" x14ac:dyDescent="0.3">
      <c r="A5354" s="46">
        <v>5351</v>
      </c>
      <c r="B5354" s="54" t="s">
        <v>10166</v>
      </c>
      <c r="C5354" s="56">
        <v>307264702200010</v>
      </c>
      <c r="D5354" s="56">
        <v>262701547350</v>
      </c>
      <c r="E5354" s="49" t="s">
        <v>811</v>
      </c>
      <c r="F5354" s="49">
        <v>4</v>
      </c>
      <c r="G5354" s="50" t="str">
        <f t="shared" si="84"/>
        <v>Г4</v>
      </c>
      <c r="H5354" s="51" t="str">
        <f>VLOOKUP(G5354,доплист!$A$2:$B$17,2,0)</f>
        <v>низкий</v>
      </c>
      <c r="I5354" s="51" t="s">
        <v>50</v>
      </c>
      <c r="J5354" s="54" t="s">
        <v>8608</v>
      </c>
    </row>
    <row r="5355" spans="1:10" ht="99" x14ac:dyDescent="0.3">
      <c r="A5355" s="46">
        <v>5352</v>
      </c>
      <c r="B5355" s="54" t="s">
        <v>10167</v>
      </c>
      <c r="C5355" s="56">
        <v>306264705300030</v>
      </c>
      <c r="D5355" s="56">
        <v>262702652981</v>
      </c>
      <c r="E5355" s="49" t="s">
        <v>811</v>
      </c>
      <c r="F5355" s="49">
        <v>4</v>
      </c>
      <c r="G5355" s="50" t="str">
        <f t="shared" si="84"/>
        <v>Г4</v>
      </c>
      <c r="H5355" s="51" t="str">
        <f>VLOOKUP(G5355,доплист!$A$2:$B$17,2,0)</f>
        <v>низкий</v>
      </c>
      <c r="I5355" s="51" t="s">
        <v>50</v>
      </c>
      <c r="J5355" s="54" t="s">
        <v>8608</v>
      </c>
    </row>
    <row r="5356" spans="1:10" ht="99" x14ac:dyDescent="0.3">
      <c r="A5356" s="46">
        <v>5353</v>
      </c>
      <c r="B5356" s="54" t="s">
        <v>10168</v>
      </c>
      <c r="C5356" s="56">
        <v>310264716100021</v>
      </c>
      <c r="D5356" s="56">
        <v>262703507306</v>
      </c>
      <c r="E5356" s="49" t="s">
        <v>811</v>
      </c>
      <c r="F5356" s="49">
        <v>4</v>
      </c>
      <c r="G5356" s="50" t="str">
        <f t="shared" si="84"/>
        <v>Г4</v>
      </c>
      <c r="H5356" s="51" t="str">
        <f>VLOOKUP(G5356,доплист!$A$2:$B$17,2,0)</f>
        <v>низкий</v>
      </c>
      <c r="I5356" s="51" t="s">
        <v>50</v>
      </c>
      <c r="J5356" s="54" t="s">
        <v>8608</v>
      </c>
    </row>
    <row r="5357" spans="1:10" ht="99" x14ac:dyDescent="0.3">
      <c r="A5357" s="46">
        <v>5354</v>
      </c>
      <c r="B5357" s="54" t="s">
        <v>10169</v>
      </c>
      <c r="C5357" s="56">
        <v>308264723900012</v>
      </c>
      <c r="D5357" s="56">
        <v>262703977774</v>
      </c>
      <c r="E5357" s="49" t="s">
        <v>811</v>
      </c>
      <c r="F5357" s="49">
        <v>4</v>
      </c>
      <c r="G5357" s="50" t="str">
        <f t="shared" si="84"/>
        <v>Г4</v>
      </c>
      <c r="H5357" s="51" t="str">
        <f>VLOOKUP(G5357,доплист!$A$2:$B$17,2,0)</f>
        <v>низкий</v>
      </c>
      <c r="I5357" s="51" t="s">
        <v>50</v>
      </c>
      <c r="J5357" s="54" t="s">
        <v>8608</v>
      </c>
    </row>
    <row r="5358" spans="1:10" ht="99" x14ac:dyDescent="0.3">
      <c r="A5358" s="46">
        <v>5355</v>
      </c>
      <c r="B5358" s="54" t="s">
        <v>10170</v>
      </c>
      <c r="C5358" s="56">
        <v>311264703200025</v>
      </c>
      <c r="D5358" s="56">
        <v>262704953800</v>
      </c>
      <c r="E5358" s="49" t="s">
        <v>811</v>
      </c>
      <c r="F5358" s="49">
        <v>4</v>
      </c>
      <c r="G5358" s="50" t="str">
        <f t="shared" si="84"/>
        <v>Г4</v>
      </c>
      <c r="H5358" s="51" t="str">
        <f>VLOOKUP(G5358,доплист!$A$2:$B$17,2,0)</f>
        <v>низкий</v>
      </c>
      <c r="I5358" s="51" t="s">
        <v>50</v>
      </c>
      <c r="J5358" s="54" t="s">
        <v>8608</v>
      </c>
    </row>
    <row r="5359" spans="1:10" ht="99" x14ac:dyDescent="0.3">
      <c r="A5359" s="46">
        <v>5356</v>
      </c>
      <c r="B5359" s="54" t="s">
        <v>10171</v>
      </c>
      <c r="C5359" s="56">
        <v>304264719700102</v>
      </c>
      <c r="D5359" s="56">
        <v>262705054933</v>
      </c>
      <c r="E5359" s="49" t="s">
        <v>811</v>
      </c>
      <c r="F5359" s="49">
        <v>4</v>
      </c>
      <c r="G5359" s="50" t="str">
        <f t="shared" si="84"/>
        <v>Г4</v>
      </c>
      <c r="H5359" s="51" t="str">
        <f>VLOOKUP(G5359,доплист!$A$2:$B$17,2,0)</f>
        <v>низкий</v>
      </c>
      <c r="I5359" s="51" t="s">
        <v>50</v>
      </c>
      <c r="J5359" s="54" t="s">
        <v>8608</v>
      </c>
    </row>
    <row r="5360" spans="1:10" ht="99" x14ac:dyDescent="0.3">
      <c r="A5360" s="46">
        <v>5357</v>
      </c>
      <c r="B5360" s="54" t="s">
        <v>10172</v>
      </c>
      <c r="C5360" s="56">
        <v>314265102200110</v>
      </c>
      <c r="D5360" s="56">
        <v>262705098507</v>
      </c>
      <c r="E5360" s="49" t="s">
        <v>811</v>
      </c>
      <c r="F5360" s="49">
        <v>4</v>
      </c>
      <c r="G5360" s="50" t="str">
        <f t="shared" si="84"/>
        <v>Г4</v>
      </c>
      <c r="H5360" s="51" t="str">
        <f>VLOOKUP(G5360,доплист!$A$2:$B$17,2,0)</f>
        <v>низкий</v>
      </c>
      <c r="I5360" s="51" t="s">
        <v>50</v>
      </c>
      <c r="J5360" s="54" t="s">
        <v>8608</v>
      </c>
    </row>
    <row r="5361" spans="1:10" ht="99" x14ac:dyDescent="0.3">
      <c r="A5361" s="46">
        <v>5358</v>
      </c>
      <c r="B5361" s="54" t="s">
        <v>10173</v>
      </c>
      <c r="C5361" s="56">
        <v>316265100138229</v>
      </c>
      <c r="D5361" s="56">
        <v>262705153719</v>
      </c>
      <c r="E5361" s="49" t="s">
        <v>811</v>
      </c>
      <c r="F5361" s="49">
        <v>4</v>
      </c>
      <c r="G5361" s="50" t="str">
        <f t="shared" si="84"/>
        <v>Г4</v>
      </c>
      <c r="H5361" s="51" t="str">
        <f>VLOOKUP(G5361,доплист!$A$2:$B$17,2,0)</f>
        <v>низкий</v>
      </c>
      <c r="I5361" s="51" t="s">
        <v>50</v>
      </c>
      <c r="J5361" s="54" t="s">
        <v>8608</v>
      </c>
    </row>
    <row r="5362" spans="1:10" ht="99" x14ac:dyDescent="0.3">
      <c r="A5362" s="46">
        <v>5359</v>
      </c>
      <c r="B5362" s="54" t="s">
        <v>10174</v>
      </c>
      <c r="C5362" s="56">
        <v>310264708400021</v>
      </c>
      <c r="D5362" s="56">
        <v>262705262852</v>
      </c>
      <c r="E5362" s="49" t="s">
        <v>811</v>
      </c>
      <c r="F5362" s="49">
        <v>4</v>
      </c>
      <c r="G5362" s="50" t="str">
        <f t="shared" si="84"/>
        <v>Г4</v>
      </c>
      <c r="H5362" s="51" t="str">
        <f>VLOOKUP(G5362,доплист!$A$2:$B$17,2,0)</f>
        <v>низкий</v>
      </c>
      <c r="I5362" s="51" t="s">
        <v>50</v>
      </c>
      <c r="J5362" s="54" t="s">
        <v>8608</v>
      </c>
    </row>
    <row r="5363" spans="1:10" ht="99" x14ac:dyDescent="0.3">
      <c r="A5363" s="46">
        <v>5360</v>
      </c>
      <c r="B5363" s="54" t="s">
        <v>10175</v>
      </c>
      <c r="C5363" s="56">
        <v>310264716200054</v>
      </c>
      <c r="D5363" s="56">
        <v>262705715453</v>
      </c>
      <c r="E5363" s="49" t="s">
        <v>811</v>
      </c>
      <c r="F5363" s="49">
        <v>4</v>
      </c>
      <c r="G5363" s="50" t="str">
        <f t="shared" si="84"/>
        <v>Г4</v>
      </c>
      <c r="H5363" s="51" t="str">
        <f>VLOOKUP(G5363,доплист!$A$2:$B$17,2,0)</f>
        <v>низкий</v>
      </c>
      <c r="I5363" s="51" t="s">
        <v>50</v>
      </c>
      <c r="J5363" s="54" t="s">
        <v>8608</v>
      </c>
    </row>
    <row r="5364" spans="1:10" ht="99" x14ac:dyDescent="0.3">
      <c r="A5364" s="46">
        <v>5361</v>
      </c>
      <c r="B5364" s="54" t="s">
        <v>10176</v>
      </c>
      <c r="C5364" s="56">
        <v>304262824300057</v>
      </c>
      <c r="D5364" s="56">
        <v>262800054041</v>
      </c>
      <c r="E5364" s="49" t="s">
        <v>811</v>
      </c>
      <c r="F5364" s="49">
        <v>4</v>
      </c>
      <c r="G5364" s="50" t="str">
        <f t="shared" si="84"/>
        <v>Г4</v>
      </c>
      <c r="H5364" s="51" t="str">
        <f>VLOOKUP(G5364,доплист!$A$2:$B$17,2,0)</f>
        <v>низкий</v>
      </c>
      <c r="I5364" s="51" t="s">
        <v>50</v>
      </c>
      <c r="J5364" s="54" t="s">
        <v>8608</v>
      </c>
    </row>
    <row r="5365" spans="1:10" ht="99" x14ac:dyDescent="0.3">
      <c r="A5365" s="46">
        <v>5362</v>
      </c>
      <c r="B5365" s="54" t="s">
        <v>10177</v>
      </c>
      <c r="C5365" s="56">
        <v>304262829300010</v>
      </c>
      <c r="D5365" s="56">
        <v>262800151775</v>
      </c>
      <c r="E5365" s="49" t="s">
        <v>811</v>
      </c>
      <c r="F5365" s="49">
        <v>4</v>
      </c>
      <c r="G5365" s="50" t="str">
        <f t="shared" si="84"/>
        <v>Г4</v>
      </c>
      <c r="H5365" s="51" t="str">
        <f>VLOOKUP(G5365,доплист!$A$2:$B$17,2,0)</f>
        <v>низкий</v>
      </c>
      <c r="I5365" s="51" t="s">
        <v>50</v>
      </c>
      <c r="J5365" s="54" t="s">
        <v>8608</v>
      </c>
    </row>
    <row r="5366" spans="1:10" ht="99" x14ac:dyDescent="0.3">
      <c r="A5366" s="46">
        <v>5363</v>
      </c>
      <c r="B5366" s="54" t="s">
        <v>10178</v>
      </c>
      <c r="C5366" s="56">
        <v>304262823100038</v>
      </c>
      <c r="D5366" s="56">
        <v>262800171034</v>
      </c>
      <c r="E5366" s="49" t="s">
        <v>811</v>
      </c>
      <c r="F5366" s="49">
        <v>4</v>
      </c>
      <c r="G5366" s="50" t="str">
        <f t="shared" si="84"/>
        <v>Г4</v>
      </c>
      <c r="H5366" s="51" t="str">
        <f>VLOOKUP(G5366,доплист!$A$2:$B$17,2,0)</f>
        <v>низкий</v>
      </c>
      <c r="I5366" s="51" t="s">
        <v>50</v>
      </c>
      <c r="J5366" s="54" t="s">
        <v>8608</v>
      </c>
    </row>
    <row r="5367" spans="1:10" ht="99" x14ac:dyDescent="0.3">
      <c r="A5367" s="46">
        <v>5364</v>
      </c>
      <c r="B5367" s="54" t="s">
        <v>10179</v>
      </c>
      <c r="C5367" s="56">
        <v>307262824700022</v>
      </c>
      <c r="D5367" s="56">
        <v>262800191009</v>
      </c>
      <c r="E5367" s="49" t="s">
        <v>811</v>
      </c>
      <c r="F5367" s="49">
        <v>4</v>
      </c>
      <c r="G5367" s="50" t="str">
        <f t="shared" si="84"/>
        <v>Г4</v>
      </c>
      <c r="H5367" s="51" t="str">
        <f>VLOOKUP(G5367,доплист!$A$2:$B$17,2,0)</f>
        <v>низкий</v>
      </c>
      <c r="I5367" s="51" t="s">
        <v>50</v>
      </c>
      <c r="J5367" s="54" t="s">
        <v>8608</v>
      </c>
    </row>
    <row r="5368" spans="1:10" ht="99" x14ac:dyDescent="0.3">
      <c r="A5368" s="46">
        <v>5365</v>
      </c>
      <c r="B5368" s="54" t="s">
        <v>10180</v>
      </c>
      <c r="C5368" s="56">
        <v>307262819800021</v>
      </c>
      <c r="D5368" s="56">
        <v>262800402549</v>
      </c>
      <c r="E5368" s="49" t="s">
        <v>811</v>
      </c>
      <c r="F5368" s="49">
        <v>4</v>
      </c>
      <c r="G5368" s="50" t="str">
        <f t="shared" si="84"/>
        <v>Г4</v>
      </c>
      <c r="H5368" s="51" t="str">
        <f>VLOOKUP(G5368,доплист!$A$2:$B$17,2,0)</f>
        <v>низкий</v>
      </c>
      <c r="I5368" s="51" t="s">
        <v>50</v>
      </c>
      <c r="J5368" s="54" t="s">
        <v>8608</v>
      </c>
    </row>
    <row r="5369" spans="1:10" ht="99" x14ac:dyDescent="0.3">
      <c r="A5369" s="46">
        <v>5366</v>
      </c>
      <c r="B5369" s="54" t="s">
        <v>10181</v>
      </c>
      <c r="C5369" s="56">
        <v>306262530500022</v>
      </c>
      <c r="D5369" s="56">
        <v>262800444813</v>
      </c>
      <c r="E5369" s="49" t="s">
        <v>811</v>
      </c>
      <c r="F5369" s="49">
        <v>4</v>
      </c>
      <c r="G5369" s="50" t="str">
        <f t="shared" ref="G5369:G5432" si="85">E5369&amp;F5369</f>
        <v>Г4</v>
      </c>
      <c r="H5369" s="51" t="str">
        <f>VLOOKUP(G5369,доплист!$A$2:$B$17,2,0)</f>
        <v>низкий</v>
      </c>
      <c r="I5369" s="51" t="s">
        <v>50</v>
      </c>
      <c r="J5369" s="54" t="s">
        <v>8608</v>
      </c>
    </row>
    <row r="5370" spans="1:10" ht="99" x14ac:dyDescent="0.3">
      <c r="A5370" s="46">
        <v>5367</v>
      </c>
      <c r="B5370" s="54" t="s">
        <v>10182</v>
      </c>
      <c r="C5370" s="56">
        <v>306262821200138</v>
      </c>
      <c r="D5370" s="56">
        <v>262800465130</v>
      </c>
      <c r="E5370" s="49" t="s">
        <v>811</v>
      </c>
      <c r="F5370" s="49">
        <v>4</v>
      </c>
      <c r="G5370" s="50" t="str">
        <f t="shared" si="85"/>
        <v>Г4</v>
      </c>
      <c r="H5370" s="51" t="str">
        <f>VLOOKUP(G5370,доплист!$A$2:$B$17,2,0)</f>
        <v>низкий</v>
      </c>
      <c r="I5370" s="51" t="s">
        <v>50</v>
      </c>
      <c r="J5370" s="54" t="s">
        <v>8608</v>
      </c>
    </row>
    <row r="5371" spans="1:10" ht="99" x14ac:dyDescent="0.3">
      <c r="A5371" s="46">
        <v>5368</v>
      </c>
      <c r="B5371" s="54" t="s">
        <v>10183</v>
      </c>
      <c r="C5371" s="56">
        <v>308262806000068</v>
      </c>
      <c r="D5371" s="56">
        <v>262800574594</v>
      </c>
      <c r="E5371" s="49" t="s">
        <v>811</v>
      </c>
      <c r="F5371" s="49">
        <v>4</v>
      </c>
      <c r="G5371" s="50" t="str">
        <f t="shared" si="85"/>
        <v>Г4</v>
      </c>
      <c r="H5371" s="51" t="str">
        <f>VLOOKUP(G5371,доплист!$A$2:$B$17,2,0)</f>
        <v>низкий</v>
      </c>
      <c r="I5371" s="51" t="s">
        <v>50</v>
      </c>
      <c r="J5371" s="54" t="s">
        <v>8608</v>
      </c>
    </row>
    <row r="5372" spans="1:10" ht="99" x14ac:dyDescent="0.3">
      <c r="A5372" s="46">
        <v>5369</v>
      </c>
      <c r="B5372" s="54" t="s">
        <v>10184</v>
      </c>
      <c r="C5372" s="56">
        <v>308262812000011</v>
      </c>
      <c r="D5372" s="56">
        <v>262800774554</v>
      </c>
      <c r="E5372" s="49" t="s">
        <v>811</v>
      </c>
      <c r="F5372" s="49">
        <v>4</v>
      </c>
      <c r="G5372" s="50" t="str">
        <f t="shared" si="85"/>
        <v>Г4</v>
      </c>
      <c r="H5372" s="51" t="str">
        <f>VLOOKUP(G5372,доплист!$A$2:$B$17,2,0)</f>
        <v>низкий</v>
      </c>
      <c r="I5372" s="51" t="s">
        <v>50</v>
      </c>
      <c r="J5372" s="54" t="s">
        <v>8608</v>
      </c>
    </row>
    <row r="5373" spans="1:10" ht="99" x14ac:dyDescent="0.3">
      <c r="A5373" s="46">
        <v>5370</v>
      </c>
      <c r="B5373" s="54" t="s">
        <v>10185</v>
      </c>
      <c r="C5373" s="56">
        <v>309262810700037</v>
      </c>
      <c r="D5373" s="56">
        <v>262800781520</v>
      </c>
      <c r="E5373" s="49" t="s">
        <v>811</v>
      </c>
      <c r="F5373" s="49">
        <v>4</v>
      </c>
      <c r="G5373" s="50" t="str">
        <f t="shared" si="85"/>
        <v>Г4</v>
      </c>
      <c r="H5373" s="51" t="str">
        <f>VLOOKUP(G5373,доплист!$A$2:$B$17,2,0)</f>
        <v>низкий</v>
      </c>
      <c r="I5373" s="51" t="s">
        <v>50</v>
      </c>
      <c r="J5373" s="54" t="s">
        <v>8608</v>
      </c>
    </row>
    <row r="5374" spans="1:10" ht="99" x14ac:dyDescent="0.3">
      <c r="A5374" s="46">
        <v>5371</v>
      </c>
      <c r="B5374" s="54" t="s">
        <v>10186</v>
      </c>
      <c r="C5374" s="56">
        <v>304262834900031</v>
      </c>
      <c r="D5374" s="56">
        <v>262801181807</v>
      </c>
      <c r="E5374" s="49" t="s">
        <v>811</v>
      </c>
      <c r="F5374" s="49">
        <v>4</v>
      </c>
      <c r="G5374" s="50" t="str">
        <f t="shared" si="85"/>
        <v>Г4</v>
      </c>
      <c r="H5374" s="51" t="str">
        <f>VLOOKUP(G5374,доплист!$A$2:$B$17,2,0)</f>
        <v>низкий</v>
      </c>
      <c r="I5374" s="51" t="s">
        <v>50</v>
      </c>
      <c r="J5374" s="54" t="s">
        <v>8608</v>
      </c>
    </row>
    <row r="5375" spans="1:10" ht="99" x14ac:dyDescent="0.3">
      <c r="A5375" s="46">
        <v>5372</v>
      </c>
      <c r="B5375" s="54" t="s">
        <v>10187</v>
      </c>
      <c r="C5375" s="56">
        <v>313265128400186</v>
      </c>
      <c r="D5375" s="56">
        <v>262801490435</v>
      </c>
      <c r="E5375" s="49" t="s">
        <v>811</v>
      </c>
      <c r="F5375" s="49">
        <v>4</v>
      </c>
      <c r="G5375" s="50" t="str">
        <f t="shared" si="85"/>
        <v>Г4</v>
      </c>
      <c r="H5375" s="51" t="str">
        <f>VLOOKUP(G5375,доплист!$A$2:$B$17,2,0)</f>
        <v>низкий</v>
      </c>
      <c r="I5375" s="51" t="s">
        <v>50</v>
      </c>
      <c r="J5375" s="54" t="s">
        <v>8608</v>
      </c>
    </row>
    <row r="5376" spans="1:10" ht="99" x14ac:dyDescent="0.3">
      <c r="A5376" s="46">
        <v>5373</v>
      </c>
      <c r="B5376" s="54" t="s">
        <v>10188</v>
      </c>
      <c r="C5376" s="56">
        <v>308262831000020</v>
      </c>
      <c r="D5376" s="56">
        <v>262801646058</v>
      </c>
      <c r="E5376" s="49" t="s">
        <v>811</v>
      </c>
      <c r="F5376" s="49">
        <v>4</v>
      </c>
      <c r="G5376" s="50" t="str">
        <f t="shared" si="85"/>
        <v>Г4</v>
      </c>
      <c r="H5376" s="51" t="str">
        <f>VLOOKUP(G5376,доплист!$A$2:$B$17,2,0)</f>
        <v>низкий</v>
      </c>
      <c r="I5376" s="51" t="s">
        <v>50</v>
      </c>
      <c r="J5376" s="54" t="s">
        <v>8608</v>
      </c>
    </row>
    <row r="5377" spans="1:10" ht="99" x14ac:dyDescent="0.3">
      <c r="A5377" s="46">
        <v>5374</v>
      </c>
      <c r="B5377" s="54" t="s">
        <v>10189</v>
      </c>
      <c r="C5377" s="56">
        <v>305262816800013</v>
      </c>
      <c r="D5377" s="56">
        <v>262802049390</v>
      </c>
      <c r="E5377" s="49" t="s">
        <v>811</v>
      </c>
      <c r="F5377" s="49">
        <v>4</v>
      </c>
      <c r="G5377" s="50" t="str">
        <f t="shared" si="85"/>
        <v>Г4</v>
      </c>
      <c r="H5377" s="51" t="str">
        <f>VLOOKUP(G5377,доплист!$A$2:$B$17,2,0)</f>
        <v>низкий</v>
      </c>
      <c r="I5377" s="51" t="s">
        <v>50</v>
      </c>
      <c r="J5377" s="54" t="s">
        <v>8608</v>
      </c>
    </row>
    <row r="5378" spans="1:10" ht="99" x14ac:dyDescent="0.3">
      <c r="A5378" s="46">
        <v>5375</v>
      </c>
      <c r="B5378" s="54" t="s">
        <v>10190</v>
      </c>
      <c r="C5378" s="56">
        <v>306262803200045</v>
      </c>
      <c r="D5378" s="56">
        <v>262802545207</v>
      </c>
      <c r="E5378" s="49" t="s">
        <v>811</v>
      </c>
      <c r="F5378" s="49">
        <v>4</v>
      </c>
      <c r="G5378" s="50" t="str">
        <f t="shared" si="85"/>
        <v>Г4</v>
      </c>
      <c r="H5378" s="51" t="str">
        <f>VLOOKUP(G5378,доплист!$A$2:$B$17,2,0)</f>
        <v>низкий</v>
      </c>
      <c r="I5378" s="51" t="s">
        <v>50</v>
      </c>
      <c r="J5378" s="54" t="s">
        <v>8608</v>
      </c>
    </row>
    <row r="5379" spans="1:10" ht="99" x14ac:dyDescent="0.3">
      <c r="A5379" s="46">
        <v>5376</v>
      </c>
      <c r="B5379" s="54" t="s">
        <v>10191</v>
      </c>
      <c r="C5379" s="56">
        <v>313265133300017</v>
      </c>
      <c r="D5379" s="56">
        <v>262802961119</v>
      </c>
      <c r="E5379" s="49" t="s">
        <v>811</v>
      </c>
      <c r="F5379" s="49">
        <v>4</v>
      </c>
      <c r="G5379" s="50" t="str">
        <f t="shared" si="85"/>
        <v>Г4</v>
      </c>
      <c r="H5379" s="51" t="str">
        <f>VLOOKUP(G5379,доплист!$A$2:$B$17,2,0)</f>
        <v>низкий</v>
      </c>
      <c r="I5379" s="51" t="s">
        <v>50</v>
      </c>
      <c r="J5379" s="54" t="s">
        <v>8608</v>
      </c>
    </row>
    <row r="5380" spans="1:10" ht="99" x14ac:dyDescent="0.3">
      <c r="A5380" s="46">
        <v>5377</v>
      </c>
      <c r="B5380" s="54" t="s">
        <v>10192</v>
      </c>
      <c r="C5380" s="56">
        <v>313265110000302</v>
      </c>
      <c r="D5380" s="56">
        <v>262805617795</v>
      </c>
      <c r="E5380" s="49" t="s">
        <v>811</v>
      </c>
      <c r="F5380" s="49">
        <v>4</v>
      </c>
      <c r="G5380" s="50" t="str">
        <f t="shared" si="85"/>
        <v>Г4</v>
      </c>
      <c r="H5380" s="51" t="str">
        <f>VLOOKUP(G5380,доплист!$A$2:$B$17,2,0)</f>
        <v>низкий</v>
      </c>
      <c r="I5380" s="51" t="s">
        <v>50</v>
      </c>
      <c r="J5380" s="54" t="s">
        <v>8608</v>
      </c>
    </row>
    <row r="5381" spans="1:10" ht="99" x14ac:dyDescent="0.3">
      <c r="A5381" s="46">
        <v>5378</v>
      </c>
      <c r="B5381" s="54" t="s">
        <v>10193</v>
      </c>
      <c r="C5381" s="56">
        <v>304262826700140</v>
      </c>
      <c r="D5381" s="56">
        <v>262806569671</v>
      </c>
      <c r="E5381" s="49" t="s">
        <v>811</v>
      </c>
      <c r="F5381" s="49">
        <v>4</v>
      </c>
      <c r="G5381" s="50" t="str">
        <f t="shared" si="85"/>
        <v>Г4</v>
      </c>
      <c r="H5381" s="51" t="str">
        <f>VLOOKUP(G5381,доплист!$A$2:$B$17,2,0)</f>
        <v>низкий</v>
      </c>
      <c r="I5381" s="51" t="s">
        <v>50</v>
      </c>
      <c r="J5381" s="54" t="s">
        <v>8608</v>
      </c>
    </row>
    <row r="5382" spans="1:10" ht="99" x14ac:dyDescent="0.3">
      <c r="A5382" s="46">
        <v>5379</v>
      </c>
      <c r="B5382" s="54" t="s">
        <v>10194</v>
      </c>
      <c r="C5382" s="56">
        <v>313265110600174</v>
      </c>
      <c r="D5382" s="56">
        <v>262807304981</v>
      </c>
      <c r="E5382" s="49" t="s">
        <v>811</v>
      </c>
      <c r="F5382" s="49">
        <v>4</v>
      </c>
      <c r="G5382" s="50" t="str">
        <f t="shared" si="85"/>
        <v>Г4</v>
      </c>
      <c r="H5382" s="51" t="str">
        <f>VLOOKUP(G5382,доплист!$A$2:$B$17,2,0)</f>
        <v>низкий</v>
      </c>
      <c r="I5382" s="51" t="s">
        <v>50</v>
      </c>
      <c r="J5382" s="54" t="s">
        <v>8608</v>
      </c>
    </row>
    <row r="5383" spans="1:10" ht="99" x14ac:dyDescent="0.3">
      <c r="A5383" s="46">
        <v>5380</v>
      </c>
      <c r="B5383" s="54" t="s">
        <v>10195</v>
      </c>
      <c r="C5383" s="56">
        <v>313265126700403</v>
      </c>
      <c r="D5383" s="56">
        <v>262808174453</v>
      </c>
      <c r="E5383" s="49" t="s">
        <v>811</v>
      </c>
      <c r="F5383" s="49">
        <v>4</v>
      </c>
      <c r="G5383" s="50" t="str">
        <f t="shared" si="85"/>
        <v>Г4</v>
      </c>
      <c r="H5383" s="51" t="str">
        <f>VLOOKUP(G5383,доплист!$A$2:$B$17,2,0)</f>
        <v>низкий</v>
      </c>
      <c r="I5383" s="51" t="s">
        <v>50</v>
      </c>
      <c r="J5383" s="54" t="s">
        <v>8608</v>
      </c>
    </row>
    <row r="5384" spans="1:10" ht="99" x14ac:dyDescent="0.3">
      <c r="A5384" s="46">
        <v>5381</v>
      </c>
      <c r="B5384" s="54" t="s">
        <v>10196</v>
      </c>
      <c r="C5384" s="56">
        <v>304262822500185</v>
      </c>
      <c r="D5384" s="56">
        <v>262808428041</v>
      </c>
      <c r="E5384" s="49" t="s">
        <v>811</v>
      </c>
      <c r="F5384" s="49">
        <v>4</v>
      </c>
      <c r="G5384" s="50" t="str">
        <f t="shared" si="85"/>
        <v>Г4</v>
      </c>
      <c r="H5384" s="51" t="str">
        <f>VLOOKUP(G5384,доплист!$A$2:$B$17,2,0)</f>
        <v>низкий</v>
      </c>
      <c r="I5384" s="51" t="s">
        <v>50</v>
      </c>
      <c r="J5384" s="54" t="s">
        <v>8608</v>
      </c>
    </row>
    <row r="5385" spans="1:10" ht="99" x14ac:dyDescent="0.3">
      <c r="A5385" s="46">
        <v>5382</v>
      </c>
      <c r="B5385" s="54" t="s">
        <v>10197</v>
      </c>
      <c r="C5385" s="56">
        <v>304262836600420</v>
      </c>
      <c r="D5385" s="56">
        <v>262808861819</v>
      </c>
      <c r="E5385" s="49" t="s">
        <v>811</v>
      </c>
      <c r="F5385" s="49">
        <v>4</v>
      </c>
      <c r="G5385" s="50" t="str">
        <f t="shared" si="85"/>
        <v>Г4</v>
      </c>
      <c r="H5385" s="51" t="str">
        <f>VLOOKUP(G5385,доплист!$A$2:$B$17,2,0)</f>
        <v>низкий</v>
      </c>
      <c r="I5385" s="51" t="s">
        <v>50</v>
      </c>
      <c r="J5385" s="54" t="s">
        <v>8608</v>
      </c>
    </row>
    <row r="5386" spans="1:10" ht="99" x14ac:dyDescent="0.3">
      <c r="A5386" s="46">
        <v>5383</v>
      </c>
      <c r="B5386" s="54" t="s">
        <v>10198</v>
      </c>
      <c r="C5386" s="56">
        <v>307262803300031</v>
      </c>
      <c r="D5386" s="56">
        <v>262809414813</v>
      </c>
      <c r="E5386" s="49" t="s">
        <v>811</v>
      </c>
      <c r="F5386" s="49">
        <v>4</v>
      </c>
      <c r="G5386" s="50" t="str">
        <f t="shared" si="85"/>
        <v>Г4</v>
      </c>
      <c r="H5386" s="51" t="str">
        <f>VLOOKUP(G5386,доплист!$A$2:$B$17,2,0)</f>
        <v>низкий</v>
      </c>
      <c r="I5386" s="51" t="s">
        <v>50</v>
      </c>
      <c r="J5386" s="54" t="s">
        <v>8608</v>
      </c>
    </row>
    <row r="5387" spans="1:10" ht="99" x14ac:dyDescent="0.3">
      <c r="A5387" s="46">
        <v>5384</v>
      </c>
      <c r="B5387" s="54" t="s">
        <v>10199</v>
      </c>
      <c r="C5387" s="56">
        <v>311265130600364</v>
      </c>
      <c r="D5387" s="56">
        <v>262809932572</v>
      </c>
      <c r="E5387" s="49" t="s">
        <v>811</v>
      </c>
      <c r="F5387" s="49">
        <v>4</v>
      </c>
      <c r="G5387" s="50" t="str">
        <f t="shared" si="85"/>
        <v>Г4</v>
      </c>
      <c r="H5387" s="51" t="str">
        <f>VLOOKUP(G5387,доплист!$A$2:$B$17,2,0)</f>
        <v>низкий</v>
      </c>
      <c r="I5387" s="51" t="s">
        <v>50</v>
      </c>
      <c r="J5387" s="54" t="s">
        <v>8608</v>
      </c>
    </row>
    <row r="5388" spans="1:10" ht="99" x14ac:dyDescent="0.3">
      <c r="A5388" s="46">
        <v>5385</v>
      </c>
      <c r="B5388" s="54" t="s">
        <v>10200</v>
      </c>
      <c r="C5388" s="56">
        <v>312265101900625</v>
      </c>
      <c r="D5388" s="56">
        <v>262809984884</v>
      </c>
      <c r="E5388" s="49" t="s">
        <v>811</v>
      </c>
      <c r="F5388" s="49">
        <v>4</v>
      </c>
      <c r="G5388" s="50" t="str">
        <f t="shared" si="85"/>
        <v>Г4</v>
      </c>
      <c r="H5388" s="51" t="str">
        <f>VLOOKUP(G5388,доплист!$A$2:$B$17,2,0)</f>
        <v>низкий</v>
      </c>
      <c r="I5388" s="51" t="s">
        <v>50</v>
      </c>
      <c r="J5388" s="54" t="s">
        <v>8608</v>
      </c>
    </row>
    <row r="5389" spans="1:10" ht="99" x14ac:dyDescent="0.3">
      <c r="A5389" s="46">
        <v>5386</v>
      </c>
      <c r="B5389" s="54" t="s">
        <v>10201</v>
      </c>
      <c r="C5389" s="56">
        <v>310262804300086</v>
      </c>
      <c r="D5389" s="56">
        <v>262810921350</v>
      </c>
      <c r="E5389" s="49" t="s">
        <v>811</v>
      </c>
      <c r="F5389" s="49">
        <v>4</v>
      </c>
      <c r="G5389" s="50" t="str">
        <f t="shared" si="85"/>
        <v>Г4</v>
      </c>
      <c r="H5389" s="51" t="str">
        <f>VLOOKUP(G5389,доплист!$A$2:$B$17,2,0)</f>
        <v>низкий</v>
      </c>
      <c r="I5389" s="51" t="s">
        <v>50</v>
      </c>
      <c r="J5389" s="54" t="s">
        <v>8608</v>
      </c>
    </row>
    <row r="5390" spans="1:10" ht="99" x14ac:dyDescent="0.3">
      <c r="A5390" s="46">
        <v>5387</v>
      </c>
      <c r="B5390" s="54" t="s">
        <v>10202</v>
      </c>
      <c r="C5390" s="56">
        <v>306264729700031</v>
      </c>
      <c r="D5390" s="56">
        <v>262900642939</v>
      </c>
      <c r="E5390" s="49" t="s">
        <v>811</v>
      </c>
      <c r="F5390" s="49">
        <v>4</v>
      </c>
      <c r="G5390" s="50" t="str">
        <f t="shared" si="85"/>
        <v>Г4</v>
      </c>
      <c r="H5390" s="51" t="str">
        <f>VLOOKUP(G5390,доплист!$A$2:$B$17,2,0)</f>
        <v>низкий</v>
      </c>
      <c r="I5390" s="51" t="s">
        <v>50</v>
      </c>
      <c r="J5390" s="54" t="s">
        <v>8608</v>
      </c>
    </row>
    <row r="5391" spans="1:10" ht="99" x14ac:dyDescent="0.3">
      <c r="A5391" s="46">
        <v>5388</v>
      </c>
      <c r="B5391" s="54" t="s">
        <v>10203</v>
      </c>
      <c r="C5391" s="56">
        <v>304264930300121</v>
      </c>
      <c r="D5391" s="56">
        <v>263000098404</v>
      </c>
      <c r="E5391" s="49" t="s">
        <v>811</v>
      </c>
      <c r="F5391" s="49">
        <v>4</v>
      </c>
      <c r="G5391" s="50" t="str">
        <f t="shared" si="85"/>
        <v>Г4</v>
      </c>
      <c r="H5391" s="51" t="str">
        <f>VLOOKUP(G5391,доплист!$A$2:$B$17,2,0)</f>
        <v>низкий</v>
      </c>
      <c r="I5391" s="51" t="s">
        <v>50</v>
      </c>
      <c r="J5391" s="54" t="s">
        <v>8608</v>
      </c>
    </row>
    <row r="5392" spans="1:10" ht="99" x14ac:dyDescent="0.3">
      <c r="A5392" s="46">
        <v>5389</v>
      </c>
      <c r="B5392" s="54" t="s">
        <v>10204</v>
      </c>
      <c r="C5392" s="56">
        <v>304264920500182</v>
      </c>
      <c r="D5392" s="56">
        <v>263000147450</v>
      </c>
      <c r="E5392" s="49" t="s">
        <v>811</v>
      </c>
      <c r="F5392" s="49">
        <v>4</v>
      </c>
      <c r="G5392" s="50" t="str">
        <f t="shared" si="85"/>
        <v>Г4</v>
      </c>
      <c r="H5392" s="51" t="str">
        <f>VLOOKUP(G5392,доплист!$A$2:$B$17,2,0)</f>
        <v>низкий</v>
      </c>
      <c r="I5392" s="51" t="s">
        <v>50</v>
      </c>
      <c r="J5392" s="54" t="s">
        <v>8608</v>
      </c>
    </row>
    <row r="5393" spans="1:10" ht="99" x14ac:dyDescent="0.3">
      <c r="A5393" s="46">
        <v>5390</v>
      </c>
      <c r="B5393" s="54" t="s">
        <v>10205</v>
      </c>
      <c r="C5393" s="56">
        <v>310264914400015</v>
      </c>
      <c r="D5393" s="56">
        <v>263000352700</v>
      </c>
      <c r="E5393" s="49" t="s">
        <v>811</v>
      </c>
      <c r="F5393" s="49">
        <v>4</v>
      </c>
      <c r="G5393" s="50" t="str">
        <f t="shared" si="85"/>
        <v>Г4</v>
      </c>
      <c r="H5393" s="51" t="str">
        <f>VLOOKUP(G5393,доплист!$A$2:$B$17,2,0)</f>
        <v>низкий</v>
      </c>
      <c r="I5393" s="51" t="s">
        <v>50</v>
      </c>
      <c r="J5393" s="54" t="s">
        <v>8608</v>
      </c>
    </row>
    <row r="5394" spans="1:10" ht="99" x14ac:dyDescent="0.3">
      <c r="A5394" s="46">
        <v>5391</v>
      </c>
      <c r="B5394" s="54" t="s">
        <v>10206</v>
      </c>
      <c r="C5394" s="56">
        <v>305264936400030</v>
      </c>
      <c r="D5394" s="56">
        <v>263001214195</v>
      </c>
      <c r="E5394" s="49" t="s">
        <v>811</v>
      </c>
      <c r="F5394" s="49">
        <v>4</v>
      </c>
      <c r="G5394" s="50" t="str">
        <f t="shared" si="85"/>
        <v>Г4</v>
      </c>
      <c r="H5394" s="51" t="str">
        <f>VLOOKUP(G5394,доплист!$A$2:$B$17,2,0)</f>
        <v>низкий</v>
      </c>
      <c r="I5394" s="51" t="s">
        <v>50</v>
      </c>
      <c r="J5394" s="54" t="s">
        <v>8608</v>
      </c>
    </row>
    <row r="5395" spans="1:10" ht="99" x14ac:dyDescent="0.3">
      <c r="A5395" s="46">
        <v>5392</v>
      </c>
      <c r="B5395" s="54" t="s">
        <v>10207</v>
      </c>
      <c r="C5395" s="56">
        <v>312265116500264</v>
      </c>
      <c r="D5395" s="56">
        <v>263002401663</v>
      </c>
      <c r="E5395" s="49" t="s">
        <v>811</v>
      </c>
      <c r="F5395" s="49">
        <v>4</v>
      </c>
      <c r="G5395" s="50" t="str">
        <f t="shared" si="85"/>
        <v>Г4</v>
      </c>
      <c r="H5395" s="51" t="str">
        <f>VLOOKUP(G5395,доплист!$A$2:$B$17,2,0)</f>
        <v>низкий</v>
      </c>
      <c r="I5395" s="51" t="s">
        <v>50</v>
      </c>
      <c r="J5395" s="54" t="s">
        <v>8608</v>
      </c>
    </row>
    <row r="5396" spans="1:10" ht="99" x14ac:dyDescent="0.3">
      <c r="A5396" s="46">
        <v>5393</v>
      </c>
      <c r="B5396" s="54" t="s">
        <v>10208</v>
      </c>
      <c r="C5396" s="56">
        <v>304264921600045</v>
      </c>
      <c r="D5396" s="56">
        <v>263004459355</v>
      </c>
      <c r="E5396" s="49" t="s">
        <v>811</v>
      </c>
      <c r="F5396" s="49">
        <v>4</v>
      </c>
      <c r="G5396" s="50" t="str">
        <f t="shared" si="85"/>
        <v>Г4</v>
      </c>
      <c r="H5396" s="51" t="str">
        <f>VLOOKUP(G5396,доплист!$A$2:$B$17,2,0)</f>
        <v>низкий</v>
      </c>
      <c r="I5396" s="51" t="s">
        <v>50</v>
      </c>
      <c r="J5396" s="54" t="s">
        <v>8608</v>
      </c>
    </row>
    <row r="5397" spans="1:10" ht="99" x14ac:dyDescent="0.3">
      <c r="A5397" s="46">
        <v>5394</v>
      </c>
      <c r="B5397" s="54" t="s">
        <v>10209</v>
      </c>
      <c r="C5397" s="56">
        <v>304264921600034</v>
      </c>
      <c r="D5397" s="56">
        <v>263004697670</v>
      </c>
      <c r="E5397" s="49" t="s">
        <v>811</v>
      </c>
      <c r="F5397" s="49">
        <v>4</v>
      </c>
      <c r="G5397" s="50" t="str">
        <f t="shared" si="85"/>
        <v>Г4</v>
      </c>
      <c r="H5397" s="51" t="str">
        <f>VLOOKUP(G5397,доплист!$A$2:$B$17,2,0)</f>
        <v>низкий</v>
      </c>
      <c r="I5397" s="51" t="s">
        <v>50</v>
      </c>
      <c r="J5397" s="54" t="s">
        <v>8608</v>
      </c>
    </row>
    <row r="5398" spans="1:10" ht="99" x14ac:dyDescent="0.3">
      <c r="A5398" s="46">
        <v>5395</v>
      </c>
      <c r="B5398" s="54" t="s">
        <v>10210</v>
      </c>
      <c r="C5398" s="56">
        <v>307264701200016</v>
      </c>
      <c r="D5398" s="56">
        <v>263010425121</v>
      </c>
      <c r="E5398" s="49" t="s">
        <v>811</v>
      </c>
      <c r="F5398" s="49">
        <v>4</v>
      </c>
      <c r="G5398" s="50" t="str">
        <f t="shared" si="85"/>
        <v>Г4</v>
      </c>
      <c r="H5398" s="51" t="str">
        <f>VLOOKUP(G5398,доплист!$A$2:$B$17,2,0)</f>
        <v>низкий</v>
      </c>
      <c r="I5398" s="51" t="s">
        <v>50</v>
      </c>
      <c r="J5398" s="54" t="s">
        <v>8608</v>
      </c>
    </row>
    <row r="5399" spans="1:10" ht="99" x14ac:dyDescent="0.3">
      <c r="A5399" s="46">
        <v>5396</v>
      </c>
      <c r="B5399" s="54" t="s">
        <v>10211</v>
      </c>
      <c r="C5399" s="56">
        <v>311265122400280</v>
      </c>
      <c r="D5399" s="56">
        <v>263010688956</v>
      </c>
      <c r="E5399" s="49" t="s">
        <v>811</v>
      </c>
      <c r="F5399" s="49">
        <v>4</v>
      </c>
      <c r="G5399" s="50" t="str">
        <f t="shared" si="85"/>
        <v>Г4</v>
      </c>
      <c r="H5399" s="51" t="str">
        <f>VLOOKUP(G5399,доплист!$A$2:$B$17,2,0)</f>
        <v>низкий</v>
      </c>
      <c r="I5399" s="51" t="s">
        <v>50</v>
      </c>
      <c r="J5399" s="54" t="s">
        <v>8608</v>
      </c>
    </row>
    <row r="5400" spans="1:10" ht="99" x14ac:dyDescent="0.3">
      <c r="A5400" s="46">
        <v>5397</v>
      </c>
      <c r="B5400" s="54" t="s">
        <v>10212</v>
      </c>
      <c r="C5400" s="56">
        <v>313265109500147</v>
      </c>
      <c r="D5400" s="56">
        <v>263013611493</v>
      </c>
      <c r="E5400" s="49" t="s">
        <v>811</v>
      </c>
      <c r="F5400" s="49">
        <v>4</v>
      </c>
      <c r="G5400" s="50" t="str">
        <f t="shared" si="85"/>
        <v>Г4</v>
      </c>
      <c r="H5400" s="51" t="str">
        <f>VLOOKUP(G5400,доплист!$A$2:$B$17,2,0)</f>
        <v>низкий</v>
      </c>
      <c r="I5400" s="51" t="s">
        <v>50</v>
      </c>
      <c r="J5400" s="54" t="s">
        <v>8608</v>
      </c>
    </row>
    <row r="5401" spans="1:10" ht="99" x14ac:dyDescent="0.3">
      <c r="A5401" s="46">
        <v>5398</v>
      </c>
      <c r="B5401" s="54" t="s">
        <v>10213</v>
      </c>
      <c r="C5401" s="56">
        <v>316265100076933</v>
      </c>
      <c r="D5401" s="56">
        <v>263017024231</v>
      </c>
      <c r="E5401" s="49" t="s">
        <v>811</v>
      </c>
      <c r="F5401" s="49">
        <v>4</v>
      </c>
      <c r="G5401" s="50" t="str">
        <f t="shared" si="85"/>
        <v>Г4</v>
      </c>
      <c r="H5401" s="51" t="str">
        <f>VLOOKUP(G5401,доплист!$A$2:$B$17,2,0)</f>
        <v>низкий</v>
      </c>
      <c r="I5401" s="51" t="s">
        <v>50</v>
      </c>
      <c r="J5401" s="54" t="s">
        <v>8608</v>
      </c>
    </row>
    <row r="5402" spans="1:10" ht="99" x14ac:dyDescent="0.3">
      <c r="A5402" s="46">
        <v>5399</v>
      </c>
      <c r="B5402" s="54" t="s">
        <v>10214</v>
      </c>
      <c r="C5402" s="56">
        <v>310264804000082</v>
      </c>
      <c r="D5402" s="56">
        <v>263100475631</v>
      </c>
      <c r="E5402" s="49" t="s">
        <v>811</v>
      </c>
      <c r="F5402" s="49">
        <v>4</v>
      </c>
      <c r="G5402" s="50" t="str">
        <f t="shared" si="85"/>
        <v>Г4</v>
      </c>
      <c r="H5402" s="51" t="str">
        <f>VLOOKUP(G5402,доплист!$A$2:$B$17,2,0)</f>
        <v>низкий</v>
      </c>
      <c r="I5402" s="51" t="s">
        <v>50</v>
      </c>
      <c r="J5402" s="54" t="s">
        <v>8608</v>
      </c>
    </row>
    <row r="5403" spans="1:10" ht="99" x14ac:dyDescent="0.3">
      <c r="A5403" s="46">
        <v>5400</v>
      </c>
      <c r="B5403" s="54" t="s">
        <v>10215</v>
      </c>
      <c r="C5403" s="56">
        <v>307264831800030</v>
      </c>
      <c r="D5403" s="56">
        <v>263100732039</v>
      </c>
      <c r="E5403" s="49" t="s">
        <v>811</v>
      </c>
      <c r="F5403" s="49">
        <v>4</v>
      </c>
      <c r="G5403" s="50" t="str">
        <f t="shared" si="85"/>
        <v>Г4</v>
      </c>
      <c r="H5403" s="51" t="str">
        <f>VLOOKUP(G5403,доплист!$A$2:$B$17,2,0)</f>
        <v>низкий</v>
      </c>
      <c r="I5403" s="51" t="s">
        <v>50</v>
      </c>
      <c r="J5403" s="54" t="s">
        <v>8608</v>
      </c>
    </row>
    <row r="5404" spans="1:10" ht="99" x14ac:dyDescent="0.3">
      <c r="A5404" s="46">
        <v>5401</v>
      </c>
      <c r="B5404" s="54" t="s">
        <v>10216</v>
      </c>
      <c r="C5404" s="56">
        <v>304263520500129</v>
      </c>
      <c r="D5404" s="56">
        <v>263100770394</v>
      </c>
      <c r="E5404" s="49" t="s">
        <v>811</v>
      </c>
      <c r="F5404" s="49">
        <v>4</v>
      </c>
      <c r="G5404" s="50" t="str">
        <f t="shared" si="85"/>
        <v>Г4</v>
      </c>
      <c r="H5404" s="51" t="str">
        <f>VLOOKUP(G5404,доплист!$A$2:$B$17,2,0)</f>
        <v>низкий</v>
      </c>
      <c r="I5404" s="51" t="s">
        <v>50</v>
      </c>
      <c r="J5404" s="54" t="s">
        <v>8608</v>
      </c>
    </row>
    <row r="5405" spans="1:10" ht="99" x14ac:dyDescent="0.3">
      <c r="A5405" s="46">
        <v>5402</v>
      </c>
      <c r="B5405" s="54" t="s">
        <v>10217</v>
      </c>
      <c r="C5405" s="56">
        <v>304264835500146</v>
      </c>
      <c r="D5405" s="56">
        <v>263101259591</v>
      </c>
      <c r="E5405" s="49" t="s">
        <v>811</v>
      </c>
      <c r="F5405" s="49">
        <v>4</v>
      </c>
      <c r="G5405" s="50" t="str">
        <f t="shared" si="85"/>
        <v>Г4</v>
      </c>
      <c r="H5405" s="51" t="str">
        <f>VLOOKUP(G5405,доплист!$A$2:$B$17,2,0)</f>
        <v>низкий</v>
      </c>
      <c r="I5405" s="51" t="s">
        <v>50</v>
      </c>
      <c r="J5405" s="54" t="s">
        <v>8608</v>
      </c>
    </row>
    <row r="5406" spans="1:10" ht="99" x14ac:dyDescent="0.3">
      <c r="A5406" s="46">
        <v>5403</v>
      </c>
      <c r="B5406" s="54" t="s">
        <v>10218</v>
      </c>
      <c r="C5406" s="56">
        <v>313265109900666</v>
      </c>
      <c r="D5406" s="56">
        <v>263103745780</v>
      </c>
      <c r="E5406" s="49" t="s">
        <v>811</v>
      </c>
      <c r="F5406" s="49">
        <v>4</v>
      </c>
      <c r="G5406" s="50" t="str">
        <f t="shared" si="85"/>
        <v>Г4</v>
      </c>
      <c r="H5406" s="51" t="str">
        <f>VLOOKUP(G5406,доплист!$A$2:$B$17,2,0)</f>
        <v>низкий</v>
      </c>
      <c r="I5406" s="51" t="s">
        <v>50</v>
      </c>
      <c r="J5406" s="54" t="s">
        <v>8608</v>
      </c>
    </row>
    <row r="5407" spans="1:10" ht="99" x14ac:dyDescent="0.3">
      <c r="A5407" s="46">
        <v>5404</v>
      </c>
      <c r="B5407" s="54" t="s">
        <v>10219</v>
      </c>
      <c r="C5407" s="56">
        <v>311265117100157</v>
      </c>
      <c r="D5407" s="56">
        <v>263103752900</v>
      </c>
      <c r="E5407" s="49" t="s">
        <v>811</v>
      </c>
      <c r="F5407" s="49">
        <v>4</v>
      </c>
      <c r="G5407" s="50" t="str">
        <f t="shared" si="85"/>
        <v>Г4</v>
      </c>
      <c r="H5407" s="51" t="str">
        <f>VLOOKUP(G5407,доплист!$A$2:$B$17,2,0)</f>
        <v>низкий</v>
      </c>
      <c r="I5407" s="51" t="s">
        <v>50</v>
      </c>
      <c r="J5407" s="54" t="s">
        <v>8608</v>
      </c>
    </row>
    <row r="5408" spans="1:10" ht="99" x14ac:dyDescent="0.3">
      <c r="A5408" s="46">
        <v>5405</v>
      </c>
      <c r="B5408" s="54" t="s">
        <v>10220</v>
      </c>
      <c r="C5408" s="56">
        <v>312265105500076</v>
      </c>
      <c r="D5408" s="56">
        <v>263104158986</v>
      </c>
      <c r="E5408" s="49" t="s">
        <v>811</v>
      </c>
      <c r="F5408" s="49">
        <v>4</v>
      </c>
      <c r="G5408" s="50" t="str">
        <f t="shared" si="85"/>
        <v>Г4</v>
      </c>
      <c r="H5408" s="51" t="str">
        <f>VLOOKUP(G5408,доплист!$A$2:$B$17,2,0)</f>
        <v>низкий</v>
      </c>
      <c r="I5408" s="51" t="s">
        <v>50</v>
      </c>
      <c r="J5408" s="54" t="s">
        <v>8608</v>
      </c>
    </row>
    <row r="5409" spans="1:10" ht="99" x14ac:dyDescent="0.3">
      <c r="A5409" s="46">
        <v>5406</v>
      </c>
      <c r="B5409" s="54" t="s">
        <v>10221</v>
      </c>
      <c r="C5409" s="56">
        <v>307264832000025</v>
      </c>
      <c r="D5409" s="56">
        <v>263104362244</v>
      </c>
      <c r="E5409" s="49" t="s">
        <v>811</v>
      </c>
      <c r="F5409" s="49">
        <v>4</v>
      </c>
      <c r="G5409" s="50" t="str">
        <f t="shared" si="85"/>
        <v>Г4</v>
      </c>
      <c r="H5409" s="51" t="str">
        <f>VLOOKUP(G5409,доплист!$A$2:$B$17,2,0)</f>
        <v>низкий</v>
      </c>
      <c r="I5409" s="51" t="s">
        <v>50</v>
      </c>
      <c r="J5409" s="54" t="s">
        <v>8608</v>
      </c>
    </row>
    <row r="5410" spans="1:10" ht="99" x14ac:dyDescent="0.3">
      <c r="A5410" s="46">
        <v>5407</v>
      </c>
      <c r="B5410" s="54" t="s">
        <v>10222</v>
      </c>
      <c r="C5410" s="56">
        <v>310264809200052</v>
      </c>
      <c r="D5410" s="56">
        <v>263104364259</v>
      </c>
      <c r="E5410" s="49" t="s">
        <v>811</v>
      </c>
      <c r="F5410" s="49">
        <v>4</v>
      </c>
      <c r="G5410" s="50" t="str">
        <f t="shared" si="85"/>
        <v>Г4</v>
      </c>
      <c r="H5410" s="51" t="str">
        <f>VLOOKUP(G5410,доплист!$A$2:$B$17,2,0)</f>
        <v>низкий</v>
      </c>
      <c r="I5410" s="51" t="s">
        <v>50</v>
      </c>
      <c r="J5410" s="54" t="s">
        <v>8608</v>
      </c>
    </row>
    <row r="5411" spans="1:10" ht="99" x14ac:dyDescent="0.3">
      <c r="A5411" s="46">
        <v>5408</v>
      </c>
      <c r="B5411" s="54" t="s">
        <v>10223</v>
      </c>
      <c r="C5411" s="56">
        <v>311265107300096</v>
      </c>
      <c r="D5411" s="56">
        <v>263107043214</v>
      </c>
      <c r="E5411" s="49" t="s">
        <v>811</v>
      </c>
      <c r="F5411" s="49">
        <v>4</v>
      </c>
      <c r="G5411" s="50" t="str">
        <f t="shared" si="85"/>
        <v>Г4</v>
      </c>
      <c r="H5411" s="51" t="str">
        <f>VLOOKUP(G5411,доплист!$A$2:$B$17,2,0)</f>
        <v>низкий</v>
      </c>
      <c r="I5411" s="51" t="s">
        <v>50</v>
      </c>
      <c r="J5411" s="54" t="s">
        <v>8608</v>
      </c>
    </row>
    <row r="5412" spans="1:10" ht="99" x14ac:dyDescent="0.3">
      <c r="A5412" s="46">
        <v>5409</v>
      </c>
      <c r="B5412" s="54" t="s">
        <v>10224</v>
      </c>
      <c r="C5412" s="56">
        <v>312265105200188</v>
      </c>
      <c r="D5412" s="56">
        <v>263107642401</v>
      </c>
      <c r="E5412" s="49" t="s">
        <v>811</v>
      </c>
      <c r="F5412" s="49">
        <v>4</v>
      </c>
      <c r="G5412" s="50" t="str">
        <f t="shared" si="85"/>
        <v>Г4</v>
      </c>
      <c r="H5412" s="51" t="str">
        <f>VLOOKUP(G5412,доплист!$A$2:$B$17,2,0)</f>
        <v>низкий</v>
      </c>
      <c r="I5412" s="51" t="s">
        <v>50</v>
      </c>
      <c r="J5412" s="54" t="s">
        <v>8608</v>
      </c>
    </row>
    <row r="5413" spans="1:10" ht="99" x14ac:dyDescent="0.3">
      <c r="A5413" s="46">
        <v>5410</v>
      </c>
      <c r="B5413" s="54" t="s">
        <v>10225</v>
      </c>
      <c r="C5413" s="56">
        <v>308264833000053</v>
      </c>
      <c r="D5413" s="56">
        <v>263107862291</v>
      </c>
      <c r="E5413" s="49" t="s">
        <v>811</v>
      </c>
      <c r="F5413" s="49">
        <v>4</v>
      </c>
      <c r="G5413" s="50" t="str">
        <f t="shared" si="85"/>
        <v>Г4</v>
      </c>
      <c r="H5413" s="51" t="str">
        <f>VLOOKUP(G5413,доплист!$A$2:$B$17,2,0)</f>
        <v>низкий</v>
      </c>
      <c r="I5413" s="51" t="s">
        <v>50</v>
      </c>
      <c r="J5413" s="54" t="s">
        <v>8608</v>
      </c>
    </row>
    <row r="5414" spans="1:10" ht="99" x14ac:dyDescent="0.3">
      <c r="A5414" s="46">
        <v>5411</v>
      </c>
      <c r="B5414" s="54" t="s">
        <v>10226</v>
      </c>
      <c r="C5414" s="56">
        <v>308264826000032</v>
      </c>
      <c r="D5414" s="56">
        <v>263108050944</v>
      </c>
      <c r="E5414" s="49" t="s">
        <v>811</v>
      </c>
      <c r="F5414" s="49">
        <v>4</v>
      </c>
      <c r="G5414" s="50" t="str">
        <f t="shared" si="85"/>
        <v>Г4</v>
      </c>
      <c r="H5414" s="51" t="str">
        <f>VLOOKUP(G5414,доплист!$A$2:$B$17,2,0)</f>
        <v>низкий</v>
      </c>
      <c r="I5414" s="51" t="s">
        <v>50</v>
      </c>
      <c r="J5414" s="54" t="s">
        <v>8608</v>
      </c>
    </row>
    <row r="5415" spans="1:10" ht="99" x14ac:dyDescent="0.3">
      <c r="A5415" s="46">
        <v>5412</v>
      </c>
      <c r="B5415" s="54" t="s">
        <v>10227</v>
      </c>
      <c r="C5415" s="56">
        <v>312265105500043</v>
      </c>
      <c r="D5415" s="56">
        <v>263108514850</v>
      </c>
      <c r="E5415" s="49" t="s">
        <v>811</v>
      </c>
      <c r="F5415" s="49">
        <v>4</v>
      </c>
      <c r="G5415" s="50" t="str">
        <f t="shared" si="85"/>
        <v>Г4</v>
      </c>
      <c r="H5415" s="51" t="str">
        <f>VLOOKUP(G5415,доплист!$A$2:$B$17,2,0)</f>
        <v>низкий</v>
      </c>
      <c r="I5415" s="51" t="s">
        <v>50</v>
      </c>
      <c r="J5415" s="54" t="s">
        <v>8608</v>
      </c>
    </row>
    <row r="5416" spans="1:10" ht="99" x14ac:dyDescent="0.3">
      <c r="A5416" s="46">
        <v>5413</v>
      </c>
      <c r="B5416" s="54" t="s">
        <v>10228</v>
      </c>
      <c r="C5416" s="56">
        <v>304264809200203</v>
      </c>
      <c r="D5416" s="56">
        <v>263108974015</v>
      </c>
      <c r="E5416" s="49" t="s">
        <v>811</v>
      </c>
      <c r="F5416" s="49">
        <v>4</v>
      </c>
      <c r="G5416" s="50" t="str">
        <f t="shared" si="85"/>
        <v>Г4</v>
      </c>
      <c r="H5416" s="51" t="str">
        <f>VLOOKUP(G5416,доплист!$A$2:$B$17,2,0)</f>
        <v>низкий</v>
      </c>
      <c r="I5416" s="51" t="s">
        <v>50</v>
      </c>
      <c r="J5416" s="54" t="s">
        <v>8608</v>
      </c>
    </row>
    <row r="5417" spans="1:10" ht="99" x14ac:dyDescent="0.3">
      <c r="A5417" s="46">
        <v>5414</v>
      </c>
      <c r="B5417" s="54" t="s">
        <v>10229</v>
      </c>
      <c r="C5417" s="56">
        <v>30526480830067</v>
      </c>
      <c r="D5417" s="56">
        <v>263109057727</v>
      </c>
      <c r="E5417" s="49" t="s">
        <v>811</v>
      </c>
      <c r="F5417" s="49">
        <v>4</v>
      </c>
      <c r="G5417" s="50" t="str">
        <f t="shared" si="85"/>
        <v>Г4</v>
      </c>
      <c r="H5417" s="51" t="str">
        <f>VLOOKUP(G5417,доплист!$A$2:$B$17,2,0)</f>
        <v>низкий</v>
      </c>
      <c r="I5417" s="51" t="s">
        <v>50</v>
      </c>
      <c r="J5417" s="54" t="s">
        <v>8608</v>
      </c>
    </row>
    <row r="5418" spans="1:10" ht="99" x14ac:dyDescent="0.3">
      <c r="A5418" s="46">
        <v>5415</v>
      </c>
      <c r="B5418" s="54" t="s">
        <v>10230</v>
      </c>
      <c r="C5418" s="56">
        <v>304264801600024</v>
      </c>
      <c r="D5418" s="56">
        <v>263109809310</v>
      </c>
      <c r="E5418" s="49" t="s">
        <v>811</v>
      </c>
      <c r="F5418" s="49">
        <v>4</v>
      </c>
      <c r="G5418" s="50" t="str">
        <f t="shared" si="85"/>
        <v>Г4</v>
      </c>
      <c r="H5418" s="51" t="str">
        <f>VLOOKUP(G5418,доплист!$A$2:$B$17,2,0)</f>
        <v>низкий</v>
      </c>
      <c r="I5418" s="51" t="s">
        <v>50</v>
      </c>
      <c r="J5418" s="54" t="s">
        <v>8608</v>
      </c>
    </row>
    <row r="5419" spans="1:10" ht="99" x14ac:dyDescent="0.3">
      <c r="A5419" s="46">
        <v>5416</v>
      </c>
      <c r="B5419" s="54" t="s">
        <v>10231</v>
      </c>
      <c r="C5419" s="56">
        <v>315265100059954</v>
      </c>
      <c r="D5419" s="56">
        <v>263110900324</v>
      </c>
      <c r="E5419" s="49" t="s">
        <v>811</v>
      </c>
      <c r="F5419" s="49">
        <v>4</v>
      </c>
      <c r="G5419" s="50" t="str">
        <f t="shared" si="85"/>
        <v>Г4</v>
      </c>
      <c r="H5419" s="51" t="str">
        <f>VLOOKUP(G5419,доплист!$A$2:$B$17,2,0)</f>
        <v>низкий</v>
      </c>
      <c r="I5419" s="51" t="s">
        <v>50</v>
      </c>
      <c r="J5419" s="54" t="s">
        <v>8608</v>
      </c>
    </row>
    <row r="5420" spans="1:10" ht="99" x14ac:dyDescent="0.3">
      <c r="A5420" s="46">
        <v>5417</v>
      </c>
      <c r="B5420" s="54" t="s">
        <v>10232</v>
      </c>
      <c r="C5420" s="56">
        <v>312265102600371</v>
      </c>
      <c r="D5420" s="56">
        <v>263111370976</v>
      </c>
      <c r="E5420" s="49" t="s">
        <v>811</v>
      </c>
      <c r="F5420" s="49">
        <v>4</v>
      </c>
      <c r="G5420" s="50" t="str">
        <f t="shared" si="85"/>
        <v>Г4</v>
      </c>
      <c r="H5420" s="51" t="str">
        <f>VLOOKUP(G5420,доплист!$A$2:$B$17,2,0)</f>
        <v>низкий</v>
      </c>
      <c r="I5420" s="51" t="s">
        <v>50</v>
      </c>
      <c r="J5420" s="54" t="s">
        <v>8608</v>
      </c>
    </row>
    <row r="5421" spans="1:10" ht="99" x14ac:dyDescent="0.3">
      <c r="A5421" s="46">
        <v>5418</v>
      </c>
      <c r="B5421" s="54" t="s">
        <v>10233</v>
      </c>
      <c r="C5421" s="56">
        <v>311265122100444</v>
      </c>
      <c r="D5421" s="56">
        <v>263112640706</v>
      </c>
      <c r="E5421" s="49" t="s">
        <v>811</v>
      </c>
      <c r="F5421" s="49">
        <v>4</v>
      </c>
      <c r="G5421" s="50" t="str">
        <f t="shared" si="85"/>
        <v>Г4</v>
      </c>
      <c r="H5421" s="51" t="str">
        <f>VLOOKUP(G5421,доплист!$A$2:$B$17,2,0)</f>
        <v>низкий</v>
      </c>
      <c r="I5421" s="51" t="s">
        <v>50</v>
      </c>
      <c r="J5421" s="54" t="s">
        <v>8608</v>
      </c>
    </row>
    <row r="5422" spans="1:10" ht="99" x14ac:dyDescent="0.3">
      <c r="A5422" s="46">
        <v>5419</v>
      </c>
      <c r="B5422" s="54" t="s">
        <v>10234</v>
      </c>
      <c r="C5422" s="56">
        <v>314265104100372</v>
      </c>
      <c r="D5422" s="56">
        <v>263112863004</v>
      </c>
      <c r="E5422" s="49" t="s">
        <v>811</v>
      </c>
      <c r="F5422" s="49">
        <v>4</v>
      </c>
      <c r="G5422" s="50" t="str">
        <f t="shared" si="85"/>
        <v>Г4</v>
      </c>
      <c r="H5422" s="51" t="str">
        <f>VLOOKUP(G5422,доплист!$A$2:$B$17,2,0)</f>
        <v>низкий</v>
      </c>
      <c r="I5422" s="51" t="s">
        <v>50</v>
      </c>
      <c r="J5422" s="54" t="s">
        <v>8608</v>
      </c>
    </row>
    <row r="5423" spans="1:10" ht="99" x14ac:dyDescent="0.3">
      <c r="A5423" s="46">
        <v>5420</v>
      </c>
      <c r="B5423" s="54" t="s">
        <v>10235</v>
      </c>
      <c r="C5423" s="56">
        <v>312265107300067</v>
      </c>
      <c r="D5423" s="56">
        <v>263119529129</v>
      </c>
      <c r="E5423" s="49" t="s">
        <v>811</v>
      </c>
      <c r="F5423" s="49">
        <v>4</v>
      </c>
      <c r="G5423" s="50" t="str">
        <f t="shared" si="85"/>
        <v>Г4</v>
      </c>
      <c r="H5423" s="51" t="str">
        <f>VLOOKUP(G5423,доплист!$A$2:$B$17,2,0)</f>
        <v>низкий</v>
      </c>
      <c r="I5423" s="51" t="s">
        <v>50</v>
      </c>
      <c r="J5423" s="54" t="s">
        <v>8608</v>
      </c>
    </row>
    <row r="5424" spans="1:10" ht="99" x14ac:dyDescent="0.3">
      <c r="A5424" s="46">
        <v>5421</v>
      </c>
      <c r="B5424" s="54" t="s">
        <v>10236</v>
      </c>
      <c r="C5424" s="56">
        <v>305263201200460</v>
      </c>
      <c r="D5424" s="56">
        <v>263200016568</v>
      </c>
      <c r="E5424" s="49" t="s">
        <v>811</v>
      </c>
      <c r="F5424" s="49">
        <v>4</v>
      </c>
      <c r="G5424" s="50" t="str">
        <f t="shared" si="85"/>
        <v>Г4</v>
      </c>
      <c r="H5424" s="51" t="str">
        <f>VLOOKUP(G5424,доплист!$A$2:$B$17,2,0)</f>
        <v>низкий</v>
      </c>
      <c r="I5424" s="51" t="s">
        <v>50</v>
      </c>
      <c r="J5424" s="54" t="s">
        <v>8608</v>
      </c>
    </row>
    <row r="5425" spans="1:10" ht="99" x14ac:dyDescent="0.3">
      <c r="A5425" s="46">
        <v>5422</v>
      </c>
      <c r="B5425" s="54" t="s">
        <v>10237</v>
      </c>
      <c r="C5425" s="56">
        <v>30726322550001</v>
      </c>
      <c r="D5425" s="56">
        <v>263200126803</v>
      </c>
      <c r="E5425" s="49" t="s">
        <v>811</v>
      </c>
      <c r="F5425" s="49">
        <v>4</v>
      </c>
      <c r="G5425" s="50" t="str">
        <f t="shared" si="85"/>
        <v>Г4</v>
      </c>
      <c r="H5425" s="51" t="str">
        <f>VLOOKUP(G5425,доплист!$A$2:$B$17,2,0)</f>
        <v>низкий</v>
      </c>
      <c r="I5425" s="51" t="s">
        <v>50</v>
      </c>
      <c r="J5425" s="54" t="s">
        <v>8608</v>
      </c>
    </row>
    <row r="5426" spans="1:10" ht="99" x14ac:dyDescent="0.3">
      <c r="A5426" s="46">
        <v>5423</v>
      </c>
      <c r="B5426" s="54" t="s">
        <v>10238</v>
      </c>
      <c r="C5426" s="56">
        <v>307263223900133</v>
      </c>
      <c r="D5426" s="56">
        <v>263200380856</v>
      </c>
      <c r="E5426" s="49" t="s">
        <v>811</v>
      </c>
      <c r="F5426" s="49">
        <v>4</v>
      </c>
      <c r="G5426" s="50" t="str">
        <f t="shared" si="85"/>
        <v>Г4</v>
      </c>
      <c r="H5426" s="51" t="str">
        <f>VLOOKUP(G5426,доплист!$A$2:$B$17,2,0)</f>
        <v>низкий</v>
      </c>
      <c r="I5426" s="51" t="s">
        <v>50</v>
      </c>
      <c r="J5426" s="54" t="s">
        <v>8608</v>
      </c>
    </row>
    <row r="5427" spans="1:10" ht="99" x14ac:dyDescent="0.3">
      <c r="A5427" s="46">
        <v>5424</v>
      </c>
      <c r="B5427" s="54" t="s">
        <v>10239</v>
      </c>
      <c r="C5427" s="56">
        <v>307263223900100</v>
      </c>
      <c r="D5427" s="56">
        <v>263200421238</v>
      </c>
      <c r="E5427" s="49" t="s">
        <v>811</v>
      </c>
      <c r="F5427" s="49">
        <v>4</v>
      </c>
      <c r="G5427" s="50" t="str">
        <f t="shared" si="85"/>
        <v>Г4</v>
      </c>
      <c r="H5427" s="51" t="str">
        <f>VLOOKUP(G5427,доплист!$A$2:$B$17,2,0)</f>
        <v>низкий</v>
      </c>
      <c r="I5427" s="51" t="s">
        <v>50</v>
      </c>
      <c r="J5427" s="54" t="s">
        <v>8608</v>
      </c>
    </row>
    <row r="5428" spans="1:10" ht="99" x14ac:dyDescent="0.3">
      <c r="A5428" s="46">
        <v>5425</v>
      </c>
      <c r="B5428" s="54" t="s">
        <v>10240</v>
      </c>
      <c r="C5428" s="56">
        <v>304263202600035</v>
      </c>
      <c r="D5428" s="56">
        <v>263200478121</v>
      </c>
      <c r="E5428" s="49" t="s">
        <v>811</v>
      </c>
      <c r="F5428" s="49">
        <v>4</v>
      </c>
      <c r="G5428" s="50" t="str">
        <f t="shared" si="85"/>
        <v>Г4</v>
      </c>
      <c r="H5428" s="51" t="str">
        <f>VLOOKUP(G5428,доплист!$A$2:$B$17,2,0)</f>
        <v>низкий</v>
      </c>
      <c r="I5428" s="51" t="s">
        <v>50</v>
      </c>
      <c r="J5428" s="54" t="s">
        <v>8608</v>
      </c>
    </row>
    <row r="5429" spans="1:10" ht="99" x14ac:dyDescent="0.3">
      <c r="A5429" s="46">
        <v>5426</v>
      </c>
      <c r="B5429" s="54" t="s">
        <v>10241</v>
      </c>
      <c r="C5429" s="56">
        <v>307263214300101</v>
      </c>
      <c r="D5429" s="56">
        <v>263200553308</v>
      </c>
      <c r="E5429" s="49" t="s">
        <v>811</v>
      </c>
      <c r="F5429" s="49">
        <v>4</v>
      </c>
      <c r="G5429" s="50" t="str">
        <f t="shared" si="85"/>
        <v>Г4</v>
      </c>
      <c r="H5429" s="51" t="str">
        <f>VLOOKUP(G5429,доплист!$A$2:$B$17,2,0)</f>
        <v>низкий</v>
      </c>
      <c r="I5429" s="51" t="s">
        <v>50</v>
      </c>
      <c r="J5429" s="54" t="s">
        <v>8608</v>
      </c>
    </row>
    <row r="5430" spans="1:10" ht="99" x14ac:dyDescent="0.3">
      <c r="A5430" s="46">
        <v>5427</v>
      </c>
      <c r="B5430" s="54" t="s">
        <v>10242</v>
      </c>
      <c r="C5430" s="56">
        <v>307263201600107</v>
      </c>
      <c r="D5430" s="56">
        <v>263200656670</v>
      </c>
      <c r="E5430" s="49" t="s">
        <v>811</v>
      </c>
      <c r="F5430" s="49">
        <v>4</v>
      </c>
      <c r="G5430" s="50" t="str">
        <f t="shared" si="85"/>
        <v>Г4</v>
      </c>
      <c r="H5430" s="51" t="str">
        <f>VLOOKUP(G5430,доплист!$A$2:$B$17,2,0)</f>
        <v>низкий</v>
      </c>
      <c r="I5430" s="51" t="s">
        <v>50</v>
      </c>
      <c r="J5430" s="54" t="s">
        <v>8608</v>
      </c>
    </row>
    <row r="5431" spans="1:10" ht="99" x14ac:dyDescent="0.3">
      <c r="A5431" s="46">
        <v>5428</v>
      </c>
      <c r="B5431" s="54" t="s">
        <v>10243</v>
      </c>
      <c r="C5431" s="56">
        <v>307263232000043</v>
      </c>
      <c r="D5431" s="56">
        <v>263200696225</v>
      </c>
      <c r="E5431" s="49" t="s">
        <v>811</v>
      </c>
      <c r="F5431" s="49">
        <v>4</v>
      </c>
      <c r="G5431" s="50" t="str">
        <f t="shared" si="85"/>
        <v>Г4</v>
      </c>
      <c r="H5431" s="51" t="str">
        <f>VLOOKUP(G5431,доплист!$A$2:$B$17,2,0)</f>
        <v>низкий</v>
      </c>
      <c r="I5431" s="51" t="s">
        <v>50</v>
      </c>
      <c r="J5431" s="54" t="s">
        <v>8608</v>
      </c>
    </row>
    <row r="5432" spans="1:10" ht="99" x14ac:dyDescent="0.3">
      <c r="A5432" s="46">
        <v>5429</v>
      </c>
      <c r="B5432" s="54" t="s">
        <v>10244</v>
      </c>
      <c r="C5432" s="56">
        <v>310263204800023</v>
      </c>
      <c r="D5432" s="56">
        <v>263200711498</v>
      </c>
      <c r="E5432" s="49" t="s">
        <v>811</v>
      </c>
      <c r="F5432" s="49">
        <v>4</v>
      </c>
      <c r="G5432" s="50" t="str">
        <f t="shared" si="85"/>
        <v>Г4</v>
      </c>
      <c r="H5432" s="51" t="str">
        <f>VLOOKUP(G5432,доплист!$A$2:$B$17,2,0)</f>
        <v>низкий</v>
      </c>
      <c r="I5432" s="51" t="s">
        <v>50</v>
      </c>
      <c r="J5432" s="54" t="s">
        <v>8608</v>
      </c>
    </row>
    <row r="5433" spans="1:10" ht="99" x14ac:dyDescent="0.3">
      <c r="A5433" s="46">
        <v>5430</v>
      </c>
      <c r="B5433" s="54" t="s">
        <v>10245</v>
      </c>
      <c r="C5433" s="56">
        <v>304263233100071</v>
      </c>
      <c r="D5433" s="56">
        <v>263200825745</v>
      </c>
      <c r="E5433" s="49" t="s">
        <v>811</v>
      </c>
      <c r="F5433" s="49">
        <v>4</v>
      </c>
      <c r="G5433" s="50" t="str">
        <f t="shared" ref="G5433:G5496" si="86">E5433&amp;F5433</f>
        <v>Г4</v>
      </c>
      <c r="H5433" s="51" t="str">
        <f>VLOOKUP(G5433,доплист!$A$2:$B$17,2,0)</f>
        <v>низкий</v>
      </c>
      <c r="I5433" s="51" t="s">
        <v>50</v>
      </c>
      <c r="J5433" s="54" t="s">
        <v>8608</v>
      </c>
    </row>
    <row r="5434" spans="1:10" ht="99" x14ac:dyDescent="0.3">
      <c r="A5434" s="46">
        <v>5431</v>
      </c>
      <c r="B5434" s="54" t="s">
        <v>10246</v>
      </c>
      <c r="C5434" s="56">
        <v>304263221200250</v>
      </c>
      <c r="D5434" s="56">
        <v>263201445591</v>
      </c>
      <c r="E5434" s="49" t="s">
        <v>811</v>
      </c>
      <c r="F5434" s="49">
        <v>4</v>
      </c>
      <c r="G5434" s="50" t="str">
        <f t="shared" si="86"/>
        <v>Г4</v>
      </c>
      <c r="H5434" s="51" t="str">
        <f>VLOOKUP(G5434,доплист!$A$2:$B$17,2,0)</f>
        <v>низкий</v>
      </c>
      <c r="I5434" s="51" t="s">
        <v>50</v>
      </c>
      <c r="J5434" s="54" t="s">
        <v>8608</v>
      </c>
    </row>
    <row r="5435" spans="1:10" ht="99" x14ac:dyDescent="0.3">
      <c r="A5435" s="46">
        <v>5432</v>
      </c>
      <c r="B5435" s="54" t="s">
        <v>10247</v>
      </c>
      <c r="C5435" s="56">
        <v>310263219300018</v>
      </c>
      <c r="D5435" s="56">
        <v>263201706934</v>
      </c>
      <c r="E5435" s="49" t="s">
        <v>811</v>
      </c>
      <c r="F5435" s="49">
        <v>4</v>
      </c>
      <c r="G5435" s="50" t="str">
        <f t="shared" si="86"/>
        <v>Г4</v>
      </c>
      <c r="H5435" s="51" t="str">
        <f>VLOOKUP(G5435,доплист!$A$2:$B$17,2,0)</f>
        <v>низкий</v>
      </c>
      <c r="I5435" s="51" t="s">
        <v>50</v>
      </c>
      <c r="J5435" s="54" t="s">
        <v>8608</v>
      </c>
    </row>
    <row r="5436" spans="1:10" ht="99" x14ac:dyDescent="0.3">
      <c r="A5436" s="46">
        <v>5433</v>
      </c>
      <c r="B5436" s="54" t="s">
        <v>10248</v>
      </c>
      <c r="C5436" s="56">
        <v>304263215400139</v>
      </c>
      <c r="D5436" s="56">
        <v>263202348054</v>
      </c>
      <c r="E5436" s="49" t="s">
        <v>811</v>
      </c>
      <c r="F5436" s="49">
        <v>4</v>
      </c>
      <c r="G5436" s="50" t="str">
        <f t="shared" si="86"/>
        <v>Г4</v>
      </c>
      <c r="H5436" s="51" t="str">
        <f>VLOOKUP(G5436,доплист!$A$2:$B$17,2,0)</f>
        <v>низкий</v>
      </c>
      <c r="I5436" s="51" t="s">
        <v>50</v>
      </c>
      <c r="J5436" s="54" t="s">
        <v>8608</v>
      </c>
    </row>
    <row r="5437" spans="1:10" ht="99" x14ac:dyDescent="0.3">
      <c r="A5437" s="46">
        <v>5434</v>
      </c>
      <c r="B5437" s="54" t="s">
        <v>10249</v>
      </c>
      <c r="C5437" s="56">
        <v>305263231100100</v>
      </c>
      <c r="D5437" s="56">
        <v>263203534575</v>
      </c>
      <c r="E5437" s="49" t="s">
        <v>811</v>
      </c>
      <c r="F5437" s="49">
        <v>4</v>
      </c>
      <c r="G5437" s="50" t="str">
        <f t="shared" si="86"/>
        <v>Г4</v>
      </c>
      <c r="H5437" s="51" t="str">
        <f>VLOOKUP(G5437,доплист!$A$2:$B$17,2,0)</f>
        <v>низкий</v>
      </c>
      <c r="I5437" s="51" t="s">
        <v>50</v>
      </c>
      <c r="J5437" s="54" t="s">
        <v>8608</v>
      </c>
    </row>
    <row r="5438" spans="1:10" ht="99" x14ac:dyDescent="0.3">
      <c r="A5438" s="46">
        <v>5435</v>
      </c>
      <c r="B5438" s="54" t="s">
        <v>10250</v>
      </c>
      <c r="C5438" s="56">
        <v>304263232200211</v>
      </c>
      <c r="D5438" s="56">
        <v>263204358548</v>
      </c>
      <c r="E5438" s="49" t="s">
        <v>811</v>
      </c>
      <c r="F5438" s="49">
        <v>4</v>
      </c>
      <c r="G5438" s="50" t="str">
        <f t="shared" si="86"/>
        <v>Г4</v>
      </c>
      <c r="H5438" s="51" t="str">
        <f>VLOOKUP(G5438,доплист!$A$2:$B$17,2,0)</f>
        <v>низкий</v>
      </c>
      <c r="I5438" s="51" t="s">
        <v>50</v>
      </c>
      <c r="J5438" s="54" t="s">
        <v>8608</v>
      </c>
    </row>
    <row r="5439" spans="1:10" ht="99" x14ac:dyDescent="0.3">
      <c r="A5439" s="46">
        <v>5436</v>
      </c>
      <c r="B5439" s="54" t="s">
        <v>10251</v>
      </c>
      <c r="C5439" s="56">
        <v>306263214500058</v>
      </c>
      <c r="D5439" s="56">
        <v>263205323900</v>
      </c>
      <c r="E5439" s="49" t="s">
        <v>811</v>
      </c>
      <c r="F5439" s="49">
        <v>4</v>
      </c>
      <c r="G5439" s="50" t="str">
        <f t="shared" si="86"/>
        <v>Г4</v>
      </c>
      <c r="H5439" s="51" t="str">
        <f>VLOOKUP(G5439,доплист!$A$2:$B$17,2,0)</f>
        <v>низкий</v>
      </c>
      <c r="I5439" s="51" t="s">
        <v>50</v>
      </c>
      <c r="J5439" s="54" t="s">
        <v>8608</v>
      </c>
    </row>
    <row r="5440" spans="1:10" ht="99" x14ac:dyDescent="0.3">
      <c r="A5440" s="46">
        <v>5437</v>
      </c>
      <c r="B5440" s="54" t="s">
        <v>10252</v>
      </c>
      <c r="C5440" s="56">
        <v>310264921100052</v>
      </c>
      <c r="D5440" s="56">
        <v>263205550903</v>
      </c>
      <c r="E5440" s="49" t="s">
        <v>811</v>
      </c>
      <c r="F5440" s="49">
        <v>4</v>
      </c>
      <c r="G5440" s="50" t="str">
        <f t="shared" si="86"/>
        <v>Г4</v>
      </c>
      <c r="H5440" s="51" t="str">
        <f>VLOOKUP(G5440,доплист!$A$2:$B$17,2,0)</f>
        <v>низкий</v>
      </c>
      <c r="I5440" s="51" t="s">
        <v>50</v>
      </c>
      <c r="J5440" s="54" t="s">
        <v>8608</v>
      </c>
    </row>
    <row r="5441" spans="1:10" ht="99" x14ac:dyDescent="0.3">
      <c r="A5441" s="46">
        <v>5438</v>
      </c>
      <c r="B5441" s="54" t="s">
        <v>10253</v>
      </c>
      <c r="C5441" s="56">
        <v>304263209000087</v>
      </c>
      <c r="D5441" s="56">
        <v>263206078176</v>
      </c>
      <c r="E5441" s="49" t="s">
        <v>811</v>
      </c>
      <c r="F5441" s="49">
        <v>4</v>
      </c>
      <c r="G5441" s="50" t="str">
        <f t="shared" si="86"/>
        <v>Г4</v>
      </c>
      <c r="H5441" s="51" t="str">
        <f>VLOOKUP(G5441,доплист!$A$2:$B$17,2,0)</f>
        <v>низкий</v>
      </c>
      <c r="I5441" s="51" t="s">
        <v>50</v>
      </c>
      <c r="J5441" s="54" t="s">
        <v>8608</v>
      </c>
    </row>
    <row r="5442" spans="1:10" ht="99" x14ac:dyDescent="0.3">
      <c r="A5442" s="46">
        <v>5439</v>
      </c>
      <c r="B5442" s="54" t="s">
        <v>10254</v>
      </c>
      <c r="C5442" s="56">
        <v>310263218600065</v>
      </c>
      <c r="D5442" s="56">
        <v>263206095647</v>
      </c>
      <c r="E5442" s="49" t="s">
        <v>811</v>
      </c>
      <c r="F5442" s="49">
        <v>4</v>
      </c>
      <c r="G5442" s="50" t="str">
        <f t="shared" si="86"/>
        <v>Г4</v>
      </c>
      <c r="H5442" s="51" t="str">
        <f>VLOOKUP(G5442,доплист!$A$2:$B$17,2,0)</f>
        <v>низкий</v>
      </c>
      <c r="I5442" s="51" t="s">
        <v>50</v>
      </c>
      <c r="J5442" s="54" t="s">
        <v>8608</v>
      </c>
    </row>
    <row r="5443" spans="1:10" ht="99" x14ac:dyDescent="0.3">
      <c r="A5443" s="46">
        <v>5440</v>
      </c>
      <c r="B5443" s="54" t="s">
        <v>10255</v>
      </c>
      <c r="C5443" s="56">
        <v>306263227900079</v>
      </c>
      <c r="D5443" s="56">
        <v>263206709784</v>
      </c>
      <c r="E5443" s="49" t="s">
        <v>811</v>
      </c>
      <c r="F5443" s="49">
        <v>4</v>
      </c>
      <c r="G5443" s="50" t="str">
        <f t="shared" si="86"/>
        <v>Г4</v>
      </c>
      <c r="H5443" s="51" t="str">
        <f>VLOOKUP(G5443,доплист!$A$2:$B$17,2,0)</f>
        <v>низкий</v>
      </c>
      <c r="I5443" s="51" t="s">
        <v>50</v>
      </c>
      <c r="J5443" s="54" t="s">
        <v>8608</v>
      </c>
    </row>
    <row r="5444" spans="1:10" ht="99" x14ac:dyDescent="0.3">
      <c r="A5444" s="46">
        <v>5441</v>
      </c>
      <c r="B5444" s="54" t="s">
        <v>10256</v>
      </c>
      <c r="C5444" s="56">
        <v>304263219800238</v>
      </c>
      <c r="D5444" s="56">
        <v>263206904841</v>
      </c>
      <c r="E5444" s="49" t="s">
        <v>811</v>
      </c>
      <c r="F5444" s="49">
        <v>4</v>
      </c>
      <c r="G5444" s="50" t="str">
        <f t="shared" si="86"/>
        <v>Г4</v>
      </c>
      <c r="H5444" s="51" t="str">
        <f>VLOOKUP(G5444,доплист!$A$2:$B$17,2,0)</f>
        <v>низкий</v>
      </c>
      <c r="I5444" s="51" t="s">
        <v>50</v>
      </c>
      <c r="J5444" s="54" t="s">
        <v>8608</v>
      </c>
    </row>
    <row r="5445" spans="1:10" ht="99" x14ac:dyDescent="0.3">
      <c r="A5445" s="46">
        <v>5442</v>
      </c>
      <c r="B5445" s="54" t="s">
        <v>10257</v>
      </c>
      <c r="C5445" s="56">
        <v>305263204500012</v>
      </c>
      <c r="D5445" s="56">
        <v>263207134842</v>
      </c>
      <c r="E5445" s="49" t="s">
        <v>811</v>
      </c>
      <c r="F5445" s="49">
        <v>4</v>
      </c>
      <c r="G5445" s="50" t="str">
        <f t="shared" si="86"/>
        <v>Г4</v>
      </c>
      <c r="H5445" s="51" t="str">
        <f>VLOOKUP(G5445,доплист!$A$2:$B$17,2,0)</f>
        <v>низкий</v>
      </c>
      <c r="I5445" s="51" t="s">
        <v>50</v>
      </c>
      <c r="J5445" s="54" t="s">
        <v>8608</v>
      </c>
    </row>
    <row r="5446" spans="1:10" ht="99" x14ac:dyDescent="0.3">
      <c r="A5446" s="46">
        <v>5443</v>
      </c>
      <c r="B5446" s="54" t="s">
        <v>10258</v>
      </c>
      <c r="C5446" s="56">
        <v>317265100040081</v>
      </c>
      <c r="D5446" s="56">
        <v>263208077812</v>
      </c>
      <c r="E5446" s="49" t="s">
        <v>811</v>
      </c>
      <c r="F5446" s="49">
        <v>4</v>
      </c>
      <c r="G5446" s="50" t="str">
        <f t="shared" si="86"/>
        <v>Г4</v>
      </c>
      <c r="H5446" s="51" t="str">
        <f>VLOOKUP(G5446,доплист!$A$2:$B$17,2,0)</f>
        <v>низкий</v>
      </c>
      <c r="I5446" s="51" t="s">
        <v>50</v>
      </c>
      <c r="J5446" s="54" t="s">
        <v>8608</v>
      </c>
    </row>
    <row r="5447" spans="1:10" ht="99" x14ac:dyDescent="0.3">
      <c r="A5447" s="46">
        <v>5444</v>
      </c>
      <c r="B5447" s="54" t="s">
        <v>10259</v>
      </c>
      <c r="C5447" s="56">
        <v>310263225700037</v>
      </c>
      <c r="D5447" s="56">
        <v>263208291502</v>
      </c>
      <c r="E5447" s="49" t="s">
        <v>811</v>
      </c>
      <c r="F5447" s="49">
        <v>4</v>
      </c>
      <c r="G5447" s="50" t="str">
        <f t="shared" si="86"/>
        <v>Г4</v>
      </c>
      <c r="H5447" s="51" t="str">
        <f>VLOOKUP(G5447,доплист!$A$2:$B$17,2,0)</f>
        <v>низкий</v>
      </c>
      <c r="I5447" s="51" t="s">
        <v>50</v>
      </c>
      <c r="J5447" s="54" t="s">
        <v>8608</v>
      </c>
    </row>
    <row r="5448" spans="1:10" ht="99" x14ac:dyDescent="0.3">
      <c r="A5448" s="46">
        <v>5445</v>
      </c>
      <c r="B5448" s="54" t="s">
        <v>10260</v>
      </c>
      <c r="C5448" s="56">
        <v>312265110100386</v>
      </c>
      <c r="D5448" s="56">
        <v>263208364302</v>
      </c>
      <c r="E5448" s="49" t="s">
        <v>811</v>
      </c>
      <c r="F5448" s="49">
        <v>4</v>
      </c>
      <c r="G5448" s="50" t="str">
        <f t="shared" si="86"/>
        <v>Г4</v>
      </c>
      <c r="H5448" s="51" t="str">
        <f>VLOOKUP(G5448,доплист!$A$2:$B$17,2,0)</f>
        <v>низкий</v>
      </c>
      <c r="I5448" s="51" t="s">
        <v>50</v>
      </c>
      <c r="J5448" s="54" t="s">
        <v>8608</v>
      </c>
    </row>
    <row r="5449" spans="1:10" ht="99" x14ac:dyDescent="0.3">
      <c r="A5449" s="46">
        <v>5446</v>
      </c>
      <c r="B5449" s="54" t="s">
        <v>10261</v>
      </c>
      <c r="C5449" s="56">
        <v>311265133600515</v>
      </c>
      <c r="D5449" s="56">
        <v>263209696237</v>
      </c>
      <c r="E5449" s="49" t="s">
        <v>811</v>
      </c>
      <c r="F5449" s="49">
        <v>4</v>
      </c>
      <c r="G5449" s="50" t="str">
        <f t="shared" si="86"/>
        <v>Г4</v>
      </c>
      <c r="H5449" s="51" t="str">
        <f>VLOOKUP(G5449,доплист!$A$2:$B$17,2,0)</f>
        <v>низкий</v>
      </c>
      <c r="I5449" s="51" t="s">
        <v>50</v>
      </c>
      <c r="J5449" s="54" t="s">
        <v>8608</v>
      </c>
    </row>
    <row r="5450" spans="1:10" ht="99" x14ac:dyDescent="0.3">
      <c r="A5450" s="46">
        <v>5447</v>
      </c>
      <c r="B5450" s="54" t="s">
        <v>10262</v>
      </c>
      <c r="C5450" s="56">
        <v>308263223200121</v>
      </c>
      <c r="D5450" s="56">
        <v>263211068600</v>
      </c>
      <c r="E5450" s="49" t="s">
        <v>811</v>
      </c>
      <c r="F5450" s="49">
        <v>4</v>
      </c>
      <c r="G5450" s="50" t="str">
        <f t="shared" si="86"/>
        <v>Г4</v>
      </c>
      <c r="H5450" s="51" t="str">
        <f>VLOOKUP(G5450,доплист!$A$2:$B$17,2,0)</f>
        <v>низкий</v>
      </c>
      <c r="I5450" s="51" t="s">
        <v>50</v>
      </c>
      <c r="J5450" s="54" t="s">
        <v>8608</v>
      </c>
    </row>
    <row r="5451" spans="1:10" ht="99" x14ac:dyDescent="0.3">
      <c r="A5451" s="46">
        <v>5448</v>
      </c>
      <c r="B5451" s="54" t="s">
        <v>10263</v>
      </c>
      <c r="C5451" s="56">
        <v>304263228500140</v>
      </c>
      <c r="D5451" s="56">
        <v>263211742353</v>
      </c>
      <c r="E5451" s="49" t="s">
        <v>811</v>
      </c>
      <c r="F5451" s="49">
        <v>4</v>
      </c>
      <c r="G5451" s="50" t="str">
        <f t="shared" si="86"/>
        <v>Г4</v>
      </c>
      <c r="H5451" s="51" t="str">
        <f>VLOOKUP(G5451,доплист!$A$2:$B$17,2,0)</f>
        <v>низкий</v>
      </c>
      <c r="I5451" s="51" t="s">
        <v>50</v>
      </c>
      <c r="J5451" s="54" t="s">
        <v>8608</v>
      </c>
    </row>
    <row r="5452" spans="1:10" ht="99" x14ac:dyDescent="0.3">
      <c r="A5452" s="46">
        <v>5449</v>
      </c>
      <c r="B5452" s="54" t="s">
        <v>10264</v>
      </c>
      <c r="C5452" s="56">
        <v>306263221200010</v>
      </c>
      <c r="D5452" s="56">
        <v>263212455810</v>
      </c>
      <c r="E5452" s="49" t="s">
        <v>811</v>
      </c>
      <c r="F5452" s="49">
        <v>4</v>
      </c>
      <c r="G5452" s="50" t="str">
        <f t="shared" si="86"/>
        <v>Г4</v>
      </c>
      <c r="H5452" s="51" t="str">
        <f>VLOOKUP(G5452,доплист!$A$2:$B$17,2,0)</f>
        <v>низкий</v>
      </c>
      <c r="I5452" s="51" t="s">
        <v>50</v>
      </c>
      <c r="J5452" s="54" t="s">
        <v>8608</v>
      </c>
    </row>
    <row r="5453" spans="1:10" ht="99" x14ac:dyDescent="0.3">
      <c r="A5453" s="46">
        <v>5450</v>
      </c>
      <c r="B5453" s="54" t="s">
        <v>10265</v>
      </c>
      <c r="C5453" s="56">
        <v>310263221500019</v>
      </c>
      <c r="D5453" s="56">
        <v>263212492265</v>
      </c>
      <c r="E5453" s="49" t="s">
        <v>811</v>
      </c>
      <c r="F5453" s="49">
        <v>4</v>
      </c>
      <c r="G5453" s="50" t="str">
        <f t="shared" si="86"/>
        <v>Г4</v>
      </c>
      <c r="H5453" s="51" t="str">
        <f>VLOOKUP(G5453,доплист!$A$2:$B$17,2,0)</f>
        <v>низкий</v>
      </c>
      <c r="I5453" s="51" t="s">
        <v>50</v>
      </c>
      <c r="J5453" s="54" t="s">
        <v>8608</v>
      </c>
    </row>
    <row r="5454" spans="1:10" ht="99" x14ac:dyDescent="0.3">
      <c r="A5454" s="46">
        <v>5451</v>
      </c>
      <c r="B5454" s="54" t="s">
        <v>10266</v>
      </c>
      <c r="C5454" s="56">
        <v>307263229600102</v>
      </c>
      <c r="D5454" s="56">
        <v>263213303961</v>
      </c>
      <c r="E5454" s="49" t="s">
        <v>811</v>
      </c>
      <c r="F5454" s="49">
        <v>4</v>
      </c>
      <c r="G5454" s="50" t="str">
        <f t="shared" si="86"/>
        <v>Г4</v>
      </c>
      <c r="H5454" s="51" t="str">
        <f>VLOOKUP(G5454,доплист!$A$2:$B$17,2,0)</f>
        <v>низкий</v>
      </c>
      <c r="I5454" s="51" t="s">
        <v>50</v>
      </c>
      <c r="J5454" s="54" t="s">
        <v>8608</v>
      </c>
    </row>
    <row r="5455" spans="1:10" ht="99" x14ac:dyDescent="0.3">
      <c r="A5455" s="46">
        <v>5452</v>
      </c>
      <c r="B5455" s="54" t="s">
        <v>10267</v>
      </c>
      <c r="C5455" s="56">
        <v>310263202900040</v>
      </c>
      <c r="D5455" s="56">
        <v>263213709062</v>
      </c>
      <c r="E5455" s="49" t="s">
        <v>811</v>
      </c>
      <c r="F5455" s="49">
        <v>4</v>
      </c>
      <c r="G5455" s="50" t="str">
        <f t="shared" si="86"/>
        <v>Г4</v>
      </c>
      <c r="H5455" s="51" t="str">
        <f>VLOOKUP(G5455,доплист!$A$2:$B$17,2,0)</f>
        <v>низкий</v>
      </c>
      <c r="I5455" s="51" t="s">
        <v>50</v>
      </c>
      <c r="J5455" s="54" t="s">
        <v>8608</v>
      </c>
    </row>
    <row r="5456" spans="1:10" ht="99" x14ac:dyDescent="0.3">
      <c r="A5456" s="46">
        <v>5453</v>
      </c>
      <c r="B5456" s="54" t="s">
        <v>10268</v>
      </c>
      <c r="C5456" s="56">
        <v>306263218700076</v>
      </c>
      <c r="D5456" s="56">
        <v>263213897200</v>
      </c>
      <c r="E5456" s="49" t="s">
        <v>811</v>
      </c>
      <c r="F5456" s="49">
        <v>4</v>
      </c>
      <c r="G5456" s="50" t="str">
        <f t="shared" si="86"/>
        <v>Г4</v>
      </c>
      <c r="H5456" s="51" t="str">
        <f>VLOOKUP(G5456,доплист!$A$2:$B$17,2,0)</f>
        <v>низкий</v>
      </c>
      <c r="I5456" s="51" t="s">
        <v>50</v>
      </c>
      <c r="J5456" s="54" t="s">
        <v>8608</v>
      </c>
    </row>
    <row r="5457" spans="1:10" ht="99" x14ac:dyDescent="0.3">
      <c r="A5457" s="46">
        <v>5454</v>
      </c>
      <c r="B5457" s="54" t="s">
        <v>10269</v>
      </c>
      <c r="C5457" s="56">
        <v>306263236100089</v>
      </c>
      <c r="D5457" s="56">
        <v>263214996282</v>
      </c>
      <c r="E5457" s="49" t="s">
        <v>811</v>
      </c>
      <c r="F5457" s="49">
        <v>4</v>
      </c>
      <c r="G5457" s="50" t="str">
        <f t="shared" si="86"/>
        <v>Г4</v>
      </c>
      <c r="H5457" s="51" t="str">
        <f>VLOOKUP(G5457,доплист!$A$2:$B$17,2,0)</f>
        <v>низкий</v>
      </c>
      <c r="I5457" s="51" t="s">
        <v>50</v>
      </c>
      <c r="J5457" s="54" t="s">
        <v>8608</v>
      </c>
    </row>
    <row r="5458" spans="1:10" ht="99" x14ac:dyDescent="0.3">
      <c r="A5458" s="46">
        <v>5455</v>
      </c>
      <c r="B5458" s="54" t="s">
        <v>10270</v>
      </c>
      <c r="C5458" s="56">
        <v>304263536600726</v>
      </c>
      <c r="D5458" s="56">
        <v>263400078321</v>
      </c>
      <c r="E5458" s="49" t="s">
        <v>811</v>
      </c>
      <c r="F5458" s="49">
        <v>4</v>
      </c>
      <c r="G5458" s="50" t="str">
        <f t="shared" si="86"/>
        <v>Г4</v>
      </c>
      <c r="H5458" s="51" t="str">
        <f>VLOOKUP(G5458,доплист!$A$2:$B$17,2,0)</f>
        <v>низкий</v>
      </c>
      <c r="I5458" s="51" t="s">
        <v>50</v>
      </c>
      <c r="J5458" s="54" t="s">
        <v>8608</v>
      </c>
    </row>
    <row r="5459" spans="1:10" ht="99" x14ac:dyDescent="0.3">
      <c r="A5459" s="46">
        <v>5456</v>
      </c>
      <c r="B5459" s="54" t="s">
        <v>10271</v>
      </c>
      <c r="C5459" s="56">
        <v>304263511200450</v>
      </c>
      <c r="D5459" s="56">
        <v>263400485180</v>
      </c>
      <c r="E5459" s="49" t="s">
        <v>811</v>
      </c>
      <c r="F5459" s="49">
        <v>4</v>
      </c>
      <c r="G5459" s="50" t="str">
        <f t="shared" si="86"/>
        <v>Г4</v>
      </c>
      <c r="H5459" s="51" t="str">
        <f>VLOOKUP(G5459,доплист!$A$2:$B$17,2,0)</f>
        <v>низкий</v>
      </c>
      <c r="I5459" s="51" t="s">
        <v>50</v>
      </c>
      <c r="J5459" s="54" t="s">
        <v>8608</v>
      </c>
    </row>
    <row r="5460" spans="1:10" ht="99" x14ac:dyDescent="0.3">
      <c r="A5460" s="46">
        <v>5457</v>
      </c>
      <c r="B5460" s="54" t="s">
        <v>10272</v>
      </c>
      <c r="C5460" s="56">
        <v>304263536500701</v>
      </c>
      <c r="D5460" s="56">
        <v>263400545431</v>
      </c>
      <c r="E5460" s="49" t="s">
        <v>811</v>
      </c>
      <c r="F5460" s="49">
        <v>4</v>
      </c>
      <c r="G5460" s="50" t="str">
        <f t="shared" si="86"/>
        <v>Г4</v>
      </c>
      <c r="H5460" s="51" t="str">
        <f>VLOOKUP(G5460,доплист!$A$2:$B$17,2,0)</f>
        <v>низкий</v>
      </c>
      <c r="I5460" s="51" t="s">
        <v>50</v>
      </c>
      <c r="J5460" s="54" t="s">
        <v>8608</v>
      </c>
    </row>
    <row r="5461" spans="1:10" ht="99" x14ac:dyDescent="0.3">
      <c r="A5461" s="46">
        <v>5458</v>
      </c>
      <c r="B5461" s="54" t="s">
        <v>10273</v>
      </c>
      <c r="C5461" s="56">
        <v>305263501400390</v>
      </c>
      <c r="D5461" s="56">
        <v>263400708277</v>
      </c>
      <c r="E5461" s="49" t="s">
        <v>811</v>
      </c>
      <c r="F5461" s="49">
        <v>4</v>
      </c>
      <c r="G5461" s="50" t="str">
        <f t="shared" si="86"/>
        <v>Г4</v>
      </c>
      <c r="H5461" s="51" t="str">
        <f>VLOOKUP(G5461,доплист!$A$2:$B$17,2,0)</f>
        <v>низкий</v>
      </c>
      <c r="I5461" s="51" t="s">
        <v>50</v>
      </c>
      <c r="J5461" s="54" t="s">
        <v>8608</v>
      </c>
    </row>
    <row r="5462" spans="1:10" ht="99" x14ac:dyDescent="0.3">
      <c r="A5462" s="46">
        <v>5459</v>
      </c>
      <c r="B5462" s="54" t="s">
        <v>10274</v>
      </c>
      <c r="C5462" s="56">
        <v>304263522600127</v>
      </c>
      <c r="D5462" s="56">
        <v>263402099983</v>
      </c>
      <c r="E5462" s="49" t="s">
        <v>811</v>
      </c>
      <c r="F5462" s="49">
        <v>4</v>
      </c>
      <c r="G5462" s="50" t="str">
        <f t="shared" si="86"/>
        <v>Г4</v>
      </c>
      <c r="H5462" s="51" t="str">
        <f>VLOOKUP(G5462,доплист!$A$2:$B$17,2,0)</f>
        <v>низкий</v>
      </c>
      <c r="I5462" s="51" t="s">
        <v>50</v>
      </c>
      <c r="J5462" s="54" t="s">
        <v>8608</v>
      </c>
    </row>
    <row r="5463" spans="1:10" ht="99" x14ac:dyDescent="0.3">
      <c r="A5463" s="46">
        <v>5460</v>
      </c>
      <c r="B5463" s="54" t="s">
        <v>10275</v>
      </c>
      <c r="C5463" s="56">
        <v>304263536400062</v>
      </c>
      <c r="D5463" s="56">
        <v>263402564694</v>
      </c>
      <c r="E5463" s="49" t="s">
        <v>811</v>
      </c>
      <c r="F5463" s="49">
        <v>4</v>
      </c>
      <c r="G5463" s="50" t="str">
        <f t="shared" si="86"/>
        <v>Г4</v>
      </c>
      <c r="H5463" s="51" t="str">
        <f>VLOOKUP(G5463,доплист!$A$2:$B$17,2,0)</f>
        <v>низкий</v>
      </c>
      <c r="I5463" s="51" t="s">
        <v>50</v>
      </c>
      <c r="J5463" s="54" t="s">
        <v>8608</v>
      </c>
    </row>
    <row r="5464" spans="1:10" ht="99" x14ac:dyDescent="0.3">
      <c r="A5464" s="46">
        <v>5461</v>
      </c>
      <c r="B5464" s="54" t="s">
        <v>10276</v>
      </c>
      <c r="C5464" s="56">
        <v>307263509900058</v>
      </c>
      <c r="D5464" s="56">
        <v>263403883608</v>
      </c>
      <c r="E5464" s="49" t="s">
        <v>811</v>
      </c>
      <c r="F5464" s="49">
        <v>4</v>
      </c>
      <c r="G5464" s="50" t="str">
        <f t="shared" si="86"/>
        <v>Г4</v>
      </c>
      <c r="H5464" s="51" t="str">
        <f>VLOOKUP(G5464,доплист!$A$2:$B$17,2,0)</f>
        <v>низкий</v>
      </c>
      <c r="I5464" s="51" t="s">
        <v>50</v>
      </c>
      <c r="J5464" s="54" t="s">
        <v>8608</v>
      </c>
    </row>
    <row r="5465" spans="1:10" ht="99" x14ac:dyDescent="0.3">
      <c r="A5465" s="46">
        <v>5462</v>
      </c>
      <c r="B5465" s="54" t="s">
        <v>10277</v>
      </c>
      <c r="C5465" s="56">
        <v>307263501900022</v>
      </c>
      <c r="D5465" s="56">
        <v>263404732231</v>
      </c>
      <c r="E5465" s="49" t="s">
        <v>811</v>
      </c>
      <c r="F5465" s="49">
        <v>4</v>
      </c>
      <c r="G5465" s="50" t="str">
        <f t="shared" si="86"/>
        <v>Г4</v>
      </c>
      <c r="H5465" s="51" t="str">
        <f>VLOOKUP(G5465,доплист!$A$2:$B$17,2,0)</f>
        <v>низкий</v>
      </c>
      <c r="I5465" s="51" t="s">
        <v>50</v>
      </c>
      <c r="J5465" s="54" t="s">
        <v>8608</v>
      </c>
    </row>
    <row r="5466" spans="1:10" ht="99" x14ac:dyDescent="0.3">
      <c r="A5466" s="46">
        <v>5463</v>
      </c>
      <c r="B5466" s="54" t="s">
        <v>10278</v>
      </c>
      <c r="C5466" s="56">
        <v>304263529400546</v>
      </c>
      <c r="D5466" s="56">
        <v>263500416493</v>
      </c>
      <c r="E5466" s="49" t="s">
        <v>811</v>
      </c>
      <c r="F5466" s="49">
        <v>4</v>
      </c>
      <c r="G5466" s="50" t="str">
        <f t="shared" si="86"/>
        <v>Г4</v>
      </c>
      <c r="H5466" s="51" t="str">
        <f>VLOOKUP(G5466,доплист!$A$2:$B$17,2,0)</f>
        <v>низкий</v>
      </c>
      <c r="I5466" s="51" t="s">
        <v>50</v>
      </c>
      <c r="J5466" s="54" t="s">
        <v>8608</v>
      </c>
    </row>
    <row r="5467" spans="1:10" ht="99" x14ac:dyDescent="0.3">
      <c r="A5467" s="46">
        <v>5464</v>
      </c>
      <c r="B5467" s="54" t="s">
        <v>10279</v>
      </c>
      <c r="C5467" s="56">
        <v>304263512600182</v>
      </c>
      <c r="D5467" s="56">
        <v>263500484905</v>
      </c>
      <c r="E5467" s="49" t="s">
        <v>811</v>
      </c>
      <c r="F5467" s="49">
        <v>4</v>
      </c>
      <c r="G5467" s="50" t="str">
        <f t="shared" si="86"/>
        <v>Г4</v>
      </c>
      <c r="H5467" s="51" t="str">
        <f>VLOOKUP(G5467,доплист!$A$2:$B$17,2,0)</f>
        <v>низкий</v>
      </c>
      <c r="I5467" s="51" t="s">
        <v>50</v>
      </c>
      <c r="J5467" s="54" t="s">
        <v>8608</v>
      </c>
    </row>
    <row r="5468" spans="1:10" ht="99" x14ac:dyDescent="0.3">
      <c r="A5468" s="46">
        <v>5465</v>
      </c>
      <c r="B5468" s="54" t="s">
        <v>10280</v>
      </c>
      <c r="C5468" s="56">
        <v>305263506300060</v>
      </c>
      <c r="D5468" s="56">
        <v>263500505873</v>
      </c>
      <c r="E5468" s="49" t="s">
        <v>811</v>
      </c>
      <c r="F5468" s="49">
        <v>4</v>
      </c>
      <c r="G5468" s="50" t="str">
        <f t="shared" si="86"/>
        <v>Г4</v>
      </c>
      <c r="H5468" s="51" t="str">
        <f>VLOOKUP(G5468,доплист!$A$2:$B$17,2,0)</f>
        <v>низкий</v>
      </c>
      <c r="I5468" s="51" t="s">
        <v>50</v>
      </c>
      <c r="J5468" s="54" t="s">
        <v>8608</v>
      </c>
    </row>
    <row r="5469" spans="1:10" ht="99" x14ac:dyDescent="0.3">
      <c r="A5469" s="46">
        <v>5466</v>
      </c>
      <c r="B5469" s="54" t="s">
        <v>10281</v>
      </c>
      <c r="C5469" s="56">
        <v>304263503000080</v>
      </c>
      <c r="D5469" s="56">
        <v>263500626003</v>
      </c>
      <c r="E5469" s="49" t="s">
        <v>811</v>
      </c>
      <c r="F5469" s="49">
        <v>4</v>
      </c>
      <c r="G5469" s="50" t="str">
        <f t="shared" si="86"/>
        <v>Г4</v>
      </c>
      <c r="H5469" s="51" t="str">
        <f>VLOOKUP(G5469,доплист!$A$2:$B$17,2,0)</f>
        <v>низкий</v>
      </c>
      <c r="I5469" s="51" t="s">
        <v>50</v>
      </c>
      <c r="J5469" s="54" t="s">
        <v>8608</v>
      </c>
    </row>
    <row r="5470" spans="1:10" ht="99" x14ac:dyDescent="0.3">
      <c r="A5470" s="46">
        <v>5467</v>
      </c>
      <c r="B5470" s="54" t="s">
        <v>10282</v>
      </c>
      <c r="C5470" s="56">
        <v>304263519600529</v>
      </c>
      <c r="D5470" s="56">
        <v>263500698914</v>
      </c>
      <c r="E5470" s="49" t="s">
        <v>811</v>
      </c>
      <c r="F5470" s="49">
        <v>4</v>
      </c>
      <c r="G5470" s="50" t="str">
        <f t="shared" si="86"/>
        <v>Г4</v>
      </c>
      <c r="H5470" s="51" t="str">
        <f>VLOOKUP(G5470,доплист!$A$2:$B$17,2,0)</f>
        <v>низкий</v>
      </c>
      <c r="I5470" s="51" t="s">
        <v>50</v>
      </c>
      <c r="J5470" s="54" t="s">
        <v>8608</v>
      </c>
    </row>
    <row r="5471" spans="1:10" ht="99" x14ac:dyDescent="0.3">
      <c r="A5471" s="46">
        <v>5468</v>
      </c>
      <c r="B5471" s="54" t="s">
        <v>10283</v>
      </c>
      <c r="C5471" s="56">
        <v>304263529900582</v>
      </c>
      <c r="D5471" s="56">
        <v>263500756877</v>
      </c>
      <c r="E5471" s="49" t="s">
        <v>811</v>
      </c>
      <c r="F5471" s="49">
        <v>4</v>
      </c>
      <c r="G5471" s="50" t="str">
        <f t="shared" si="86"/>
        <v>Г4</v>
      </c>
      <c r="H5471" s="51" t="str">
        <f>VLOOKUP(G5471,доплист!$A$2:$B$17,2,0)</f>
        <v>низкий</v>
      </c>
      <c r="I5471" s="51" t="s">
        <v>50</v>
      </c>
      <c r="J5471" s="54" t="s">
        <v>8608</v>
      </c>
    </row>
    <row r="5472" spans="1:10" ht="99" x14ac:dyDescent="0.3">
      <c r="A5472" s="46">
        <v>5469</v>
      </c>
      <c r="B5472" s="54" t="s">
        <v>10284</v>
      </c>
      <c r="C5472" s="56">
        <v>305263501301441</v>
      </c>
      <c r="D5472" s="56">
        <v>263500803982</v>
      </c>
      <c r="E5472" s="49" t="s">
        <v>811</v>
      </c>
      <c r="F5472" s="49">
        <v>4</v>
      </c>
      <c r="G5472" s="50" t="str">
        <f t="shared" si="86"/>
        <v>Г4</v>
      </c>
      <c r="H5472" s="51" t="str">
        <f>VLOOKUP(G5472,доплист!$A$2:$B$17,2,0)</f>
        <v>низкий</v>
      </c>
      <c r="I5472" s="51" t="s">
        <v>50</v>
      </c>
      <c r="J5472" s="54" t="s">
        <v>8608</v>
      </c>
    </row>
    <row r="5473" spans="1:10" ht="99" x14ac:dyDescent="0.3">
      <c r="A5473" s="46">
        <v>5470</v>
      </c>
      <c r="B5473" s="54" t="s">
        <v>10285</v>
      </c>
      <c r="C5473" s="56">
        <v>304263520900311</v>
      </c>
      <c r="D5473" s="56">
        <v>263500825714</v>
      </c>
      <c r="E5473" s="49" t="s">
        <v>811</v>
      </c>
      <c r="F5473" s="49">
        <v>4</v>
      </c>
      <c r="G5473" s="50" t="str">
        <f t="shared" si="86"/>
        <v>Г4</v>
      </c>
      <c r="H5473" s="51" t="str">
        <f>VLOOKUP(G5473,доплист!$A$2:$B$17,2,0)</f>
        <v>низкий</v>
      </c>
      <c r="I5473" s="51" t="s">
        <v>50</v>
      </c>
      <c r="J5473" s="54" t="s">
        <v>8608</v>
      </c>
    </row>
    <row r="5474" spans="1:10" ht="99" x14ac:dyDescent="0.3">
      <c r="A5474" s="46">
        <v>5471</v>
      </c>
      <c r="B5474" s="54" t="s">
        <v>10286</v>
      </c>
      <c r="C5474" s="56">
        <v>304263532200237</v>
      </c>
      <c r="D5474" s="56">
        <v>263500849881</v>
      </c>
      <c r="E5474" s="49" t="s">
        <v>811</v>
      </c>
      <c r="F5474" s="49">
        <v>4</v>
      </c>
      <c r="G5474" s="50" t="str">
        <f t="shared" si="86"/>
        <v>Г4</v>
      </c>
      <c r="H5474" s="51" t="str">
        <f>VLOOKUP(G5474,доплист!$A$2:$B$17,2,0)</f>
        <v>низкий</v>
      </c>
      <c r="I5474" s="51" t="s">
        <v>50</v>
      </c>
      <c r="J5474" s="54" t="s">
        <v>8608</v>
      </c>
    </row>
    <row r="5475" spans="1:10" ht="99" x14ac:dyDescent="0.3">
      <c r="A5475" s="46">
        <v>5472</v>
      </c>
      <c r="B5475" s="54" t="s">
        <v>10287</v>
      </c>
      <c r="C5475" s="56">
        <v>304263518700019</v>
      </c>
      <c r="D5475" s="56">
        <v>263500938620</v>
      </c>
      <c r="E5475" s="49" t="s">
        <v>811</v>
      </c>
      <c r="F5475" s="49">
        <v>4</v>
      </c>
      <c r="G5475" s="50" t="str">
        <f t="shared" si="86"/>
        <v>Г4</v>
      </c>
      <c r="H5475" s="51" t="str">
        <f>VLOOKUP(G5475,доплист!$A$2:$B$17,2,0)</f>
        <v>низкий</v>
      </c>
      <c r="I5475" s="51" t="s">
        <v>50</v>
      </c>
      <c r="J5475" s="54" t="s">
        <v>8608</v>
      </c>
    </row>
    <row r="5476" spans="1:10" ht="99" x14ac:dyDescent="0.3">
      <c r="A5476" s="46">
        <v>5473</v>
      </c>
      <c r="B5476" s="54" t="s">
        <v>10288</v>
      </c>
      <c r="C5476" s="56">
        <v>304263527300147</v>
      </c>
      <c r="D5476" s="56">
        <v>263501168099</v>
      </c>
      <c r="E5476" s="49" t="s">
        <v>811</v>
      </c>
      <c r="F5476" s="49">
        <v>4</v>
      </c>
      <c r="G5476" s="50" t="str">
        <f t="shared" si="86"/>
        <v>Г4</v>
      </c>
      <c r="H5476" s="51" t="str">
        <f>VLOOKUP(G5476,доплист!$A$2:$B$17,2,0)</f>
        <v>низкий</v>
      </c>
      <c r="I5476" s="51" t="s">
        <v>50</v>
      </c>
      <c r="J5476" s="54" t="s">
        <v>8608</v>
      </c>
    </row>
    <row r="5477" spans="1:10" ht="99" x14ac:dyDescent="0.3">
      <c r="A5477" s="46">
        <v>5474</v>
      </c>
      <c r="B5477" s="54" t="s">
        <v>10289</v>
      </c>
      <c r="C5477" s="56">
        <v>310265134800270</v>
      </c>
      <c r="D5477" s="56">
        <v>263501206509</v>
      </c>
      <c r="E5477" s="49" t="s">
        <v>811</v>
      </c>
      <c r="F5477" s="49">
        <v>4</v>
      </c>
      <c r="G5477" s="50" t="str">
        <f t="shared" si="86"/>
        <v>Г4</v>
      </c>
      <c r="H5477" s="51" t="str">
        <f>VLOOKUP(G5477,доплист!$A$2:$B$17,2,0)</f>
        <v>низкий</v>
      </c>
      <c r="I5477" s="51" t="s">
        <v>50</v>
      </c>
      <c r="J5477" s="54" t="s">
        <v>8608</v>
      </c>
    </row>
    <row r="5478" spans="1:10" ht="99" x14ac:dyDescent="0.3">
      <c r="A5478" s="46">
        <v>5475</v>
      </c>
      <c r="B5478" s="54" t="s">
        <v>10290</v>
      </c>
      <c r="C5478" s="56">
        <v>307263530200112</v>
      </c>
      <c r="D5478" s="56">
        <v>263501318851</v>
      </c>
      <c r="E5478" s="49" t="s">
        <v>811</v>
      </c>
      <c r="F5478" s="49">
        <v>4</v>
      </c>
      <c r="G5478" s="50" t="str">
        <f t="shared" si="86"/>
        <v>Г4</v>
      </c>
      <c r="H5478" s="51" t="str">
        <f>VLOOKUP(G5478,доплист!$A$2:$B$17,2,0)</f>
        <v>низкий</v>
      </c>
      <c r="I5478" s="51" t="s">
        <v>50</v>
      </c>
      <c r="J5478" s="54" t="s">
        <v>8608</v>
      </c>
    </row>
    <row r="5479" spans="1:10" ht="99" x14ac:dyDescent="0.3">
      <c r="A5479" s="46">
        <v>5476</v>
      </c>
      <c r="B5479" s="54" t="s">
        <v>10291</v>
      </c>
      <c r="C5479" s="56">
        <v>304263510400645</v>
      </c>
      <c r="D5479" s="56">
        <v>263501574816</v>
      </c>
      <c r="E5479" s="49" t="s">
        <v>811</v>
      </c>
      <c r="F5479" s="49">
        <v>4</v>
      </c>
      <c r="G5479" s="50" t="str">
        <f t="shared" si="86"/>
        <v>Г4</v>
      </c>
      <c r="H5479" s="51" t="str">
        <f>VLOOKUP(G5479,доплист!$A$2:$B$17,2,0)</f>
        <v>низкий</v>
      </c>
      <c r="I5479" s="51" t="s">
        <v>50</v>
      </c>
      <c r="J5479" s="54" t="s">
        <v>8608</v>
      </c>
    </row>
    <row r="5480" spans="1:10" ht="99" x14ac:dyDescent="0.3">
      <c r="A5480" s="46">
        <v>5477</v>
      </c>
      <c r="B5480" s="54" t="s">
        <v>10292</v>
      </c>
      <c r="C5480" s="56">
        <v>304263507100205</v>
      </c>
      <c r="D5480" s="56">
        <v>263502560598</v>
      </c>
      <c r="E5480" s="49" t="s">
        <v>811</v>
      </c>
      <c r="F5480" s="49">
        <v>4</v>
      </c>
      <c r="G5480" s="50" t="str">
        <f t="shared" si="86"/>
        <v>Г4</v>
      </c>
      <c r="H5480" s="51" t="str">
        <f>VLOOKUP(G5480,доплист!$A$2:$B$17,2,0)</f>
        <v>низкий</v>
      </c>
      <c r="I5480" s="51" t="s">
        <v>50</v>
      </c>
      <c r="J5480" s="54" t="s">
        <v>8608</v>
      </c>
    </row>
    <row r="5481" spans="1:10" ht="99" x14ac:dyDescent="0.3">
      <c r="A5481" s="46">
        <v>5478</v>
      </c>
      <c r="B5481" s="54" t="s">
        <v>10293</v>
      </c>
      <c r="C5481" s="56">
        <v>304263510500452</v>
      </c>
      <c r="D5481" s="56">
        <v>263503126023</v>
      </c>
      <c r="E5481" s="49" t="s">
        <v>811</v>
      </c>
      <c r="F5481" s="49">
        <v>4</v>
      </c>
      <c r="G5481" s="50" t="str">
        <f t="shared" si="86"/>
        <v>Г4</v>
      </c>
      <c r="H5481" s="51" t="str">
        <f>VLOOKUP(G5481,доплист!$A$2:$B$17,2,0)</f>
        <v>низкий</v>
      </c>
      <c r="I5481" s="51" t="s">
        <v>50</v>
      </c>
      <c r="J5481" s="54" t="s">
        <v>8608</v>
      </c>
    </row>
    <row r="5482" spans="1:10" ht="99" x14ac:dyDescent="0.3">
      <c r="A5482" s="46">
        <v>5479</v>
      </c>
      <c r="B5482" s="54" t="s">
        <v>10294</v>
      </c>
      <c r="C5482" s="56">
        <v>309263514200129</v>
      </c>
      <c r="D5482" s="56">
        <v>263503255910</v>
      </c>
      <c r="E5482" s="49" t="s">
        <v>811</v>
      </c>
      <c r="F5482" s="49">
        <v>4</v>
      </c>
      <c r="G5482" s="50" t="str">
        <f t="shared" si="86"/>
        <v>Г4</v>
      </c>
      <c r="H5482" s="51" t="str">
        <f>VLOOKUP(G5482,доплист!$A$2:$B$17,2,0)</f>
        <v>низкий</v>
      </c>
      <c r="I5482" s="51" t="s">
        <v>50</v>
      </c>
      <c r="J5482" s="54" t="s">
        <v>8608</v>
      </c>
    </row>
    <row r="5483" spans="1:10" ht="99" x14ac:dyDescent="0.3">
      <c r="A5483" s="46">
        <v>5480</v>
      </c>
      <c r="B5483" s="54" t="s">
        <v>10295</v>
      </c>
      <c r="C5483" s="56">
        <v>305263501202400</v>
      </c>
      <c r="D5483" s="56">
        <v>263503607721</v>
      </c>
      <c r="E5483" s="49" t="s">
        <v>811</v>
      </c>
      <c r="F5483" s="49">
        <v>4</v>
      </c>
      <c r="G5483" s="50" t="str">
        <f t="shared" si="86"/>
        <v>Г4</v>
      </c>
      <c r="H5483" s="51" t="str">
        <f>VLOOKUP(G5483,доплист!$A$2:$B$17,2,0)</f>
        <v>низкий</v>
      </c>
      <c r="I5483" s="51" t="s">
        <v>50</v>
      </c>
      <c r="J5483" s="54" t="s">
        <v>8608</v>
      </c>
    </row>
    <row r="5484" spans="1:10" ht="99" x14ac:dyDescent="0.3">
      <c r="A5484" s="46">
        <v>5481</v>
      </c>
      <c r="B5484" s="54" t="s">
        <v>10296</v>
      </c>
      <c r="C5484" s="56">
        <v>308263531100070</v>
      </c>
      <c r="D5484" s="56">
        <v>263503617127</v>
      </c>
      <c r="E5484" s="49" t="s">
        <v>811</v>
      </c>
      <c r="F5484" s="49">
        <v>4</v>
      </c>
      <c r="G5484" s="50" t="str">
        <f t="shared" si="86"/>
        <v>Г4</v>
      </c>
      <c r="H5484" s="51" t="str">
        <f>VLOOKUP(G5484,доплист!$A$2:$B$17,2,0)</f>
        <v>низкий</v>
      </c>
      <c r="I5484" s="51" t="s">
        <v>50</v>
      </c>
      <c r="J5484" s="54" t="s">
        <v>8608</v>
      </c>
    </row>
    <row r="5485" spans="1:10" ht="99" x14ac:dyDescent="0.3">
      <c r="A5485" s="46">
        <v>5482</v>
      </c>
      <c r="B5485" s="54" t="s">
        <v>10297</v>
      </c>
      <c r="C5485" s="56">
        <v>304263525000295</v>
      </c>
      <c r="D5485" s="56">
        <v>263504437328</v>
      </c>
      <c r="E5485" s="49" t="s">
        <v>811</v>
      </c>
      <c r="F5485" s="49">
        <v>4</v>
      </c>
      <c r="G5485" s="50" t="str">
        <f t="shared" si="86"/>
        <v>Г4</v>
      </c>
      <c r="H5485" s="51" t="str">
        <f>VLOOKUP(G5485,доплист!$A$2:$B$17,2,0)</f>
        <v>низкий</v>
      </c>
      <c r="I5485" s="51" t="s">
        <v>50</v>
      </c>
      <c r="J5485" s="54" t="s">
        <v>8608</v>
      </c>
    </row>
    <row r="5486" spans="1:10" ht="99" x14ac:dyDescent="0.3">
      <c r="A5486" s="46">
        <v>5483</v>
      </c>
      <c r="B5486" s="54" t="s">
        <v>10298</v>
      </c>
      <c r="C5486" s="56">
        <v>308263528200141</v>
      </c>
      <c r="D5486" s="56">
        <v>263504505070</v>
      </c>
      <c r="E5486" s="49" t="s">
        <v>811</v>
      </c>
      <c r="F5486" s="49">
        <v>4</v>
      </c>
      <c r="G5486" s="50" t="str">
        <f t="shared" si="86"/>
        <v>Г4</v>
      </c>
      <c r="H5486" s="51" t="str">
        <f>VLOOKUP(G5486,доплист!$A$2:$B$17,2,0)</f>
        <v>низкий</v>
      </c>
      <c r="I5486" s="51" t="s">
        <v>50</v>
      </c>
      <c r="J5486" s="54" t="s">
        <v>8608</v>
      </c>
    </row>
    <row r="5487" spans="1:10" ht="99" x14ac:dyDescent="0.3">
      <c r="A5487" s="46">
        <v>5484</v>
      </c>
      <c r="B5487" s="54" t="s">
        <v>10299</v>
      </c>
      <c r="C5487" s="56">
        <v>304263524500337</v>
      </c>
      <c r="D5487" s="56">
        <v>263504631043</v>
      </c>
      <c r="E5487" s="49" t="s">
        <v>811</v>
      </c>
      <c r="F5487" s="49">
        <v>4</v>
      </c>
      <c r="G5487" s="50" t="str">
        <f t="shared" si="86"/>
        <v>Г4</v>
      </c>
      <c r="H5487" s="51" t="str">
        <f>VLOOKUP(G5487,доплист!$A$2:$B$17,2,0)</f>
        <v>низкий</v>
      </c>
      <c r="I5487" s="51" t="s">
        <v>50</v>
      </c>
      <c r="J5487" s="54" t="s">
        <v>8608</v>
      </c>
    </row>
    <row r="5488" spans="1:10" ht="99" x14ac:dyDescent="0.3">
      <c r="A5488" s="46">
        <v>5485</v>
      </c>
      <c r="B5488" s="54" t="s">
        <v>10300</v>
      </c>
      <c r="C5488" s="56">
        <v>307263519900015</v>
      </c>
      <c r="D5488" s="56">
        <v>263505121503</v>
      </c>
      <c r="E5488" s="49" t="s">
        <v>811</v>
      </c>
      <c r="F5488" s="49">
        <v>4</v>
      </c>
      <c r="G5488" s="50" t="str">
        <f t="shared" si="86"/>
        <v>Г4</v>
      </c>
      <c r="H5488" s="51" t="str">
        <f>VLOOKUP(G5488,доплист!$A$2:$B$17,2,0)</f>
        <v>низкий</v>
      </c>
      <c r="I5488" s="51" t="s">
        <v>50</v>
      </c>
      <c r="J5488" s="54" t="s">
        <v>8608</v>
      </c>
    </row>
    <row r="5489" spans="1:10" ht="99" x14ac:dyDescent="0.3">
      <c r="A5489" s="46">
        <v>5486</v>
      </c>
      <c r="B5489" s="54" t="s">
        <v>10301</v>
      </c>
      <c r="C5489" s="56">
        <v>304263524500282</v>
      </c>
      <c r="D5489" s="56">
        <v>263506176505</v>
      </c>
      <c r="E5489" s="49" t="s">
        <v>811</v>
      </c>
      <c r="F5489" s="49">
        <v>4</v>
      </c>
      <c r="G5489" s="50" t="str">
        <f t="shared" si="86"/>
        <v>Г4</v>
      </c>
      <c r="H5489" s="51" t="str">
        <f>VLOOKUP(G5489,доплист!$A$2:$B$17,2,0)</f>
        <v>низкий</v>
      </c>
      <c r="I5489" s="51" t="s">
        <v>50</v>
      </c>
      <c r="J5489" s="54" t="s">
        <v>8608</v>
      </c>
    </row>
    <row r="5490" spans="1:10" ht="99" x14ac:dyDescent="0.3">
      <c r="A5490" s="46">
        <v>5487</v>
      </c>
      <c r="B5490" s="54" t="s">
        <v>10302</v>
      </c>
      <c r="C5490" s="56">
        <v>308263516900095</v>
      </c>
      <c r="D5490" s="56">
        <v>263507580020</v>
      </c>
      <c r="E5490" s="49" t="s">
        <v>811</v>
      </c>
      <c r="F5490" s="49">
        <v>4</v>
      </c>
      <c r="G5490" s="50" t="str">
        <f t="shared" si="86"/>
        <v>Г4</v>
      </c>
      <c r="H5490" s="51" t="str">
        <f>VLOOKUP(G5490,доплист!$A$2:$B$17,2,0)</f>
        <v>низкий</v>
      </c>
      <c r="I5490" s="51" t="s">
        <v>50</v>
      </c>
      <c r="J5490" s="54" t="s">
        <v>8608</v>
      </c>
    </row>
    <row r="5491" spans="1:10" ht="99" x14ac:dyDescent="0.3">
      <c r="A5491" s="46">
        <v>5488</v>
      </c>
      <c r="B5491" s="54" t="s">
        <v>10303</v>
      </c>
      <c r="C5491" s="56">
        <v>311265103100480</v>
      </c>
      <c r="D5491" s="56">
        <v>263507799333</v>
      </c>
      <c r="E5491" s="49" t="s">
        <v>811</v>
      </c>
      <c r="F5491" s="49">
        <v>4</v>
      </c>
      <c r="G5491" s="50" t="str">
        <f t="shared" si="86"/>
        <v>Г4</v>
      </c>
      <c r="H5491" s="51" t="str">
        <f>VLOOKUP(G5491,доплист!$A$2:$B$17,2,0)</f>
        <v>низкий</v>
      </c>
      <c r="I5491" s="51" t="s">
        <v>50</v>
      </c>
      <c r="J5491" s="54" t="s">
        <v>8608</v>
      </c>
    </row>
    <row r="5492" spans="1:10" ht="99" x14ac:dyDescent="0.3">
      <c r="A5492" s="46">
        <v>5489</v>
      </c>
      <c r="B5492" s="54" t="s">
        <v>10304</v>
      </c>
      <c r="C5492" s="56">
        <v>312265105800302</v>
      </c>
      <c r="D5492" s="56">
        <v>263510545459</v>
      </c>
      <c r="E5492" s="49" t="s">
        <v>811</v>
      </c>
      <c r="F5492" s="49">
        <v>4</v>
      </c>
      <c r="G5492" s="50" t="str">
        <f t="shared" si="86"/>
        <v>Г4</v>
      </c>
      <c r="H5492" s="51" t="str">
        <f>VLOOKUP(G5492,доплист!$A$2:$B$17,2,0)</f>
        <v>низкий</v>
      </c>
      <c r="I5492" s="51" t="s">
        <v>50</v>
      </c>
      <c r="J5492" s="54" t="s">
        <v>8608</v>
      </c>
    </row>
    <row r="5493" spans="1:10" ht="99" x14ac:dyDescent="0.3">
      <c r="A5493" s="46">
        <v>5490</v>
      </c>
      <c r="B5493" s="54" t="s">
        <v>10305</v>
      </c>
      <c r="C5493" s="56">
        <v>307263513800058</v>
      </c>
      <c r="D5493" s="56">
        <v>263511380337</v>
      </c>
      <c r="E5493" s="49" t="s">
        <v>811</v>
      </c>
      <c r="F5493" s="49">
        <v>4</v>
      </c>
      <c r="G5493" s="50" t="str">
        <f t="shared" si="86"/>
        <v>Г4</v>
      </c>
      <c r="H5493" s="51" t="str">
        <f>VLOOKUP(G5493,доплист!$A$2:$B$17,2,0)</f>
        <v>низкий</v>
      </c>
      <c r="I5493" s="51" t="s">
        <v>50</v>
      </c>
      <c r="J5493" s="54" t="s">
        <v>8608</v>
      </c>
    </row>
    <row r="5494" spans="1:10" ht="99" x14ac:dyDescent="0.3">
      <c r="A5494" s="46">
        <v>5491</v>
      </c>
      <c r="B5494" s="54" t="s">
        <v>10306</v>
      </c>
      <c r="C5494" s="56">
        <v>316784700336835</v>
      </c>
      <c r="D5494" s="56">
        <v>263511759735</v>
      </c>
      <c r="E5494" s="49" t="s">
        <v>811</v>
      </c>
      <c r="F5494" s="49">
        <v>4</v>
      </c>
      <c r="G5494" s="50" t="str">
        <f t="shared" si="86"/>
        <v>Г4</v>
      </c>
      <c r="H5494" s="51" t="str">
        <f>VLOOKUP(G5494,доплист!$A$2:$B$17,2,0)</f>
        <v>низкий</v>
      </c>
      <c r="I5494" s="51" t="s">
        <v>50</v>
      </c>
      <c r="J5494" s="54" t="s">
        <v>8608</v>
      </c>
    </row>
    <row r="5495" spans="1:10" ht="99" x14ac:dyDescent="0.3">
      <c r="A5495" s="46">
        <v>5492</v>
      </c>
      <c r="B5495" s="54" t="s">
        <v>10307</v>
      </c>
      <c r="C5495" s="56">
        <v>307263520800049</v>
      </c>
      <c r="D5495" s="56">
        <v>263512056037</v>
      </c>
      <c r="E5495" s="49" t="s">
        <v>811</v>
      </c>
      <c r="F5495" s="49">
        <v>4</v>
      </c>
      <c r="G5495" s="50" t="str">
        <f t="shared" si="86"/>
        <v>Г4</v>
      </c>
      <c r="H5495" s="51" t="str">
        <f>VLOOKUP(G5495,доплист!$A$2:$B$17,2,0)</f>
        <v>низкий</v>
      </c>
      <c r="I5495" s="51" t="s">
        <v>50</v>
      </c>
      <c r="J5495" s="54" t="s">
        <v>8608</v>
      </c>
    </row>
    <row r="5496" spans="1:10" ht="99" x14ac:dyDescent="0.3">
      <c r="A5496" s="46">
        <v>5493</v>
      </c>
      <c r="B5496" s="54" t="s">
        <v>10308</v>
      </c>
      <c r="C5496" s="56">
        <v>306263535900087</v>
      </c>
      <c r="D5496" s="56">
        <v>263512879023</v>
      </c>
      <c r="E5496" s="49" t="s">
        <v>811</v>
      </c>
      <c r="F5496" s="49">
        <v>4</v>
      </c>
      <c r="G5496" s="50" t="str">
        <f t="shared" si="86"/>
        <v>Г4</v>
      </c>
      <c r="H5496" s="51" t="str">
        <f>VLOOKUP(G5496,доплист!$A$2:$B$17,2,0)</f>
        <v>низкий</v>
      </c>
      <c r="I5496" s="51" t="s">
        <v>50</v>
      </c>
      <c r="J5496" s="54" t="s">
        <v>8608</v>
      </c>
    </row>
    <row r="5497" spans="1:10" ht="99" x14ac:dyDescent="0.3">
      <c r="A5497" s="46">
        <v>5494</v>
      </c>
      <c r="B5497" s="54" t="s">
        <v>10309</v>
      </c>
      <c r="C5497" s="56">
        <v>306263518700092</v>
      </c>
      <c r="D5497" s="56">
        <v>263513461140</v>
      </c>
      <c r="E5497" s="49" t="s">
        <v>811</v>
      </c>
      <c r="F5497" s="49">
        <v>4</v>
      </c>
      <c r="G5497" s="50" t="str">
        <f t="shared" ref="G5497:G5522" si="87">E5497&amp;F5497</f>
        <v>Г4</v>
      </c>
      <c r="H5497" s="51" t="str">
        <f>VLOOKUP(G5497,доплист!$A$2:$B$17,2,0)</f>
        <v>низкий</v>
      </c>
      <c r="I5497" s="51" t="s">
        <v>50</v>
      </c>
      <c r="J5497" s="54" t="s">
        <v>8608</v>
      </c>
    </row>
    <row r="5498" spans="1:10" ht="99" x14ac:dyDescent="0.3">
      <c r="A5498" s="46">
        <v>5495</v>
      </c>
      <c r="B5498" s="54" t="s">
        <v>10310</v>
      </c>
      <c r="C5498" s="56">
        <v>307263534500099</v>
      </c>
      <c r="D5498" s="56">
        <v>263514129844</v>
      </c>
      <c r="E5498" s="49" t="s">
        <v>811</v>
      </c>
      <c r="F5498" s="49">
        <v>4</v>
      </c>
      <c r="G5498" s="50" t="str">
        <f t="shared" si="87"/>
        <v>Г4</v>
      </c>
      <c r="H5498" s="51" t="str">
        <f>VLOOKUP(G5498,доплист!$A$2:$B$17,2,0)</f>
        <v>низкий</v>
      </c>
      <c r="I5498" s="51" t="s">
        <v>50</v>
      </c>
      <c r="J5498" s="54" t="s">
        <v>8608</v>
      </c>
    </row>
    <row r="5499" spans="1:10" ht="99" x14ac:dyDescent="0.3">
      <c r="A5499" s="46">
        <v>5496</v>
      </c>
      <c r="B5499" s="54" t="s">
        <v>10311</v>
      </c>
      <c r="C5499" s="56">
        <v>312265109600102</v>
      </c>
      <c r="D5499" s="56">
        <v>263515999978</v>
      </c>
      <c r="E5499" s="49" t="s">
        <v>811</v>
      </c>
      <c r="F5499" s="49">
        <v>4</v>
      </c>
      <c r="G5499" s="50" t="str">
        <f t="shared" si="87"/>
        <v>Г4</v>
      </c>
      <c r="H5499" s="51" t="str">
        <f>VLOOKUP(G5499,доплист!$A$2:$B$17,2,0)</f>
        <v>низкий</v>
      </c>
      <c r="I5499" s="51" t="s">
        <v>50</v>
      </c>
      <c r="J5499" s="54" t="s">
        <v>8608</v>
      </c>
    </row>
    <row r="5500" spans="1:10" ht="99" x14ac:dyDescent="0.3">
      <c r="A5500" s="46">
        <v>5497</v>
      </c>
      <c r="B5500" s="54" t="s">
        <v>10312</v>
      </c>
      <c r="C5500" s="56">
        <v>312265117800828</v>
      </c>
      <c r="D5500" s="56">
        <v>263516987260</v>
      </c>
      <c r="E5500" s="49" t="s">
        <v>811</v>
      </c>
      <c r="F5500" s="49">
        <v>4</v>
      </c>
      <c r="G5500" s="50" t="str">
        <f t="shared" si="87"/>
        <v>Г4</v>
      </c>
      <c r="H5500" s="51" t="str">
        <f>VLOOKUP(G5500,доплист!$A$2:$B$17,2,0)</f>
        <v>низкий</v>
      </c>
      <c r="I5500" s="51" t="s">
        <v>50</v>
      </c>
      <c r="J5500" s="54" t="s">
        <v>8608</v>
      </c>
    </row>
    <row r="5501" spans="1:10" ht="99" x14ac:dyDescent="0.3">
      <c r="A5501" s="46">
        <v>5498</v>
      </c>
      <c r="B5501" s="54" t="s">
        <v>10313</v>
      </c>
      <c r="C5501" s="56">
        <v>304263503400026</v>
      </c>
      <c r="D5501" s="56">
        <v>263600027839</v>
      </c>
      <c r="E5501" s="49" t="s">
        <v>811</v>
      </c>
      <c r="F5501" s="49">
        <v>4</v>
      </c>
      <c r="G5501" s="50" t="str">
        <f t="shared" si="87"/>
        <v>Г4</v>
      </c>
      <c r="H5501" s="51" t="str">
        <f>VLOOKUP(G5501,доплист!$A$2:$B$17,2,0)</f>
        <v>низкий</v>
      </c>
      <c r="I5501" s="51" t="s">
        <v>50</v>
      </c>
      <c r="J5501" s="54" t="s">
        <v>8608</v>
      </c>
    </row>
    <row r="5502" spans="1:10" ht="99" x14ac:dyDescent="0.3">
      <c r="A5502" s="46">
        <v>5499</v>
      </c>
      <c r="B5502" s="54" t="s">
        <v>10314</v>
      </c>
      <c r="C5502" s="56">
        <v>310265135600271</v>
      </c>
      <c r="D5502" s="56">
        <v>263600052095</v>
      </c>
      <c r="E5502" s="49" t="s">
        <v>811</v>
      </c>
      <c r="F5502" s="49">
        <v>4</v>
      </c>
      <c r="G5502" s="50" t="str">
        <f t="shared" si="87"/>
        <v>Г4</v>
      </c>
      <c r="H5502" s="51" t="str">
        <f>VLOOKUP(G5502,доплист!$A$2:$B$17,2,0)</f>
        <v>низкий</v>
      </c>
      <c r="I5502" s="51" t="s">
        <v>50</v>
      </c>
      <c r="J5502" s="54" t="s">
        <v>8608</v>
      </c>
    </row>
    <row r="5503" spans="1:10" ht="99" x14ac:dyDescent="0.3">
      <c r="A5503" s="46">
        <v>5500</v>
      </c>
      <c r="B5503" s="54" t="s">
        <v>10315</v>
      </c>
      <c r="C5503" s="56">
        <v>304263530100477</v>
      </c>
      <c r="D5503" s="56">
        <v>263600054310</v>
      </c>
      <c r="E5503" s="49" t="s">
        <v>811</v>
      </c>
      <c r="F5503" s="49">
        <v>4</v>
      </c>
      <c r="G5503" s="50" t="str">
        <f t="shared" si="87"/>
        <v>Г4</v>
      </c>
      <c r="H5503" s="51" t="str">
        <f>VLOOKUP(G5503,доплист!$A$2:$B$17,2,0)</f>
        <v>низкий</v>
      </c>
      <c r="I5503" s="51" t="s">
        <v>50</v>
      </c>
      <c r="J5503" s="54" t="s">
        <v>8608</v>
      </c>
    </row>
    <row r="5504" spans="1:10" ht="99" x14ac:dyDescent="0.3">
      <c r="A5504" s="46">
        <v>5501</v>
      </c>
      <c r="B5504" s="54" t="s">
        <v>10316</v>
      </c>
      <c r="C5504" s="56">
        <v>304263529200510</v>
      </c>
      <c r="D5504" s="56">
        <v>263600096832</v>
      </c>
      <c r="E5504" s="49" t="s">
        <v>811</v>
      </c>
      <c r="F5504" s="49">
        <v>4</v>
      </c>
      <c r="G5504" s="50" t="str">
        <f t="shared" si="87"/>
        <v>Г4</v>
      </c>
      <c r="H5504" s="51" t="str">
        <f>VLOOKUP(G5504,доплист!$A$2:$B$17,2,0)</f>
        <v>низкий</v>
      </c>
      <c r="I5504" s="51" t="s">
        <v>50</v>
      </c>
      <c r="J5504" s="54" t="s">
        <v>8608</v>
      </c>
    </row>
    <row r="5505" spans="1:10" ht="99" x14ac:dyDescent="0.3">
      <c r="A5505" s="46">
        <v>5502</v>
      </c>
      <c r="B5505" s="54" t="s">
        <v>10317</v>
      </c>
      <c r="C5505" s="56">
        <v>304263521500220</v>
      </c>
      <c r="D5505" s="56">
        <v>263600243212</v>
      </c>
      <c r="E5505" s="49" t="s">
        <v>811</v>
      </c>
      <c r="F5505" s="49">
        <v>4</v>
      </c>
      <c r="G5505" s="50" t="str">
        <f t="shared" si="87"/>
        <v>Г4</v>
      </c>
      <c r="H5505" s="51" t="str">
        <f>VLOOKUP(G5505,доплист!$A$2:$B$17,2,0)</f>
        <v>низкий</v>
      </c>
      <c r="I5505" s="51" t="s">
        <v>50</v>
      </c>
      <c r="J5505" s="54" t="s">
        <v>8608</v>
      </c>
    </row>
    <row r="5506" spans="1:10" ht="99" x14ac:dyDescent="0.3">
      <c r="A5506" s="46">
        <v>5503</v>
      </c>
      <c r="B5506" s="54" t="s">
        <v>10318</v>
      </c>
      <c r="C5506" s="56">
        <v>304263528600504</v>
      </c>
      <c r="D5506" s="56">
        <v>263600329325</v>
      </c>
      <c r="E5506" s="49" t="s">
        <v>811</v>
      </c>
      <c r="F5506" s="49">
        <v>4</v>
      </c>
      <c r="G5506" s="50" t="str">
        <f t="shared" si="87"/>
        <v>Г4</v>
      </c>
      <c r="H5506" s="51" t="str">
        <f>VLOOKUP(G5506,доплист!$A$2:$B$17,2,0)</f>
        <v>низкий</v>
      </c>
      <c r="I5506" s="51" t="s">
        <v>50</v>
      </c>
      <c r="J5506" s="54" t="s">
        <v>8608</v>
      </c>
    </row>
    <row r="5507" spans="1:10" ht="99" x14ac:dyDescent="0.3">
      <c r="A5507" s="46">
        <v>5504</v>
      </c>
      <c r="B5507" s="54" t="s">
        <v>10319</v>
      </c>
      <c r="C5507" s="56">
        <v>310263526300011</v>
      </c>
      <c r="D5507" s="56">
        <v>263602820338</v>
      </c>
      <c r="E5507" s="49" t="s">
        <v>811</v>
      </c>
      <c r="F5507" s="49">
        <v>4</v>
      </c>
      <c r="G5507" s="50" t="str">
        <f t="shared" si="87"/>
        <v>Г4</v>
      </c>
      <c r="H5507" s="51" t="str">
        <f>VLOOKUP(G5507,доплист!$A$2:$B$17,2,0)</f>
        <v>низкий</v>
      </c>
      <c r="I5507" s="51" t="s">
        <v>50</v>
      </c>
      <c r="J5507" s="54" t="s">
        <v>8608</v>
      </c>
    </row>
    <row r="5508" spans="1:10" ht="99" x14ac:dyDescent="0.3">
      <c r="A5508" s="46">
        <v>5505</v>
      </c>
      <c r="B5508" s="54" t="s">
        <v>10320</v>
      </c>
      <c r="C5508" s="56">
        <v>313265131200364</v>
      </c>
      <c r="D5508" s="56">
        <v>263603576107</v>
      </c>
      <c r="E5508" s="49" t="s">
        <v>811</v>
      </c>
      <c r="F5508" s="49">
        <v>4</v>
      </c>
      <c r="G5508" s="50" t="str">
        <f t="shared" si="87"/>
        <v>Г4</v>
      </c>
      <c r="H5508" s="51" t="str">
        <f>VLOOKUP(G5508,доплист!$A$2:$B$17,2,0)</f>
        <v>низкий</v>
      </c>
      <c r="I5508" s="51" t="s">
        <v>50</v>
      </c>
      <c r="J5508" s="54" t="s">
        <v>8608</v>
      </c>
    </row>
    <row r="5509" spans="1:10" ht="99" x14ac:dyDescent="0.3">
      <c r="A5509" s="46">
        <v>5506</v>
      </c>
      <c r="B5509" s="54" t="s">
        <v>10321</v>
      </c>
      <c r="C5509" s="56">
        <v>305263532100194</v>
      </c>
      <c r="D5509" s="56">
        <v>263603863535</v>
      </c>
      <c r="E5509" s="49" t="s">
        <v>811</v>
      </c>
      <c r="F5509" s="49">
        <v>4</v>
      </c>
      <c r="G5509" s="50" t="str">
        <f t="shared" si="87"/>
        <v>Г4</v>
      </c>
      <c r="H5509" s="51" t="str">
        <f>VLOOKUP(G5509,доплист!$A$2:$B$17,2,0)</f>
        <v>низкий</v>
      </c>
      <c r="I5509" s="51" t="s">
        <v>50</v>
      </c>
      <c r="J5509" s="54" t="s">
        <v>8608</v>
      </c>
    </row>
    <row r="5510" spans="1:10" ht="99" x14ac:dyDescent="0.3">
      <c r="A5510" s="46">
        <v>5507</v>
      </c>
      <c r="B5510" s="54" t="s">
        <v>10322</v>
      </c>
      <c r="C5510" s="56">
        <v>307263533000104</v>
      </c>
      <c r="D5510" s="56">
        <v>263603964646</v>
      </c>
      <c r="E5510" s="49" t="s">
        <v>811</v>
      </c>
      <c r="F5510" s="49">
        <v>4</v>
      </c>
      <c r="G5510" s="50" t="str">
        <f t="shared" si="87"/>
        <v>Г4</v>
      </c>
      <c r="H5510" s="51" t="str">
        <f>VLOOKUP(G5510,доплист!$A$2:$B$17,2,0)</f>
        <v>низкий</v>
      </c>
      <c r="I5510" s="51" t="s">
        <v>50</v>
      </c>
      <c r="J5510" s="54" t="s">
        <v>8608</v>
      </c>
    </row>
    <row r="5511" spans="1:10" ht="99" x14ac:dyDescent="0.3">
      <c r="A5511" s="46">
        <v>5508</v>
      </c>
      <c r="B5511" s="54" t="s">
        <v>10323</v>
      </c>
      <c r="C5511" s="56">
        <v>312265116600635</v>
      </c>
      <c r="D5511" s="56">
        <v>263605393067</v>
      </c>
      <c r="E5511" s="49" t="s">
        <v>811</v>
      </c>
      <c r="F5511" s="49">
        <v>4</v>
      </c>
      <c r="G5511" s="50" t="str">
        <f t="shared" si="87"/>
        <v>Г4</v>
      </c>
      <c r="H5511" s="51" t="str">
        <f>VLOOKUP(G5511,доплист!$A$2:$B$17,2,0)</f>
        <v>низкий</v>
      </c>
      <c r="I5511" s="51" t="s">
        <v>50</v>
      </c>
      <c r="J5511" s="54" t="s">
        <v>8608</v>
      </c>
    </row>
    <row r="5512" spans="1:10" ht="99" x14ac:dyDescent="0.3">
      <c r="A5512" s="46">
        <v>5509</v>
      </c>
      <c r="B5512" s="54" t="s">
        <v>10324</v>
      </c>
      <c r="C5512" s="56">
        <v>311265128300296</v>
      </c>
      <c r="D5512" s="56">
        <v>263606192483</v>
      </c>
      <c r="E5512" s="49" t="s">
        <v>811</v>
      </c>
      <c r="F5512" s="49">
        <v>4</v>
      </c>
      <c r="G5512" s="50" t="str">
        <f t="shared" si="87"/>
        <v>Г4</v>
      </c>
      <c r="H5512" s="51" t="str">
        <f>VLOOKUP(G5512,доплист!$A$2:$B$17,2,0)</f>
        <v>низкий</v>
      </c>
      <c r="I5512" s="51" t="s">
        <v>50</v>
      </c>
      <c r="J5512" s="54" t="s">
        <v>8608</v>
      </c>
    </row>
    <row r="5513" spans="1:10" ht="99" x14ac:dyDescent="0.3">
      <c r="A5513" s="46">
        <v>5510</v>
      </c>
      <c r="B5513" s="54" t="s">
        <v>10325</v>
      </c>
      <c r="C5513" s="56">
        <v>306263508900116</v>
      </c>
      <c r="D5513" s="56">
        <v>323400821946</v>
      </c>
      <c r="E5513" s="49" t="s">
        <v>811</v>
      </c>
      <c r="F5513" s="49">
        <v>4</v>
      </c>
      <c r="G5513" s="50" t="str">
        <f t="shared" si="87"/>
        <v>Г4</v>
      </c>
      <c r="H5513" s="51" t="str">
        <f>VLOOKUP(G5513,доплист!$A$2:$B$17,2,0)</f>
        <v>низкий</v>
      </c>
      <c r="I5513" s="51" t="s">
        <v>50</v>
      </c>
      <c r="J5513" s="54" t="s">
        <v>8608</v>
      </c>
    </row>
    <row r="5514" spans="1:10" ht="99" x14ac:dyDescent="0.3">
      <c r="A5514" s="46">
        <v>5511</v>
      </c>
      <c r="B5514" s="54" t="s">
        <v>10326</v>
      </c>
      <c r="C5514" s="56">
        <v>312265105300158</v>
      </c>
      <c r="D5514" s="56">
        <v>341302302109</v>
      </c>
      <c r="E5514" s="49" t="s">
        <v>811</v>
      </c>
      <c r="F5514" s="49">
        <v>4</v>
      </c>
      <c r="G5514" s="50" t="str">
        <f t="shared" si="87"/>
        <v>Г4</v>
      </c>
      <c r="H5514" s="51" t="str">
        <f>VLOOKUP(G5514,доплист!$A$2:$B$17,2,0)</f>
        <v>низкий</v>
      </c>
      <c r="I5514" s="51" t="s">
        <v>50</v>
      </c>
      <c r="J5514" s="54" t="s">
        <v>8608</v>
      </c>
    </row>
    <row r="5515" spans="1:10" ht="99" x14ac:dyDescent="0.3">
      <c r="A5515" s="46">
        <v>5512</v>
      </c>
      <c r="B5515" s="54" t="s">
        <v>10327</v>
      </c>
      <c r="C5515" s="56">
        <v>307264831000032</v>
      </c>
      <c r="D5515" s="56">
        <v>343503910365</v>
      </c>
      <c r="E5515" s="49" t="s">
        <v>811</v>
      </c>
      <c r="F5515" s="49">
        <v>4</v>
      </c>
      <c r="G5515" s="50" t="str">
        <f t="shared" si="87"/>
        <v>Г4</v>
      </c>
      <c r="H5515" s="51" t="str">
        <f>VLOOKUP(G5515,доплист!$A$2:$B$17,2,0)</f>
        <v>низкий</v>
      </c>
      <c r="I5515" s="51" t="s">
        <v>50</v>
      </c>
      <c r="J5515" s="54" t="s">
        <v>8608</v>
      </c>
    </row>
    <row r="5516" spans="1:10" ht="99" x14ac:dyDescent="0.3">
      <c r="A5516" s="46">
        <v>5513</v>
      </c>
      <c r="B5516" s="54" t="s">
        <v>10328</v>
      </c>
      <c r="C5516" s="56">
        <v>312265132100438</v>
      </c>
      <c r="D5516" s="56">
        <v>544511890127</v>
      </c>
      <c r="E5516" s="49" t="s">
        <v>811</v>
      </c>
      <c r="F5516" s="49">
        <v>4</v>
      </c>
      <c r="G5516" s="50" t="str">
        <f t="shared" si="87"/>
        <v>Г4</v>
      </c>
      <c r="H5516" s="51" t="str">
        <f>VLOOKUP(G5516,доплист!$A$2:$B$17,2,0)</f>
        <v>низкий</v>
      </c>
      <c r="I5516" s="51" t="s">
        <v>50</v>
      </c>
      <c r="J5516" s="54" t="s">
        <v>8608</v>
      </c>
    </row>
    <row r="5517" spans="1:10" ht="99" x14ac:dyDescent="0.3">
      <c r="A5517" s="46">
        <v>5514</v>
      </c>
      <c r="B5517" s="54" t="s">
        <v>10329</v>
      </c>
      <c r="C5517" s="56">
        <v>310264721400010</v>
      </c>
      <c r="D5517" s="56">
        <v>550300773790</v>
      </c>
      <c r="E5517" s="49" t="s">
        <v>811</v>
      </c>
      <c r="F5517" s="49">
        <v>4</v>
      </c>
      <c r="G5517" s="50" t="str">
        <f t="shared" si="87"/>
        <v>Г4</v>
      </c>
      <c r="H5517" s="51" t="str">
        <f>VLOOKUP(G5517,доплист!$A$2:$B$17,2,0)</f>
        <v>низкий</v>
      </c>
      <c r="I5517" s="51" t="s">
        <v>50</v>
      </c>
      <c r="J5517" s="54" t="s">
        <v>8608</v>
      </c>
    </row>
    <row r="5518" spans="1:10" ht="99" x14ac:dyDescent="0.3">
      <c r="A5518" s="46">
        <v>5515</v>
      </c>
      <c r="B5518" s="54" t="s">
        <v>10330</v>
      </c>
      <c r="C5518" s="56">
        <v>309264118400089</v>
      </c>
      <c r="D5518" s="56">
        <v>595600048565</v>
      </c>
      <c r="E5518" s="49" t="s">
        <v>811</v>
      </c>
      <c r="F5518" s="49">
        <v>4</v>
      </c>
      <c r="G5518" s="50" t="str">
        <f t="shared" si="87"/>
        <v>Г4</v>
      </c>
      <c r="H5518" s="51" t="str">
        <f>VLOOKUP(G5518,доплист!$A$2:$B$17,2,0)</f>
        <v>низкий</v>
      </c>
      <c r="I5518" s="51" t="s">
        <v>50</v>
      </c>
      <c r="J5518" s="54" t="s">
        <v>8608</v>
      </c>
    </row>
    <row r="5519" spans="1:10" ht="99" x14ac:dyDescent="0.3">
      <c r="A5519" s="46">
        <v>5516</v>
      </c>
      <c r="B5519" s="54" t="s">
        <v>10331</v>
      </c>
      <c r="C5519" s="56">
        <v>304263528600169</v>
      </c>
      <c r="D5519" s="56">
        <v>650100303085</v>
      </c>
      <c r="E5519" s="49" t="s">
        <v>811</v>
      </c>
      <c r="F5519" s="49">
        <v>4</v>
      </c>
      <c r="G5519" s="50" t="str">
        <f t="shared" si="87"/>
        <v>Г4</v>
      </c>
      <c r="H5519" s="51" t="str">
        <f>VLOOKUP(G5519,доплист!$A$2:$B$17,2,0)</f>
        <v>низкий</v>
      </c>
      <c r="I5519" s="51" t="s">
        <v>50</v>
      </c>
      <c r="J5519" s="54" t="s">
        <v>8608</v>
      </c>
    </row>
    <row r="5520" spans="1:10" ht="99" x14ac:dyDescent="0.3">
      <c r="A5520" s="46">
        <v>5517</v>
      </c>
      <c r="B5520" s="54" t="s">
        <v>10332</v>
      </c>
      <c r="C5520" s="56">
        <v>308263527400010</v>
      </c>
      <c r="D5520" s="56">
        <v>710709162342</v>
      </c>
      <c r="E5520" s="49" t="s">
        <v>811</v>
      </c>
      <c r="F5520" s="49">
        <v>4</v>
      </c>
      <c r="G5520" s="50" t="str">
        <f t="shared" si="87"/>
        <v>Г4</v>
      </c>
      <c r="H5520" s="51" t="str">
        <f>VLOOKUP(G5520,доплист!$A$2:$B$17,2,0)</f>
        <v>низкий</v>
      </c>
      <c r="I5520" s="51" t="s">
        <v>50</v>
      </c>
      <c r="J5520" s="54" t="s">
        <v>8608</v>
      </c>
    </row>
    <row r="5521" spans="1:10" ht="99" x14ac:dyDescent="0.3">
      <c r="A5521" s="46">
        <v>5518</v>
      </c>
      <c r="B5521" s="54" t="s">
        <v>10333</v>
      </c>
      <c r="C5521" s="56">
        <v>311774630400319</v>
      </c>
      <c r="D5521" s="56">
        <v>771001099936</v>
      </c>
      <c r="E5521" s="49" t="s">
        <v>811</v>
      </c>
      <c r="F5521" s="49">
        <v>4</v>
      </c>
      <c r="G5521" s="50" t="str">
        <f t="shared" si="87"/>
        <v>Г4</v>
      </c>
      <c r="H5521" s="51" t="str">
        <f>VLOOKUP(G5521,доплист!$A$2:$B$17,2,0)</f>
        <v>низкий</v>
      </c>
      <c r="I5521" s="51" t="s">
        <v>50</v>
      </c>
      <c r="J5521" s="54" t="s">
        <v>8608</v>
      </c>
    </row>
    <row r="5522" spans="1:10" ht="99" x14ac:dyDescent="0.3">
      <c r="A5522" s="46">
        <v>5519</v>
      </c>
      <c r="B5522" s="54" t="s">
        <v>10334</v>
      </c>
      <c r="C5522" s="56">
        <v>309263213300038</v>
      </c>
      <c r="D5522" s="56">
        <v>773714990497</v>
      </c>
      <c r="E5522" s="49" t="s">
        <v>811</v>
      </c>
      <c r="F5522" s="49">
        <v>4</v>
      </c>
      <c r="G5522" s="50" t="str">
        <f t="shared" si="87"/>
        <v>Г4</v>
      </c>
      <c r="H5522" s="51" t="str">
        <f>VLOOKUP(G5522,доплист!$A$2:$B$17,2,0)</f>
        <v>низкий</v>
      </c>
      <c r="I5522" s="51" t="s">
        <v>50</v>
      </c>
      <c r="J5522" s="54" t="s">
        <v>8608</v>
      </c>
    </row>
  </sheetData>
  <autoFilter ref="A3:J3"/>
  <mergeCells count="1">
    <mergeCell ref="A1:J2"/>
  </mergeCells>
  <conditionalFormatting sqref="H4:H286">
    <cfRule type="cellIs" dxfId="151" priority="154" operator="equal">
      <formula>"высокий"</formula>
    </cfRule>
  </conditionalFormatting>
  <conditionalFormatting sqref="H4:H286 H5523:H1048576">
    <cfRule type="cellIs" dxfId="150" priority="151" operator="equal">
      <formula>"низкий"</formula>
    </cfRule>
    <cfRule type="cellIs" dxfId="149" priority="152" operator="equal">
      <formula>"средний"</formula>
    </cfRule>
    <cfRule type="cellIs" dxfId="148" priority="153" operator="equal">
      <formula>"значительный"</formula>
    </cfRule>
  </conditionalFormatting>
  <conditionalFormatting sqref="H287:H694">
    <cfRule type="cellIs" dxfId="147" priority="149" operator="equal">
      <formula>"высокий"</formula>
    </cfRule>
  </conditionalFormatting>
  <conditionalFormatting sqref="H287:H694">
    <cfRule type="cellIs" dxfId="146" priority="146" operator="equal">
      <formula>"низкий"</formula>
    </cfRule>
    <cfRule type="cellIs" dxfId="145" priority="147" operator="equal">
      <formula>"средний"</formula>
    </cfRule>
    <cfRule type="cellIs" dxfId="144" priority="148" operator="equal">
      <formula>"значительный"</formula>
    </cfRule>
  </conditionalFormatting>
  <conditionalFormatting sqref="H287:H694">
    <cfRule type="cellIs" dxfId="143" priority="145" operator="equal">
      <formula>"высокий"</formula>
    </cfRule>
  </conditionalFormatting>
  <conditionalFormatting sqref="H287:H694">
    <cfRule type="cellIs" dxfId="142" priority="142" operator="equal">
      <formula>"низкий"</formula>
    </cfRule>
    <cfRule type="cellIs" dxfId="141" priority="143" operator="equal">
      <formula>"средний"</formula>
    </cfRule>
    <cfRule type="cellIs" dxfId="140" priority="144" operator="equal">
      <formula>"значительный"</formula>
    </cfRule>
  </conditionalFormatting>
  <conditionalFormatting sqref="D287:D297">
    <cfRule type="duplicateValues" dxfId="139" priority="141"/>
  </conditionalFormatting>
  <conditionalFormatting sqref="D298">
    <cfRule type="duplicateValues" dxfId="138" priority="140"/>
  </conditionalFormatting>
  <conditionalFormatting sqref="D298">
    <cfRule type="duplicateValues" dxfId="137" priority="139" stopIfTrue="1"/>
  </conditionalFormatting>
  <conditionalFormatting sqref="D299">
    <cfRule type="duplicateValues" dxfId="136" priority="138"/>
  </conditionalFormatting>
  <conditionalFormatting sqref="D299">
    <cfRule type="duplicateValues" dxfId="135" priority="137" stopIfTrue="1"/>
  </conditionalFormatting>
  <conditionalFormatting sqref="D300">
    <cfRule type="duplicateValues" dxfId="134" priority="136"/>
  </conditionalFormatting>
  <conditionalFormatting sqref="D300">
    <cfRule type="duplicateValues" dxfId="133" priority="135" stopIfTrue="1"/>
  </conditionalFormatting>
  <conditionalFormatting sqref="D301">
    <cfRule type="duplicateValues" dxfId="132" priority="134"/>
  </conditionalFormatting>
  <conditionalFormatting sqref="D301">
    <cfRule type="duplicateValues" dxfId="131" priority="133" stopIfTrue="1"/>
  </conditionalFormatting>
  <conditionalFormatting sqref="D302">
    <cfRule type="duplicateValues" dxfId="130" priority="132"/>
  </conditionalFormatting>
  <conditionalFormatting sqref="D302">
    <cfRule type="duplicateValues" dxfId="129" priority="131" stopIfTrue="1"/>
  </conditionalFormatting>
  <conditionalFormatting sqref="D303">
    <cfRule type="duplicateValues" dxfId="128" priority="130"/>
  </conditionalFormatting>
  <conditionalFormatting sqref="D303">
    <cfRule type="duplicateValues" dxfId="127" priority="129" stopIfTrue="1"/>
  </conditionalFormatting>
  <conditionalFormatting sqref="D304:D323">
    <cfRule type="duplicateValues" dxfId="126" priority="128"/>
  </conditionalFormatting>
  <conditionalFormatting sqref="D304:D323">
    <cfRule type="duplicateValues" dxfId="125" priority="127" stopIfTrue="1"/>
  </conditionalFormatting>
  <conditionalFormatting sqref="D324:D325">
    <cfRule type="duplicateValues" dxfId="124" priority="126"/>
  </conditionalFormatting>
  <conditionalFormatting sqref="D324:D325">
    <cfRule type="duplicateValues" dxfId="123" priority="125" stopIfTrue="1"/>
  </conditionalFormatting>
  <conditionalFormatting sqref="D326">
    <cfRule type="duplicateValues" dxfId="122" priority="124"/>
  </conditionalFormatting>
  <conditionalFormatting sqref="D326">
    <cfRule type="duplicateValues" dxfId="121" priority="123" stopIfTrue="1"/>
  </conditionalFormatting>
  <conditionalFormatting sqref="D327">
    <cfRule type="duplicateValues" dxfId="120" priority="122"/>
  </conditionalFormatting>
  <conditionalFormatting sqref="D327">
    <cfRule type="duplicateValues" dxfId="119" priority="121" stopIfTrue="1"/>
  </conditionalFormatting>
  <conditionalFormatting sqref="D328">
    <cfRule type="duplicateValues" dxfId="118" priority="120"/>
  </conditionalFormatting>
  <conditionalFormatting sqref="D328">
    <cfRule type="duplicateValues" dxfId="117" priority="119" stopIfTrue="1"/>
  </conditionalFormatting>
  <conditionalFormatting sqref="D329">
    <cfRule type="duplicateValues" dxfId="116" priority="118"/>
  </conditionalFormatting>
  <conditionalFormatting sqref="D329">
    <cfRule type="duplicateValues" dxfId="115" priority="117" stopIfTrue="1"/>
  </conditionalFormatting>
  <conditionalFormatting sqref="D330">
    <cfRule type="duplicateValues" dxfId="114" priority="116"/>
  </conditionalFormatting>
  <conditionalFormatting sqref="D330">
    <cfRule type="duplicateValues" dxfId="113" priority="115" stopIfTrue="1"/>
  </conditionalFormatting>
  <conditionalFormatting sqref="D331:D349">
    <cfRule type="duplicateValues" dxfId="112" priority="114"/>
  </conditionalFormatting>
  <conditionalFormatting sqref="D331:D349">
    <cfRule type="duplicateValues" dxfId="111" priority="113" stopIfTrue="1"/>
  </conditionalFormatting>
  <conditionalFormatting sqref="D350">
    <cfRule type="duplicateValues" dxfId="110" priority="112"/>
  </conditionalFormatting>
  <conditionalFormatting sqref="D350">
    <cfRule type="duplicateValues" dxfId="109" priority="111" stopIfTrue="1"/>
  </conditionalFormatting>
  <conditionalFormatting sqref="D351:D370">
    <cfRule type="duplicateValues" dxfId="108" priority="110"/>
  </conditionalFormatting>
  <conditionalFormatting sqref="D351:D370">
    <cfRule type="duplicateValues" dxfId="107" priority="109" stopIfTrue="1"/>
  </conditionalFormatting>
  <conditionalFormatting sqref="D371:D372">
    <cfRule type="duplicateValues" dxfId="106" priority="108"/>
  </conditionalFormatting>
  <conditionalFormatting sqref="D371:D372">
    <cfRule type="duplicateValues" dxfId="105" priority="107" stopIfTrue="1"/>
  </conditionalFormatting>
  <conditionalFormatting sqref="D373">
    <cfRule type="duplicateValues" dxfId="104" priority="106"/>
  </conditionalFormatting>
  <conditionalFormatting sqref="D373">
    <cfRule type="duplicateValues" dxfId="103" priority="105" stopIfTrue="1"/>
  </conditionalFormatting>
  <conditionalFormatting sqref="D374">
    <cfRule type="duplicateValues" dxfId="102" priority="104"/>
  </conditionalFormatting>
  <conditionalFormatting sqref="D374">
    <cfRule type="duplicateValues" dxfId="101" priority="103" stopIfTrue="1"/>
  </conditionalFormatting>
  <conditionalFormatting sqref="D375">
    <cfRule type="duplicateValues" dxfId="100" priority="102"/>
  </conditionalFormatting>
  <conditionalFormatting sqref="D375">
    <cfRule type="duplicateValues" dxfId="99" priority="101" stopIfTrue="1"/>
  </conditionalFormatting>
  <conditionalFormatting sqref="D376">
    <cfRule type="duplicateValues" dxfId="98" priority="100"/>
  </conditionalFormatting>
  <conditionalFormatting sqref="D376">
    <cfRule type="duplicateValues" dxfId="97" priority="99" stopIfTrue="1"/>
  </conditionalFormatting>
  <conditionalFormatting sqref="D377:D378">
    <cfRule type="duplicateValues" dxfId="96" priority="98"/>
  </conditionalFormatting>
  <conditionalFormatting sqref="D377:D378">
    <cfRule type="duplicateValues" dxfId="95" priority="97" stopIfTrue="1"/>
  </conditionalFormatting>
  <conditionalFormatting sqref="D379">
    <cfRule type="duplicateValues" dxfId="94" priority="96"/>
  </conditionalFormatting>
  <conditionalFormatting sqref="D379">
    <cfRule type="duplicateValues" dxfId="93" priority="95" stopIfTrue="1"/>
  </conditionalFormatting>
  <conditionalFormatting sqref="D380">
    <cfRule type="duplicateValues" dxfId="92" priority="94"/>
  </conditionalFormatting>
  <conditionalFormatting sqref="D380">
    <cfRule type="duplicateValues" dxfId="91" priority="93" stopIfTrue="1"/>
  </conditionalFormatting>
  <conditionalFormatting sqref="D381">
    <cfRule type="duplicateValues" dxfId="90" priority="92"/>
  </conditionalFormatting>
  <conditionalFormatting sqref="D381">
    <cfRule type="duplicateValues" dxfId="89" priority="91" stopIfTrue="1"/>
  </conditionalFormatting>
  <conditionalFormatting sqref="D382:D393">
    <cfRule type="duplicateValues" dxfId="88" priority="90"/>
  </conditionalFormatting>
  <conditionalFormatting sqref="D382:D393">
    <cfRule type="duplicateValues" dxfId="87" priority="89" stopIfTrue="1"/>
  </conditionalFormatting>
  <conditionalFormatting sqref="D394:D396">
    <cfRule type="duplicateValues" dxfId="86" priority="88"/>
  </conditionalFormatting>
  <conditionalFormatting sqref="D394:D396">
    <cfRule type="duplicateValues" dxfId="85" priority="87" stopIfTrue="1"/>
  </conditionalFormatting>
  <conditionalFormatting sqref="D397:D399">
    <cfRule type="duplicateValues" dxfId="84" priority="86"/>
  </conditionalFormatting>
  <conditionalFormatting sqref="D397:D399">
    <cfRule type="duplicateValues" dxfId="83" priority="85" stopIfTrue="1"/>
  </conditionalFormatting>
  <conditionalFormatting sqref="D400">
    <cfRule type="duplicateValues" dxfId="82" priority="84"/>
  </conditionalFormatting>
  <conditionalFormatting sqref="D400">
    <cfRule type="duplicateValues" dxfId="81" priority="83" stopIfTrue="1"/>
  </conditionalFormatting>
  <conditionalFormatting sqref="D401:D404">
    <cfRule type="duplicateValues" dxfId="80" priority="82"/>
  </conditionalFormatting>
  <conditionalFormatting sqref="D401:D404">
    <cfRule type="duplicateValues" dxfId="79" priority="81" stopIfTrue="1"/>
  </conditionalFormatting>
  <conditionalFormatting sqref="D405">
    <cfRule type="duplicateValues" dxfId="78" priority="80"/>
  </conditionalFormatting>
  <conditionalFormatting sqref="D405">
    <cfRule type="duplicateValues" dxfId="77" priority="79" stopIfTrue="1"/>
  </conditionalFormatting>
  <conditionalFormatting sqref="D406">
    <cfRule type="duplicateValues" dxfId="76" priority="78"/>
  </conditionalFormatting>
  <conditionalFormatting sqref="D406">
    <cfRule type="duplicateValues" dxfId="75" priority="77" stopIfTrue="1"/>
  </conditionalFormatting>
  <conditionalFormatting sqref="D407">
    <cfRule type="duplicateValues" dxfId="74" priority="76"/>
  </conditionalFormatting>
  <conditionalFormatting sqref="D407">
    <cfRule type="duplicateValues" dxfId="73" priority="75" stopIfTrue="1"/>
  </conditionalFormatting>
  <conditionalFormatting sqref="D408">
    <cfRule type="duplicateValues" dxfId="72" priority="74"/>
  </conditionalFormatting>
  <conditionalFormatting sqref="D408">
    <cfRule type="duplicateValues" dxfId="71" priority="73" stopIfTrue="1"/>
  </conditionalFormatting>
  <conditionalFormatting sqref="D409">
    <cfRule type="duplicateValues" dxfId="70" priority="72"/>
  </conditionalFormatting>
  <conditionalFormatting sqref="D409">
    <cfRule type="duplicateValues" dxfId="69" priority="71" stopIfTrue="1"/>
  </conditionalFormatting>
  <conditionalFormatting sqref="D410">
    <cfRule type="duplicateValues" dxfId="68" priority="70"/>
  </conditionalFormatting>
  <conditionalFormatting sqref="D410">
    <cfRule type="duplicateValues" dxfId="67" priority="69" stopIfTrue="1"/>
  </conditionalFormatting>
  <conditionalFormatting sqref="D411">
    <cfRule type="duplicateValues" dxfId="66" priority="68"/>
  </conditionalFormatting>
  <conditionalFormatting sqref="D411">
    <cfRule type="duplicateValues" dxfId="65" priority="67" stopIfTrue="1"/>
  </conditionalFormatting>
  <conditionalFormatting sqref="D412">
    <cfRule type="duplicateValues" dxfId="64" priority="66"/>
  </conditionalFormatting>
  <conditionalFormatting sqref="D412">
    <cfRule type="duplicateValues" dxfId="63" priority="65" stopIfTrue="1"/>
  </conditionalFormatting>
  <conditionalFormatting sqref="D413">
    <cfRule type="duplicateValues" dxfId="62" priority="64"/>
  </conditionalFormatting>
  <conditionalFormatting sqref="D413">
    <cfRule type="duplicateValues" dxfId="61" priority="63" stopIfTrue="1"/>
  </conditionalFormatting>
  <conditionalFormatting sqref="D414">
    <cfRule type="duplicateValues" dxfId="60" priority="62"/>
  </conditionalFormatting>
  <conditionalFormatting sqref="D414">
    <cfRule type="duplicateValues" dxfId="59" priority="61" stopIfTrue="1"/>
  </conditionalFormatting>
  <conditionalFormatting sqref="D415">
    <cfRule type="duplicateValues" dxfId="58" priority="60"/>
  </conditionalFormatting>
  <conditionalFormatting sqref="D415">
    <cfRule type="duplicateValues" dxfId="57" priority="59" stopIfTrue="1"/>
  </conditionalFormatting>
  <conditionalFormatting sqref="D416">
    <cfRule type="duplicateValues" dxfId="56" priority="58"/>
  </conditionalFormatting>
  <conditionalFormatting sqref="D416">
    <cfRule type="duplicateValues" dxfId="55" priority="57" stopIfTrue="1"/>
  </conditionalFormatting>
  <conditionalFormatting sqref="D417">
    <cfRule type="duplicateValues" dxfId="54" priority="56"/>
  </conditionalFormatting>
  <conditionalFormatting sqref="D417">
    <cfRule type="duplicateValues" dxfId="53" priority="55" stopIfTrue="1"/>
  </conditionalFormatting>
  <conditionalFormatting sqref="D418">
    <cfRule type="duplicateValues" dxfId="52" priority="54"/>
  </conditionalFormatting>
  <conditionalFormatting sqref="D418">
    <cfRule type="duplicateValues" dxfId="51" priority="53" stopIfTrue="1"/>
  </conditionalFormatting>
  <conditionalFormatting sqref="D419">
    <cfRule type="duplicateValues" dxfId="50" priority="52"/>
  </conditionalFormatting>
  <conditionalFormatting sqref="D419">
    <cfRule type="duplicateValues" dxfId="49" priority="51" stopIfTrue="1"/>
  </conditionalFormatting>
  <conditionalFormatting sqref="D420">
    <cfRule type="duplicateValues" dxfId="48" priority="50"/>
  </conditionalFormatting>
  <conditionalFormatting sqref="D420">
    <cfRule type="duplicateValues" dxfId="47" priority="49" stopIfTrue="1"/>
  </conditionalFormatting>
  <conditionalFormatting sqref="D421">
    <cfRule type="duplicateValues" dxfId="46" priority="48"/>
  </conditionalFormatting>
  <conditionalFormatting sqref="D421">
    <cfRule type="duplicateValues" dxfId="45" priority="47" stopIfTrue="1"/>
  </conditionalFormatting>
  <conditionalFormatting sqref="D422">
    <cfRule type="duplicateValues" dxfId="44" priority="46"/>
  </conditionalFormatting>
  <conditionalFormatting sqref="D422">
    <cfRule type="duplicateValues" dxfId="43" priority="45" stopIfTrue="1"/>
  </conditionalFormatting>
  <conditionalFormatting sqref="D423">
    <cfRule type="duplicateValues" dxfId="42" priority="44"/>
  </conditionalFormatting>
  <conditionalFormatting sqref="D423">
    <cfRule type="duplicateValues" dxfId="41" priority="43" stopIfTrue="1"/>
  </conditionalFormatting>
  <conditionalFormatting sqref="D424">
    <cfRule type="duplicateValues" dxfId="40" priority="42"/>
  </conditionalFormatting>
  <conditionalFormatting sqref="D424">
    <cfRule type="duplicateValues" dxfId="39" priority="41" stopIfTrue="1"/>
  </conditionalFormatting>
  <conditionalFormatting sqref="D425">
    <cfRule type="duplicateValues" dxfId="38" priority="40"/>
  </conditionalFormatting>
  <conditionalFormatting sqref="D425">
    <cfRule type="duplicateValues" dxfId="37" priority="39" stopIfTrue="1"/>
  </conditionalFormatting>
  <conditionalFormatting sqref="D426">
    <cfRule type="duplicateValues" dxfId="36" priority="38"/>
  </conditionalFormatting>
  <conditionalFormatting sqref="D426">
    <cfRule type="duplicateValues" dxfId="35" priority="37" stopIfTrue="1"/>
  </conditionalFormatting>
  <conditionalFormatting sqref="D427">
    <cfRule type="duplicateValues" dxfId="34" priority="36"/>
  </conditionalFormatting>
  <conditionalFormatting sqref="D427">
    <cfRule type="duplicateValues" dxfId="33" priority="35" stopIfTrue="1"/>
  </conditionalFormatting>
  <conditionalFormatting sqref="D428">
    <cfRule type="duplicateValues" dxfId="32" priority="34"/>
  </conditionalFormatting>
  <conditionalFormatting sqref="D428">
    <cfRule type="duplicateValues" dxfId="31" priority="33" stopIfTrue="1"/>
  </conditionalFormatting>
  <conditionalFormatting sqref="D429">
    <cfRule type="duplicateValues" dxfId="30" priority="32"/>
  </conditionalFormatting>
  <conditionalFormatting sqref="D429">
    <cfRule type="duplicateValues" dxfId="29" priority="31" stopIfTrue="1"/>
  </conditionalFormatting>
  <conditionalFormatting sqref="D430:D690">
    <cfRule type="duplicateValues" dxfId="28" priority="30"/>
  </conditionalFormatting>
  <conditionalFormatting sqref="D451:D684 D430:D449">
    <cfRule type="duplicateValues" dxfId="27" priority="29" stopIfTrue="1"/>
  </conditionalFormatting>
  <conditionalFormatting sqref="H889:H1053">
    <cfRule type="cellIs" dxfId="26" priority="20" operator="equal">
      <formula>"высокий"</formula>
    </cfRule>
  </conditionalFormatting>
  <conditionalFormatting sqref="H889:H1053">
    <cfRule type="cellIs" dxfId="25" priority="17" operator="equal">
      <formula>"низкий"</formula>
    </cfRule>
    <cfRule type="cellIs" dxfId="24" priority="18" operator="equal">
      <formula>"средний"</formula>
    </cfRule>
    <cfRule type="cellIs" dxfId="23" priority="19" operator="equal">
      <formula>"значительный"</formula>
    </cfRule>
  </conditionalFormatting>
  <conditionalFormatting sqref="H1054:H2756">
    <cfRule type="cellIs" dxfId="22" priority="16" operator="equal">
      <formula>"высокий"</formula>
    </cfRule>
  </conditionalFormatting>
  <conditionalFormatting sqref="H1054:H2756">
    <cfRule type="cellIs" dxfId="21" priority="13" operator="equal">
      <formula>"низкий"</formula>
    </cfRule>
    <cfRule type="cellIs" dxfId="20" priority="14" operator="equal">
      <formula>"средний"</formula>
    </cfRule>
    <cfRule type="cellIs" dxfId="19" priority="15" operator="equal">
      <formula>"значительный"</formula>
    </cfRule>
  </conditionalFormatting>
  <conditionalFormatting sqref="H2757:H5522">
    <cfRule type="cellIs" dxfId="18" priority="8" operator="equal">
      <formula>"высокий"</formula>
    </cfRule>
  </conditionalFormatting>
  <conditionalFormatting sqref="H2757:H5522">
    <cfRule type="cellIs" dxfId="17" priority="5" operator="equal">
      <formula>"низкий"</formula>
    </cfRule>
    <cfRule type="cellIs" dxfId="16" priority="6" operator="equal">
      <formula>"средний"</formula>
    </cfRule>
    <cfRule type="cellIs" dxfId="15" priority="7" operator="equal">
      <formula>"значительный"</formula>
    </cfRule>
  </conditionalFormatting>
  <conditionalFormatting sqref="H695:H888">
    <cfRule type="cellIs" dxfId="14" priority="4" operator="equal">
      <formula>"высокий"</formula>
    </cfRule>
  </conditionalFormatting>
  <conditionalFormatting sqref="H695:H888">
    <cfRule type="cellIs" dxfId="13" priority="1" operator="equal">
      <formula>"низкий"</formula>
    </cfRule>
    <cfRule type="cellIs" dxfId="12" priority="2" operator="equal">
      <formula>"средний"</formula>
    </cfRule>
    <cfRule type="cellIs" dxfId="11" priority="3" operator="equal">
      <formula>"значительный"</formula>
    </cfRule>
  </conditionalFormatting>
  <printOptions horizontalCentered="1"/>
  <pageMargins left="0.31496062992125984" right="0.31496062992125984" top="0.94488188976377963" bottom="0.35433070866141736" header="0" footer="0"/>
  <pageSetup paperSize="9"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4"/>
  <sheetViews>
    <sheetView workbookViewId="0">
      <selection activeCell="J13" sqref="J13"/>
    </sheetView>
  </sheetViews>
  <sheetFormatPr defaultRowHeight="16.5" x14ac:dyDescent="0.3"/>
  <cols>
    <col min="1" max="1" width="20.140625" customWidth="1"/>
  </cols>
  <sheetData>
    <row r="1" spans="1:3" x14ac:dyDescent="0.3">
      <c r="A1" s="34" t="s">
        <v>578</v>
      </c>
      <c r="B1" t="s">
        <v>3</v>
      </c>
      <c r="C1" t="s">
        <v>808</v>
      </c>
    </row>
    <row r="2" spans="1:3" x14ac:dyDescent="0.3">
      <c r="A2" s="34" t="s">
        <v>555</v>
      </c>
      <c r="B2" t="s">
        <v>3</v>
      </c>
      <c r="C2" t="s">
        <v>808</v>
      </c>
    </row>
    <row r="3" spans="1:3" x14ac:dyDescent="0.3">
      <c r="A3" s="34" t="s">
        <v>579</v>
      </c>
      <c r="B3" t="s">
        <v>3</v>
      </c>
      <c r="C3" t="s">
        <v>808</v>
      </c>
    </row>
    <row r="4" spans="1:3" x14ac:dyDescent="0.3">
      <c r="A4" s="34" t="s">
        <v>580</v>
      </c>
      <c r="B4" t="s">
        <v>3</v>
      </c>
      <c r="C4" t="s">
        <v>808</v>
      </c>
    </row>
    <row r="5" spans="1:3" x14ac:dyDescent="0.3">
      <c r="A5" s="34" t="s">
        <v>581</v>
      </c>
      <c r="B5" t="s">
        <v>3</v>
      </c>
      <c r="C5" t="s">
        <v>808</v>
      </c>
    </row>
    <row r="6" spans="1:3" x14ac:dyDescent="0.3">
      <c r="A6" s="34" t="s">
        <v>582</v>
      </c>
      <c r="B6" t="s">
        <v>3</v>
      </c>
      <c r="C6" t="s">
        <v>808</v>
      </c>
    </row>
    <row r="7" spans="1:3" x14ac:dyDescent="0.3">
      <c r="A7" s="34" t="s">
        <v>583</v>
      </c>
      <c r="B7" t="s">
        <v>3</v>
      </c>
      <c r="C7" t="s">
        <v>808</v>
      </c>
    </row>
    <row r="8" spans="1:3" x14ac:dyDescent="0.3">
      <c r="A8" s="34" t="s">
        <v>584</v>
      </c>
      <c r="B8" t="s">
        <v>3</v>
      </c>
      <c r="C8" t="s">
        <v>808</v>
      </c>
    </row>
    <row r="9" spans="1:3" x14ac:dyDescent="0.3">
      <c r="A9" s="34" t="s">
        <v>585</v>
      </c>
      <c r="B9" t="s">
        <v>3</v>
      </c>
      <c r="C9" t="s">
        <v>808</v>
      </c>
    </row>
    <row r="10" spans="1:3" x14ac:dyDescent="0.3">
      <c r="A10" s="34" t="s">
        <v>586</v>
      </c>
      <c r="B10" t="s">
        <v>3</v>
      </c>
      <c r="C10" t="s">
        <v>808</v>
      </c>
    </row>
    <row r="11" spans="1:3" x14ac:dyDescent="0.3">
      <c r="A11" s="34" t="s">
        <v>587</v>
      </c>
      <c r="B11" t="s">
        <v>3</v>
      </c>
      <c r="C11" t="s">
        <v>808</v>
      </c>
    </row>
    <row r="12" spans="1:3" x14ac:dyDescent="0.3">
      <c r="A12" s="34" t="s">
        <v>588</v>
      </c>
      <c r="B12" t="s">
        <v>3</v>
      </c>
      <c r="C12" t="s">
        <v>808</v>
      </c>
    </row>
    <row r="13" spans="1:3" x14ac:dyDescent="0.3">
      <c r="A13" s="34" t="s">
        <v>589</v>
      </c>
      <c r="B13" t="s">
        <v>3</v>
      </c>
      <c r="C13" t="s">
        <v>808</v>
      </c>
    </row>
    <row r="14" spans="1:3" x14ac:dyDescent="0.3">
      <c r="A14" s="34" t="s">
        <v>590</v>
      </c>
      <c r="B14" t="s">
        <v>3</v>
      </c>
      <c r="C14" t="s">
        <v>808</v>
      </c>
    </row>
    <row r="15" spans="1:3" x14ac:dyDescent="0.3">
      <c r="A15" s="34" t="s">
        <v>591</v>
      </c>
      <c r="B15" t="s">
        <v>3</v>
      </c>
      <c r="C15" t="s">
        <v>808</v>
      </c>
    </row>
    <row r="16" spans="1:3" x14ac:dyDescent="0.3">
      <c r="A16" s="34" t="s">
        <v>592</v>
      </c>
      <c r="B16" t="s">
        <v>3</v>
      </c>
      <c r="C16" t="s">
        <v>808</v>
      </c>
    </row>
    <row r="17" spans="1:3" x14ac:dyDescent="0.3">
      <c r="A17" s="34" t="s">
        <v>593</v>
      </c>
      <c r="B17" t="s">
        <v>3</v>
      </c>
      <c r="C17" t="s">
        <v>808</v>
      </c>
    </row>
    <row r="18" spans="1:3" x14ac:dyDescent="0.3">
      <c r="A18" s="34" t="s">
        <v>594</v>
      </c>
      <c r="B18" t="s">
        <v>3</v>
      </c>
      <c r="C18" t="s">
        <v>808</v>
      </c>
    </row>
    <row r="19" spans="1:3" x14ac:dyDescent="0.3">
      <c r="A19" s="34" t="s">
        <v>595</v>
      </c>
      <c r="B19" t="s">
        <v>3</v>
      </c>
      <c r="C19" t="s">
        <v>808</v>
      </c>
    </row>
    <row r="20" spans="1:3" x14ac:dyDescent="0.3">
      <c r="A20" s="34" t="s">
        <v>596</v>
      </c>
      <c r="B20" t="s">
        <v>3</v>
      </c>
      <c r="C20" t="s">
        <v>808</v>
      </c>
    </row>
    <row r="21" spans="1:3" x14ac:dyDescent="0.3">
      <c r="A21" s="34" t="s">
        <v>597</v>
      </c>
      <c r="B21" t="s">
        <v>3</v>
      </c>
      <c r="C21" t="s">
        <v>808</v>
      </c>
    </row>
    <row r="22" spans="1:3" x14ac:dyDescent="0.3">
      <c r="A22" s="34" t="s">
        <v>598</v>
      </c>
      <c r="B22" t="s">
        <v>3</v>
      </c>
      <c r="C22" t="s">
        <v>808</v>
      </c>
    </row>
    <row r="23" spans="1:3" x14ac:dyDescent="0.3">
      <c r="A23" s="34" t="s">
        <v>599</v>
      </c>
      <c r="B23" t="s">
        <v>3</v>
      </c>
      <c r="C23" t="s">
        <v>808</v>
      </c>
    </row>
    <row r="24" spans="1:3" x14ac:dyDescent="0.3">
      <c r="A24" s="34" t="s">
        <v>600</v>
      </c>
      <c r="B24" t="s">
        <v>3</v>
      </c>
      <c r="C24" t="s">
        <v>808</v>
      </c>
    </row>
    <row r="25" spans="1:3" x14ac:dyDescent="0.3">
      <c r="A25" s="34" t="s">
        <v>601</v>
      </c>
      <c r="B25" t="s">
        <v>3</v>
      </c>
      <c r="C25" t="s">
        <v>808</v>
      </c>
    </row>
    <row r="26" spans="1:3" x14ac:dyDescent="0.3">
      <c r="A26" s="34" t="s">
        <v>602</v>
      </c>
      <c r="B26" t="s">
        <v>3</v>
      </c>
      <c r="C26" t="s">
        <v>808</v>
      </c>
    </row>
    <row r="27" spans="1:3" x14ac:dyDescent="0.3">
      <c r="A27" s="34" t="s">
        <v>603</v>
      </c>
      <c r="B27" t="s">
        <v>3</v>
      </c>
      <c r="C27" t="s">
        <v>808</v>
      </c>
    </row>
    <row r="28" spans="1:3" x14ac:dyDescent="0.3">
      <c r="A28" s="34" t="s">
        <v>604</v>
      </c>
      <c r="B28" t="s">
        <v>3</v>
      </c>
      <c r="C28" t="s">
        <v>808</v>
      </c>
    </row>
    <row r="29" spans="1:3" x14ac:dyDescent="0.3">
      <c r="A29" s="34" t="s">
        <v>605</v>
      </c>
      <c r="B29" t="s">
        <v>3</v>
      </c>
      <c r="C29" t="s">
        <v>808</v>
      </c>
    </row>
    <row r="30" spans="1:3" x14ac:dyDescent="0.3">
      <c r="A30" s="34" t="s">
        <v>606</v>
      </c>
      <c r="B30" t="s">
        <v>3</v>
      </c>
      <c r="C30" t="s">
        <v>808</v>
      </c>
    </row>
    <row r="31" spans="1:3" x14ac:dyDescent="0.3">
      <c r="A31" s="34" t="s">
        <v>607</v>
      </c>
      <c r="B31" t="s">
        <v>3</v>
      </c>
      <c r="C31" t="s">
        <v>808</v>
      </c>
    </row>
    <row r="32" spans="1:3" x14ac:dyDescent="0.3">
      <c r="A32" s="34" t="s">
        <v>608</v>
      </c>
      <c r="B32" t="s">
        <v>3</v>
      </c>
      <c r="C32" t="s">
        <v>808</v>
      </c>
    </row>
    <row r="33" spans="1:3" x14ac:dyDescent="0.3">
      <c r="A33" s="34" t="s">
        <v>609</v>
      </c>
      <c r="B33" t="s">
        <v>3</v>
      </c>
      <c r="C33" t="s">
        <v>808</v>
      </c>
    </row>
    <row r="34" spans="1:3" x14ac:dyDescent="0.3">
      <c r="A34" s="34" t="s">
        <v>610</v>
      </c>
      <c r="B34" t="s">
        <v>3</v>
      </c>
      <c r="C34" t="s">
        <v>808</v>
      </c>
    </row>
    <row r="35" spans="1:3" x14ac:dyDescent="0.3">
      <c r="A35" s="34" t="s">
        <v>611</v>
      </c>
      <c r="B35" t="s">
        <v>3</v>
      </c>
      <c r="C35" t="s">
        <v>808</v>
      </c>
    </row>
    <row r="36" spans="1:3" x14ac:dyDescent="0.3">
      <c r="A36" s="34">
        <v>1073906027711</v>
      </c>
      <c r="B36" t="s">
        <v>6</v>
      </c>
      <c r="C36" t="s">
        <v>808</v>
      </c>
    </row>
    <row r="37" spans="1:3" x14ac:dyDescent="0.3">
      <c r="A37" s="34" t="s">
        <v>56</v>
      </c>
      <c r="B37" t="s">
        <v>7</v>
      </c>
      <c r="C37" t="s">
        <v>808</v>
      </c>
    </row>
    <row r="38" spans="1:3" x14ac:dyDescent="0.3">
      <c r="A38" s="34" t="s">
        <v>59</v>
      </c>
      <c r="B38" t="s">
        <v>6</v>
      </c>
      <c r="C38" t="s">
        <v>808</v>
      </c>
    </row>
    <row r="39" spans="1:3" x14ac:dyDescent="0.3">
      <c r="A39" s="34" t="s">
        <v>62</v>
      </c>
      <c r="B39" t="s">
        <v>7</v>
      </c>
      <c r="C39" t="s">
        <v>808</v>
      </c>
    </row>
    <row r="40" spans="1:3" x14ac:dyDescent="0.3">
      <c r="A40" s="34" t="s">
        <v>65</v>
      </c>
      <c r="B40" t="s">
        <v>6</v>
      </c>
      <c r="C40" t="s">
        <v>808</v>
      </c>
    </row>
    <row r="41" spans="1:3" x14ac:dyDescent="0.3">
      <c r="A41" s="34" t="s">
        <v>68</v>
      </c>
      <c r="B41" t="s">
        <v>7</v>
      </c>
      <c r="C41" t="s">
        <v>808</v>
      </c>
    </row>
    <row r="42" spans="1:3" x14ac:dyDescent="0.3">
      <c r="A42" s="34" t="s">
        <v>71</v>
      </c>
      <c r="B42" t="s">
        <v>7</v>
      </c>
      <c r="C42" t="s">
        <v>808</v>
      </c>
    </row>
    <row r="43" spans="1:3" x14ac:dyDescent="0.3">
      <c r="A43" s="34" t="s">
        <v>74</v>
      </c>
      <c r="B43" t="s">
        <v>7</v>
      </c>
      <c r="C43" t="s">
        <v>808</v>
      </c>
    </row>
    <row r="44" spans="1:3" x14ac:dyDescent="0.3">
      <c r="A44" s="34" t="s">
        <v>77</v>
      </c>
      <c r="B44" t="s">
        <v>7</v>
      </c>
      <c r="C44" t="s">
        <v>808</v>
      </c>
    </row>
    <row r="45" spans="1:3" x14ac:dyDescent="0.3">
      <c r="A45" s="34" t="s">
        <v>80</v>
      </c>
      <c r="B45" t="s">
        <v>7</v>
      </c>
      <c r="C45" t="s">
        <v>808</v>
      </c>
    </row>
    <row r="46" spans="1:3" x14ac:dyDescent="0.3">
      <c r="A46" s="34" t="s">
        <v>83</v>
      </c>
      <c r="B46" t="s">
        <v>7</v>
      </c>
      <c r="C46" t="s">
        <v>808</v>
      </c>
    </row>
    <row r="47" spans="1:3" x14ac:dyDescent="0.3">
      <c r="A47" s="34" t="s">
        <v>86</v>
      </c>
      <c r="B47" t="s">
        <v>7</v>
      </c>
      <c r="C47" t="s">
        <v>808</v>
      </c>
    </row>
    <row r="48" spans="1:3" x14ac:dyDescent="0.3">
      <c r="A48" s="34" t="s">
        <v>89</v>
      </c>
      <c r="B48" t="s">
        <v>7</v>
      </c>
      <c r="C48" t="s">
        <v>808</v>
      </c>
    </row>
    <row r="49" spans="1:3" x14ac:dyDescent="0.3">
      <c r="A49" s="34" t="s">
        <v>92</v>
      </c>
      <c r="B49" t="s">
        <v>7</v>
      </c>
      <c r="C49" t="s">
        <v>808</v>
      </c>
    </row>
    <row r="50" spans="1:3" x14ac:dyDescent="0.3">
      <c r="A50" s="34" t="s">
        <v>95</v>
      </c>
      <c r="B50" t="s">
        <v>7</v>
      </c>
      <c r="C50" t="s">
        <v>808</v>
      </c>
    </row>
    <row r="51" spans="1:3" x14ac:dyDescent="0.3">
      <c r="A51" s="34" t="s">
        <v>98</v>
      </c>
      <c r="B51" t="s">
        <v>7</v>
      </c>
      <c r="C51" t="s">
        <v>808</v>
      </c>
    </row>
    <row r="52" spans="1:3" x14ac:dyDescent="0.3">
      <c r="A52" s="34" t="s">
        <v>101</v>
      </c>
      <c r="B52" t="s">
        <v>7</v>
      </c>
      <c r="C52" t="s">
        <v>808</v>
      </c>
    </row>
    <row r="53" spans="1:3" x14ac:dyDescent="0.3">
      <c r="A53" s="34" t="s">
        <v>104</v>
      </c>
      <c r="B53" t="s">
        <v>7</v>
      </c>
      <c r="C53" t="s">
        <v>808</v>
      </c>
    </row>
    <row r="54" spans="1:3" x14ac:dyDescent="0.3">
      <c r="A54" s="34" t="s">
        <v>107</v>
      </c>
      <c r="B54" t="s">
        <v>7</v>
      </c>
      <c r="C54" t="s">
        <v>808</v>
      </c>
    </row>
    <row r="55" spans="1:3" x14ac:dyDescent="0.3">
      <c r="A55" s="34" t="s">
        <v>110</v>
      </c>
      <c r="B55" t="s">
        <v>7</v>
      </c>
      <c r="C55" t="s">
        <v>808</v>
      </c>
    </row>
    <row r="56" spans="1:3" x14ac:dyDescent="0.3">
      <c r="A56" s="34" t="s">
        <v>113</v>
      </c>
      <c r="B56" t="s">
        <v>7</v>
      </c>
      <c r="C56" t="s">
        <v>808</v>
      </c>
    </row>
    <row r="57" spans="1:3" x14ac:dyDescent="0.3">
      <c r="A57" s="34" t="s">
        <v>116</v>
      </c>
      <c r="B57" t="s">
        <v>7</v>
      </c>
      <c r="C57" t="s">
        <v>808</v>
      </c>
    </row>
    <row r="58" spans="1:3" x14ac:dyDescent="0.3">
      <c r="A58" s="34" t="s">
        <v>119</v>
      </c>
      <c r="B58" t="s">
        <v>7</v>
      </c>
      <c r="C58" t="s">
        <v>808</v>
      </c>
    </row>
    <row r="59" spans="1:3" x14ac:dyDescent="0.3">
      <c r="A59" s="34" t="s">
        <v>122</v>
      </c>
      <c r="B59" t="s">
        <v>7</v>
      </c>
      <c r="C59" t="s">
        <v>808</v>
      </c>
    </row>
    <row r="60" spans="1:3" x14ac:dyDescent="0.3">
      <c r="A60" s="34">
        <v>1066167034757</v>
      </c>
      <c r="B60" t="s">
        <v>7</v>
      </c>
      <c r="C60" t="s">
        <v>808</v>
      </c>
    </row>
    <row r="61" spans="1:3" x14ac:dyDescent="0.3">
      <c r="A61" s="34">
        <v>1113926013222</v>
      </c>
      <c r="B61" t="s">
        <v>7</v>
      </c>
      <c r="C61" t="s">
        <v>808</v>
      </c>
    </row>
    <row r="62" spans="1:3" x14ac:dyDescent="0.3">
      <c r="A62" s="34">
        <v>1150554000630</v>
      </c>
      <c r="B62" t="s">
        <v>7</v>
      </c>
      <c r="C62" t="s">
        <v>808</v>
      </c>
    </row>
    <row r="63" spans="1:3" x14ac:dyDescent="0.3">
      <c r="A63" s="34">
        <v>1077847669668</v>
      </c>
      <c r="B63" t="s">
        <v>7</v>
      </c>
      <c r="C63" t="s">
        <v>808</v>
      </c>
    </row>
    <row r="64" spans="1:3" x14ac:dyDescent="0.3">
      <c r="A64" s="34">
        <v>1063917034884</v>
      </c>
      <c r="B64" t="s">
        <v>7</v>
      </c>
      <c r="C64" t="s">
        <v>808</v>
      </c>
    </row>
    <row r="65" spans="1:3" x14ac:dyDescent="0.3">
      <c r="A65" s="34">
        <v>1035001855943</v>
      </c>
      <c r="B65" t="s">
        <v>7</v>
      </c>
      <c r="C65" t="s">
        <v>808</v>
      </c>
    </row>
    <row r="66" spans="1:3" x14ac:dyDescent="0.3">
      <c r="A66" s="34">
        <v>1160554050007</v>
      </c>
      <c r="B66" t="s">
        <v>7</v>
      </c>
      <c r="C66" t="s">
        <v>808</v>
      </c>
    </row>
    <row r="67" spans="1:3" x14ac:dyDescent="0.3">
      <c r="A67" s="34">
        <v>1150554000904</v>
      </c>
      <c r="B67" t="s">
        <v>7</v>
      </c>
      <c r="C67" t="s">
        <v>808</v>
      </c>
    </row>
    <row r="68" spans="1:3" x14ac:dyDescent="0.3">
      <c r="A68" s="34">
        <v>1140572000953</v>
      </c>
      <c r="B68" t="s">
        <v>7</v>
      </c>
      <c r="C68" t="s">
        <v>808</v>
      </c>
    </row>
    <row r="69" spans="1:3" x14ac:dyDescent="0.3">
      <c r="A69" s="34">
        <v>1073906025654</v>
      </c>
      <c r="B69" t="s">
        <v>7</v>
      </c>
      <c r="C69" t="s">
        <v>808</v>
      </c>
    </row>
    <row r="70" spans="1:3" x14ac:dyDescent="0.3">
      <c r="A70" s="34">
        <v>1023901007130</v>
      </c>
      <c r="B70" t="s">
        <v>7</v>
      </c>
      <c r="C70" t="s">
        <v>808</v>
      </c>
    </row>
    <row r="71" spans="1:3" x14ac:dyDescent="0.3">
      <c r="A71" s="34">
        <v>1023900997768</v>
      </c>
      <c r="B71" t="s">
        <v>7</v>
      </c>
      <c r="C71" t="s">
        <v>808</v>
      </c>
    </row>
    <row r="72" spans="1:3" x14ac:dyDescent="0.3">
      <c r="A72" s="34">
        <v>1150554000079</v>
      </c>
      <c r="B72" t="s">
        <v>7</v>
      </c>
      <c r="C72" t="s">
        <v>808</v>
      </c>
    </row>
    <row r="73" spans="1:3" x14ac:dyDescent="0.3">
      <c r="A73" s="34">
        <v>316057100116735</v>
      </c>
      <c r="B73" t="s">
        <v>7</v>
      </c>
      <c r="C73" t="s">
        <v>808</v>
      </c>
    </row>
    <row r="74" spans="1:3" x14ac:dyDescent="0.3">
      <c r="A74" s="34">
        <v>1160571063267</v>
      </c>
      <c r="B74" t="s">
        <v>7</v>
      </c>
      <c r="C74" t="s">
        <v>808</v>
      </c>
    </row>
    <row r="75" spans="1:3" x14ac:dyDescent="0.3">
      <c r="A75" s="34">
        <v>1160571061375</v>
      </c>
      <c r="B75" t="s">
        <v>7</v>
      </c>
      <c r="C75" t="s">
        <v>808</v>
      </c>
    </row>
    <row r="76" spans="1:3" x14ac:dyDescent="0.3">
      <c r="A76" s="34">
        <v>1090521000525</v>
      </c>
      <c r="B76" t="s">
        <v>7</v>
      </c>
      <c r="C76" t="s">
        <v>808</v>
      </c>
    </row>
    <row r="77" spans="1:3" x14ac:dyDescent="0.3">
      <c r="A77" s="34">
        <v>1160571055644</v>
      </c>
      <c r="B77" t="s">
        <v>7</v>
      </c>
      <c r="C77" t="s">
        <v>808</v>
      </c>
    </row>
    <row r="78" spans="1:3" x14ac:dyDescent="0.3">
      <c r="A78" s="34">
        <v>1160571057151</v>
      </c>
      <c r="B78" t="s">
        <v>7</v>
      </c>
      <c r="C78" t="s">
        <v>808</v>
      </c>
    </row>
    <row r="79" spans="1:3" x14ac:dyDescent="0.3">
      <c r="A79" s="34">
        <v>1170571000775</v>
      </c>
      <c r="B79" t="s">
        <v>7</v>
      </c>
      <c r="C79" t="s">
        <v>808</v>
      </c>
    </row>
    <row r="80" spans="1:3" x14ac:dyDescent="0.3">
      <c r="A80" s="34">
        <v>1170571002667</v>
      </c>
      <c r="B80" t="s">
        <v>7</v>
      </c>
      <c r="C80" t="s">
        <v>808</v>
      </c>
    </row>
    <row r="81" spans="1:3" x14ac:dyDescent="0.3">
      <c r="A81" s="34">
        <v>1170571007111</v>
      </c>
      <c r="B81" t="s">
        <v>7</v>
      </c>
      <c r="C81" t="s">
        <v>808</v>
      </c>
    </row>
    <row r="82" spans="1:3" x14ac:dyDescent="0.3">
      <c r="A82" s="34">
        <v>1170571005670</v>
      </c>
      <c r="B82" t="s">
        <v>7</v>
      </c>
      <c r="C82" t="s">
        <v>808</v>
      </c>
    </row>
    <row r="83" spans="1:3" x14ac:dyDescent="0.3">
      <c r="A83" s="34">
        <v>1020502633019</v>
      </c>
      <c r="B83" t="s">
        <v>7</v>
      </c>
      <c r="C83" t="s">
        <v>808</v>
      </c>
    </row>
    <row r="84" spans="1:3" x14ac:dyDescent="0.3">
      <c r="A84" s="34">
        <v>1170571003570</v>
      </c>
      <c r="B84" t="s">
        <v>7</v>
      </c>
      <c r="C84" t="s">
        <v>808</v>
      </c>
    </row>
    <row r="85" spans="1:3" x14ac:dyDescent="0.3">
      <c r="A85" s="34">
        <v>1170571007001</v>
      </c>
      <c r="B85" t="s">
        <v>7</v>
      </c>
      <c r="C85" t="s">
        <v>808</v>
      </c>
    </row>
    <row r="86" spans="1:3" x14ac:dyDescent="0.3">
      <c r="A86" s="34">
        <v>1170571009267</v>
      </c>
      <c r="B86" t="s">
        <v>7</v>
      </c>
      <c r="C86" t="s">
        <v>808</v>
      </c>
    </row>
    <row r="87" spans="1:3" x14ac:dyDescent="0.3">
      <c r="A87" s="34">
        <v>1070522000207</v>
      </c>
      <c r="B87" t="s">
        <v>7</v>
      </c>
      <c r="C87" t="s">
        <v>808</v>
      </c>
    </row>
    <row r="88" spans="1:3" x14ac:dyDescent="0.3">
      <c r="A88" s="34">
        <v>1170571011643</v>
      </c>
      <c r="B88" t="s">
        <v>7</v>
      </c>
      <c r="C88" t="s">
        <v>808</v>
      </c>
    </row>
    <row r="89" spans="1:3" x14ac:dyDescent="0.3">
      <c r="A89" s="34">
        <v>1027739533007</v>
      </c>
      <c r="B89" t="s">
        <v>7</v>
      </c>
      <c r="C89" t="s">
        <v>808</v>
      </c>
    </row>
    <row r="90" spans="1:3" x14ac:dyDescent="0.3">
      <c r="A90" s="34">
        <v>1160571058229</v>
      </c>
      <c r="B90" t="s">
        <v>7</v>
      </c>
      <c r="C90" t="s">
        <v>808</v>
      </c>
    </row>
    <row r="91" spans="1:3" x14ac:dyDescent="0.3">
      <c r="A91" s="34">
        <v>1170571020751</v>
      </c>
      <c r="B91" t="s">
        <v>7</v>
      </c>
      <c r="C91" t="s">
        <v>808</v>
      </c>
    </row>
    <row r="92" spans="1:3" x14ac:dyDescent="0.3">
      <c r="A92" s="34">
        <v>1170571015560</v>
      </c>
      <c r="B92" t="s">
        <v>7</v>
      </c>
      <c r="C92" t="s">
        <v>808</v>
      </c>
    </row>
    <row r="93" spans="1:3" x14ac:dyDescent="0.3">
      <c r="A93" s="34">
        <v>1020502628805</v>
      </c>
      <c r="B93" t="s">
        <v>7</v>
      </c>
      <c r="C93" t="s">
        <v>808</v>
      </c>
    </row>
    <row r="94" spans="1:3" x14ac:dyDescent="0.3">
      <c r="A94" s="34" t="s">
        <v>113</v>
      </c>
      <c r="B94" t="s">
        <v>15</v>
      </c>
      <c r="C94" t="s">
        <v>808</v>
      </c>
    </row>
    <row r="95" spans="1:3" x14ac:dyDescent="0.3">
      <c r="A95" s="34" t="s">
        <v>247</v>
      </c>
      <c r="B95" t="s">
        <v>15</v>
      </c>
      <c r="C95" t="s">
        <v>808</v>
      </c>
    </row>
    <row r="96" spans="1:3" x14ac:dyDescent="0.3">
      <c r="A96" s="34" t="s">
        <v>249</v>
      </c>
      <c r="B96" t="s">
        <v>15</v>
      </c>
      <c r="C96" t="s">
        <v>808</v>
      </c>
    </row>
    <row r="97" spans="1:3" x14ac:dyDescent="0.3">
      <c r="A97" s="34" t="s">
        <v>251</v>
      </c>
      <c r="B97" t="s">
        <v>15</v>
      </c>
      <c r="C97" t="s">
        <v>808</v>
      </c>
    </row>
    <row r="98" spans="1:3" x14ac:dyDescent="0.3">
      <c r="A98" s="34" t="s">
        <v>253</v>
      </c>
      <c r="B98" t="s">
        <v>15</v>
      </c>
      <c r="C98" t="s">
        <v>808</v>
      </c>
    </row>
    <row r="99" spans="1:3" x14ac:dyDescent="0.3">
      <c r="A99" s="34" t="s">
        <v>255</v>
      </c>
      <c r="B99" t="s">
        <v>15</v>
      </c>
      <c r="C99" t="s">
        <v>808</v>
      </c>
    </row>
    <row r="100" spans="1:3" x14ac:dyDescent="0.3">
      <c r="A100" s="34" t="s">
        <v>257</v>
      </c>
      <c r="B100" t="s">
        <v>15</v>
      </c>
      <c r="C100" t="s">
        <v>808</v>
      </c>
    </row>
    <row r="101" spans="1:3" x14ac:dyDescent="0.3">
      <c r="A101" s="34" t="s">
        <v>259</v>
      </c>
      <c r="B101" t="s">
        <v>15</v>
      </c>
      <c r="C101" t="s">
        <v>808</v>
      </c>
    </row>
    <row r="102" spans="1:3" x14ac:dyDescent="0.3">
      <c r="A102" s="34" t="s">
        <v>261</v>
      </c>
      <c r="B102" t="s">
        <v>15</v>
      </c>
      <c r="C102" t="s">
        <v>808</v>
      </c>
    </row>
    <row r="103" spans="1:3" x14ac:dyDescent="0.3">
      <c r="A103" s="34" t="s">
        <v>263</v>
      </c>
      <c r="B103" t="s">
        <v>15</v>
      </c>
      <c r="C103" t="s">
        <v>808</v>
      </c>
    </row>
    <row r="104" spans="1:3" x14ac:dyDescent="0.3">
      <c r="A104" s="34" t="s">
        <v>265</v>
      </c>
      <c r="B104" t="s">
        <v>15</v>
      </c>
      <c r="C104" t="s">
        <v>808</v>
      </c>
    </row>
    <row r="105" spans="1:3" x14ac:dyDescent="0.3">
      <c r="A105" s="34" t="s">
        <v>267</v>
      </c>
      <c r="B105" t="s">
        <v>15</v>
      </c>
      <c r="C105" t="s">
        <v>808</v>
      </c>
    </row>
    <row r="106" spans="1:3" x14ac:dyDescent="0.3">
      <c r="A106" s="34" t="s">
        <v>269</v>
      </c>
      <c r="B106" t="s">
        <v>15</v>
      </c>
      <c r="C106" t="s">
        <v>808</v>
      </c>
    </row>
    <row r="107" spans="1:3" x14ac:dyDescent="0.3">
      <c r="A107" s="34" t="s">
        <v>271</v>
      </c>
      <c r="B107" t="s">
        <v>15</v>
      </c>
      <c r="C107" t="s">
        <v>808</v>
      </c>
    </row>
    <row r="108" spans="1:3" x14ac:dyDescent="0.3">
      <c r="A108" s="34" t="s">
        <v>273</v>
      </c>
      <c r="B108" t="s">
        <v>15</v>
      </c>
      <c r="C108" t="s">
        <v>808</v>
      </c>
    </row>
    <row r="109" spans="1:3" x14ac:dyDescent="0.3">
      <c r="A109" s="34" t="s">
        <v>275</v>
      </c>
      <c r="B109" t="s">
        <v>15</v>
      </c>
      <c r="C109" t="s">
        <v>808</v>
      </c>
    </row>
    <row r="110" spans="1:3" x14ac:dyDescent="0.3">
      <c r="A110" s="34" t="s">
        <v>277</v>
      </c>
      <c r="B110" t="s">
        <v>15</v>
      </c>
      <c r="C110" t="s">
        <v>808</v>
      </c>
    </row>
    <row r="111" spans="1:3" x14ac:dyDescent="0.3">
      <c r="A111" s="34" t="s">
        <v>279</v>
      </c>
      <c r="B111" t="s">
        <v>15</v>
      </c>
      <c r="C111" t="s">
        <v>808</v>
      </c>
    </row>
    <row r="112" spans="1:3" x14ac:dyDescent="0.3">
      <c r="A112" s="34" t="s">
        <v>281</v>
      </c>
      <c r="B112" t="s">
        <v>15</v>
      </c>
      <c r="C112" t="s">
        <v>808</v>
      </c>
    </row>
    <row r="113" spans="1:3" x14ac:dyDescent="0.3">
      <c r="A113" s="34" t="s">
        <v>283</v>
      </c>
      <c r="B113" t="s">
        <v>15</v>
      </c>
      <c r="C113" t="s">
        <v>808</v>
      </c>
    </row>
    <row r="114" spans="1:3" x14ac:dyDescent="0.3">
      <c r="A114" s="34" t="s">
        <v>285</v>
      </c>
      <c r="B114" t="s">
        <v>15</v>
      </c>
      <c r="C114" t="s">
        <v>808</v>
      </c>
    </row>
    <row r="115" spans="1:3" x14ac:dyDescent="0.3">
      <c r="A115" s="34" t="s">
        <v>287</v>
      </c>
      <c r="B115" t="s">
        <v>15</v>
      </c>
      <c r="C115" t="s">
        <v>808</v>
      </c>
    </row>
    <row r="116" spans="1:3" x14ac:dyDescent="0.3">
      <c r="A116" s="34" t="s">
        <v>289</v>
      </c>
      <c r="B116" t="s">
        <v>15</v>
      </c>
      <c r="C116" t="s">
        <v>808</v>
      </c>
    </row>
    <row r="117" spans="1:3" x14ac:dyDescent="0.3">
      <c r="A117" s="34" t="s">
        <v>291</v>
      </c>
      <c r="B117" t="s">
        <v>15</v>
      </c>
      <c r="C117" t="s">
        <v>808</v>
      </c>
    </row>
    <row r="118" spans="1:3" x14ac:dyDescent="0.3">
      <c r="A118" s="34" t="s">
        <v>293</v>
      </c>
      <c r="B118" t="s">
        <v>15</v>
      </c>
      <c r="C118" t="s">
        <v>808</v>
      </c>
    </row>
    <row r="119" spans="1:3" x14ac:dyDescent="0.3">
      <c r="A119" s="34" t="s">
        <v>295</v>
      </c>
      <c r="B119" t="s">
        <v>15</v>
      </c>
      <c r="C119" t="s">
        <v>808</v>
      </c>
    </row>
    <row r="120" spans="1:3" x14ac:dyDescent="0.3">
      <c r="A120" s="34" t="s">
        <v>297</v>
      </c>
      <c r="B120" t="s">
        <v>15</v>
      </c>
      <c r="C120" t="s">
        <v>808</v>
      </c>
    </row>
    <row r="121" spans="1:3" x14ac:dyDescent="0.3">
      <c r="A121" s="34" t="s">
        <v>299</v>
      </c>
      <c r="B121" t="s">
        <v>15</v>
      </c>
      <c r="C121" t="s">
        <v>808</v>
      </c>
    </row>
    <row r="122" spans="1:3" x14ac:dyDescent="0.3">
      <c r="A122" s="34" t="s">
        <v>301</v>
      </c>
      <c r="B122" t="s">
        <v>15</v>
      </c>
      <c r="C122" t="s">
        <v>808</v>
      </c>
    </row>
    <row r="123" spans="1:3" x14ac:dyDescent="0.3">
      <c r="A123" s="34" t="s">
        <v>303</v>
      </c>
      <c r="B123" t="s">
        <v>15</v>
      </c>
      <c r="C123" t="s">
        <v>808</v>
      </c>
    </row>
    <row r="124" spans="1:3" x14ac:dyDescent="0.3">
      <c r="A124" s="34" t="s">
        <v>305</v>
      </c>
      <c r="B124" t="s">
        <v>15</v>
      </c>
      <c r="C124" t="s">
        <v>808</v>
      </c>
    </row>
    <row r="125" spans="1:3" x14ac:dyDescent="0.3">
      <c r="A125" s="34" t="s">
        <v>307</v>
      </c>
      <c r="B125" t="s">
        <v>15</v>
      </c>
      <c r="C125" t="s">
        <v>808</v>
      </c>
    </row>
    <row r="126" spans="1:3" x14ac:dyDescent="0.3">
      <c r="A126" s="34" t="s">
        <v>309</v>
      </c>
      <c r="B126" t="s">
        <v>15</v>
      </c>
      <c r="C126" t="s">
        <v>808</v>
      </c>
    </row>
    <row r="127" spans="1:3" x14ac:dyDescent="0.3">
      <c r="A127" s="34" t="s">
        <v>311</v>
      </c>
      <c r="B127" t="s">
        <v>15</v>
      </c>
      <c r="C127" t="s">
        <v>808</v>
      </c>
    </row>
    <row r="128" spans="1:3" x14ac:dyDescent="0.3">
      <c r="A128" s="34" t="s">
        <v>313</v>
      </c>
      <c r="B128" t="s">
        <v>15</v>
      </c>
      <c r="C128" t="s">
        <v>808</v>
      </c>
    </row>
    <row r="129" spans="1:3" x14ac:dyDescent="0.3">
      <c r="A129" s="34" t="s">
        <v>315</v>
      </c>
      <c r="B129" t="s">
        <v>15</v>
      </c>
      <c r="C129" t="s">
        <v>808</v>
      </c>
    </row>
    <row r="130" spans="1:3" x14ac:dyDescent="0.3">
      <c r="A130" s="34" t="s">
        <v>317</v>
      </c>
      <c r="B130" t="s">
        <v>15</v>
      </c>
      <c r="C130" t="s">
        <v>808</v>
      </c>
    </row>
    <row r="131" spans="1:3" x14ac:dyDescent="0.3">
      <c r="A131" s="34" t="s">
        <v>319</v>
      </c>
      <c r="B131" t="s">
        <v>15</v>
      </c>
      <c r="C131" t="s">
        <v>808</v>
      </c>
    </row>
    <row r="132" spans="1:3" x14ac:dyDescent="0.3">
      <c r="A132" s="34" t="s">
        <v>321</v>
      </c>
      <c r="B132" t="s">
        <v>15</v>
      </c>
      <c r="C132" t="s">
        <v>808</v>
      </c>
    </row>
    <row r="133" spans="1:3" x14ac:dyDescent="0.3">
      <c r="A133" s="34" t="s">
        <v>323</v>
      </c>
      <c r="B133" t="s">
        <v>15</v>
      </c>
      <c r="C133" t="s">
        <v>808</v>
      </c>
    </row>
    <row r="134" spans="1:3" x14ac:dyDescent="0.3">
      <c r="A134" s="34" t="s">
        <v>325</v>
      </c>
      <c r="B134" t="s">
        <v>15</v>
      </c>
      <c r="C134" t="s">
        <v>808</v>
      </c>
    </row>
    <row r="135" spans="1:3" x14ac:dyDescent="0.3">
      <c r="A135" s="34" t="s">
        <v>327</v>
      </c>
      <c r="B135" t="s">
        <v>15</v>
      </c>
      <c r="C135" t="s">
        <v>808</v>
      </c>
    </row>
    <row r="136" spans="1:3" x14ac:dyDescent="0.3">
      <c r="A136" s="34" t="s">
        <v>329</v>
      </c>
      <c r="B136" t="s">
        <v>15</v>
      </c>
      <c r="C136" t="s">
        <v>808</v>
      </c>
    </row>
    <row r="137" spans="1:3" x14ac:dyDescent="0.3">
      <c r="A137" s="34" t="s">
        <v>331</v>
      </c>
      <c r="B137" t="s">
        <v>15</v>
      </c>
      <c r="C137" t="s">
        <v>808</v>
      </c>
    </row>
    <row r="138" spans="1:3" x14ac:dyDescent="0.3">
      <c r="A138" s="34" t="s">
        <v>333</v>
      </c>
      <c r="B138" t="s">
        <v>15</v>
      </c>
      <c r="C138" t="s">
        <v>808</v>
      </c>
    </row>
    <row r="139" spans="1:3" x14ac:dyDescent="0.3">
      <c r="A139" s="34" t="s">
        <v>335</v>
      </c>
      <c r="B139" t="s">
        <v>15</v>
      </c>
      <c r="C139" t="s">
        <v>808</v>
      </c>
    </row>
    <row r="140" spans="1:3" x14ac:dyDescent="0.3">
      <c r="A140" s="34" t="s">
        <v>337</v>
      </c>
      <c r="B140" t="s">
        <v>15</v>
      </c>
      <c r="C140" t="s">
        <v>808</v>
      </c>
    </row>
    <row r="141" spans="1:3" x14ac:dyDescent="0.3">
      <c r="A141" s="34" t="s">
        <v>339</v>
      </c>
      <c r="B141" t="s">
        <v>15</v>
      </c>
      <c r="C141" t="s">
        <v>808</v>
      </c>
    </row>
    <row r="142" spans="1:3" x14ac:dyDescent="0.3">
      <c r="A142" s="34" t="s">
        <v>341</v>
      </c>
      <c r="B142" t="s">
        <v>15</v>
      </c>
      <c r="C142" t="s">
        <v>808</v>
      </c>
    </row>
    <row r="143" spans="1:3" x14ac:dyDescent="0.3">
      <c r="A143" s="34" t="s">
        <v>343</v>
      </c>
      <c r="B143" t="s">
        <v>15</v>
      </c>
      <c r="C143" t="s">
        <v>808</v>
      </c>
    </row>
    <row r="144" spans="1:3" x14ac:dyDescent="0.3">
      <c r="A144" s="34" t="s">
        <v>345</v>
      </c>
      <c r="B144" t="s">
        <v>15</v>
      </c>
      <c r="C144" t="s">
        <v>808</v>
      </c>
    </row>
    <row r="145" spans="1:3" x14ac:dyDescent="0.3">
      <c r="A145" s="34" t="s">
        <v>347</v>
      </c>
      <c r="B145" t="s">
        <v>15</v>
      </c>
      <c r="C145" t="s">
        <v>808</v>
      </c>
    </row>
    <row r="146" spans="1:3" x14ac:dyDescent="0.3">
      <c r="A146" s="34" t="s">
        <v>349</v>
      </c>
      <c r="B146" t="s">
        <v>15</v>
      </c>
      <c r="C146" t="s">
        <v>808</v>
      </c>
    </row>
    <row r="147" spans="1:3" x14ac:dyDescent="0.3">
      <c r="A147" s="34" t="s">
        <v>351</v>
      </c>
      <c r="B147" t="s">
        <v>15</v>
      </c>
      <c r="C147" t="s">
        <v>808</v>
      </c>
    </row>
    <row r="148" spans="1:3" x14ac:dyDescent="0.3">
      <c r="A148" s="34" t="s">
        <v>353</v>
      </c>
      <c r="B148" t="s">
        <v>15</v>
      </c>
      <c r="C148" t="s">
        <v>808</v>
      </c>
    </row>
    <row r="149" spans="1:3" x14ac:dyDescent="0.3">
      <c r="A149" s="34" t="s">
        <v>355</v>
      </c>
      <c r="B149" t="s">
        <v>15</v>
      </c>
      <c r="C149" t="s">
        <v>808</v>
      </c>
    </row>
    <row r="150" spans="1:3" x14ac:dyDescent="0.3">
      <c r="A150" s="34" t="s">
        <v>357</v>
      </c>
      <c r="B150" t="s">
        <v>15</v>
      </c>
      <c r="C150" t="s">
        <v>808</v>
      </c>
    </row>
    <row r="151" spans="1:3" x14ac:dyDescent="0.3">
      <c r="A151" s="34" t="s">
        <v>359</v>
      </c>
      <c r="B151" t="s">
        <v>15</v>
      </c>
      <c r="C151" t="s">
        <v>808</v>
      </c>
    </row>
    <row r="152" spans="1:3" x14ac:dyDescent="0.3">
      <c r="A152" s="34" t="s">
        <v>361</v>
      </c>
      <c r="B152" t="s">
        <v>15</v>
      </c>
      <c r="C152" t="s">
        <v>808</v>
      </c>
    </row>
    <row r="153" spans="1:3" x14ac:dyDescent="0.3">
      <c r="A153" s="34" t="s">
        <v>363</v>
      </c>
      <c r="B153" t="s">
        <v>15</v>
      </c>
      <c r="C153" t="s">
        <v>808</v>
      </c>
    </row>
    <row r="154" spans="1:3" x14ac:dyDescent="0.3">
      <c r="A154" s="34" t="s">
        <v>365</v>
      </c>
      <c r="B154" t="s">
        <v>15</v>
      </c>
      <c r="C154" t="s">
        <v>808</v>
      </c>
    </row>
    <row r="155" spans="1:3" x14ac:dyDescent="0.3">
      <c r="A155" s="34" t="s">
        <v>367</v>
      </c>
      <c r="B155" t="s">
        <v>15</v>
      </c>
      <c r="C155" t="s">
        <v>808</v>
      </c>
    </row>
    <row r="156" spans="1:3" x14ac:dyDescent="0.3">
      <c r="A156" s="34" t="s">
        <v>369</v>
      </c>
      <c r="B156" t="s">
        <v>15</v>
      </c>
      <c r="C156" t="s">
        <v>808</v>
      </c>
    </row>
    <row r="157" spans="1:3" x14ac:dyDescent="0.3">
      <c r="A157" s="34" t="s">
        <v>371</v>
      </c>
      <c r="B157" t="s">
        <v>15</v>
      </c>
      <c r="C157" t="s">
        <v>808</v>
      </c>
    </row>
    <row r="158" spans="1:3" x14ac:dyDescent="0.3">
      <c r="A158" s="34" t="s">
        <v>373</v>
      </c>
      <c r="B158" t="s">
        <v>15</v>
      </c>
      <c r="C158" t="s">
        <v>808</v>
      </c>
    </row>
    <row r="159" spans="1:3" x14ac:dyDescent="0.3">
      <c r="A159" s="34" t="s">
        <v>375</v>
      </c>
      <c r="B159" t="s">
        <v>15</v>
      </c>
      <c r="C159" t="s">
        <v>808</v>
      </c>
    </row>
    <row r="160" spans="1:3" x14ac:dyDescent="0.3">
      <c r="A160" s="34" t="s">
        <v>377</v>
      </c>
      <c r="B160" t="s">
        <v>15</v>
      </c>
      <c r="C160" t="s">
        <v>808</v>
      </c>
    </row>
    <row r="161" spans="1:3" x14ac:dyDescent="0.3">
      <c r="A161" s="34" t="s">
        <v>379</v>
      </c>
      <c r="B161" t="s">
        <v>15</v>
      </c>
      <c r="C161" t="s">
        <v>808</v>
      </c>
    </row>
    <row r="162" spans="1:3" x14ac:dyDescent="0.3">
      <c r="A162" s="34" t="s">
        <v>381</v>
      </c>
      <c r="B162" t="s">
        <v>15</v>
      </c>
      <c r="C162" t="s">
        <v>808</v>
      </c>
    </row>
    <row r="163" spans="1:3" x14ac:dyDescent="0.3">
      <c r="A163" s="34" t="s">
        <v>383</v>
      </c>
      <c r="B163" t="s">
        <v>15</v>
      </c>
      <c r="C163" t="s">
        <v>808</v>
      </c>
    </row>
    <row r="164" spans="1:3" x14ac:dyDescent="0.3">
      <c r="A164" s="34" t="s">
        <v>385</v>
      </c>
      <c r="B164" t="s">
        <v>15</v>
      </c>
      <c r="C164" t="s">
        <v>808</v>
      </c>
    </row>
    <row r="165" spans="1:3" x14ac:dyDescent="0.3">
      <c r="A165" s="34" t="s">
        <v>387</v>
      </c>
      <c r="B165" t="s">
        <v>15</v>
      </c>
      <c r="C165" t="s">
        <v>808</v>
      </c>
    </row>
    <row r="166" spans="1:3" x14ac:dyDescent="0.3">
      <c r="A166" s="34" t="s">
        <v>389</v>
      </c>
      <c r="B166" t="s">
        <v>15</v>
      </c>
      <c r="C166" t="s">
        <v>808</v>
      </c>
    </row>
    <row r="167" spans="1:3" x14ac:dyDescent="0.3">
      <c r="A167" s="34" t="s">
        <v>391</v>
      </c>
      <c r="B167" t="s">
        <v>15</v>
      </c>
      <c r="C167" t="s">
        <v>808</v>
      </c>
    </row>
    <row r="168" spans="1:3" x14ac:dyDescent="0.3">
      <c r="A168" s="34" t="s">
        <v>393</v>
      </c>
      <c r="B168" t="s">
        <v>15</v>
      </c>
      <c r="C168" t="s">
        <v>808</v>
      </c>
    </row>
    <row r="169" spans="1:3" x14ac:dyDescent="0.3">
      <c r="A169" s="34" t="s">
        <v>395</v>
      </c>
      <c r="B169" t="s">
        <v>15</v>
      </c>
      <c r="C169" t="s">
        <v>808</v>
      </c>
    </row>
    <row r="170" spans="1:3" x14ac:dyDescent="0.3">
      <c r="A170" s="34" t="s">
        <v>397</v>
      </c>
      <c r="B170" t="s">
        <v>15</v>
      </c>
      <c r="C170" t="s">
        <v>808</v>
      </c>
    </row>
    <row r="171" spans="1:3" x14ac:dyDescent="0.3">
      <c r="A171" s="34" t="s">
        <v>399</v>
      </c>
      <c r="B171" t="s">
        <v>15</v>
      </c>
      <c r="C171" t="s">
        <v>808</v>
      </c>
    </row>
    <row r="172" spans="1:3" x14ac:dyDescent="0.3">
      <c r="A172" s="34" t="s">
        <v>401</v>
      </c>
      <c r="B172" t="s">
        <v>15</v>
      </c>
      <c r="C172" t="s">
        <v>808</v>
      </c>
    </row>
    <row r="173" spans="1:3" x14ac:dyDescent="0.3">
      <c r="A173" s="34" t="s">
        <v>403</v>
      </c>
      <c r="B173" t="s">
        <v>15</v>
      </c>
      <c r="C173" t="s">
        <v>808</v>
      </c>
    </row>
    <row r="174" spans="1:3" x14ac:dyDescent="0.3">
      <c r="A174" s="34" t="s">
        <v>405</v>
      </c>
      <c r="B174" t="s">
        <v>15</v>
      </c>
      <c r="C174" t="s">
        <v>808</v>
      </c>
    </row>
    <row r="175" spans="1:3" x14ac:dyDescent="0.3">
      <c r="A175" s="34" t="s">
        <v>407</v>
      </c>
      <c r="B175" t="s">
        <v>15</v>
      </c>
      <c r="C175" t="s">
        <v>808</v>
      </c>
    </row>
    <row r="176" spans="1:3" x14ac:dyDescent="0.3">
      <c r="A176" s="34" t="s">
        <v>409</v>
      </c>
      <c r="B176" t="s">
        <v>15</v>
      </c>
      <c r="C176" t="s">
        <v>808</v>
      </c>
    </row>
    <row r="177" spans="1:3" x14ac:dyDescent="0.3">
      <c r="A177" s="34" t="s">
        <v>411</v>
      </c>
      <c r="B177" t="s">
        <v>15</v>
      </c>
      <c r="C177" t="s">
        <v>808</v>
      </c>
    </row>
    <row r="178" spans="1:3" x14ac:dyDescent="0.3">
      <c r="A178" s="34" t="s">
        <v>413</v>
      </c>
      <c r="B178" t="s">
        <v>15</v>
      </c>
      <c r="C178" t="s">
        <v>808</v>
      </c>
    </row>
    <row r="179" spans="1:3" x14ac:dyDescent="0.3">
      <c r="A179" s="34" t="s">
        <v>415</v>
      </c>
      <c r="B179" t="s">
        <v>15</v>
      </c>
      <c r="C179" t="s">
        <v>808</v>
      </c>
    </row>
    <row r="180" spans="1:3" x14ac:dyDescent="0.3">
      <c r="A180" s="34" t="s">
        <v>417</v>
      </c>
      <c r="B180" t="s">
        <v>15</v>
      </c>
      <c r="C180" t="s">
        <v>808</v>
      </c>
    </row>
    <row r="181" spans="1:3" x14ac:dyDescent="0.3">
      <c r="A181" s="34" t="s">
        <v>419</v>
      </c>
      <c r="B181" t="s">
        <v>15</v>
      </c>
      <c r="C181" t="s">
        <v>808</v>
      </c>
    </row>
    <row r="182" spans="1:3" x14ac:dyDescent="0.3">
      <c r="A182" s="34" t="s">
        <v>421</v>
      </c>
      <c r="B182" t="s">
        <v>15</v>
      </c>
      <c r="C182" t="s">
        <v>808</v>
      </c>
    </row>
    <row r="183" spans="1:3" x14ac:dyDescent="0.3">
      <c r="A183" s="34" t="s">
        <v>423</v>
      </c>
      <c r="B183" t="s">
        <v>15</v>
      </c>
      <c r="C183" t="s">
        <v>808</v>
      </c>
    </row>
    <row r="184" spans="1:3" x14ac:dyDescent="0.3">
      <c r="A184" s="34" t="s">
        <v>425</v>
      </c>
      <c r="B184" t="s">
        <v>15</v>
      </c>
      <c r="C184" t="s">
        <v>808</v>
      </c>
    </row>
    <row r="185" spans="1:3" x14ac:dyDescent="0.3">
      <c r="A185" s="34">
        <v>310053433600010</v>
      </c>
      <c r="B185" t="s">
        <v>15</v>
      </c>
      <c r="C185" t="s">
        <v>808</v>
      </c>
    </row>
    <row r="186" spans="1:3" x14ac:dyDescent="0.3">
      <c r="A186" s="34">
        <v>1050544000638</v>
      </c>
      <c r="B186" t="s">
        <v>15</v>
      </c>
      <c r="C186" t="s">
        <v>808</v>
      </c>
    </row>
    <row r="187" spans="1:3" x14ac:dyDescent="0.3">
      <c r="A187" s="34">
        <v>311057003900046</v>
      </c>
      <c r="B187" t="s">
        <v>15</v>
      </c>
      <c r="C187" t="s">
        <v>808</v>
      </c>
    </row>
    <row r="188" spans="1:3" x14ac:dyDescent="0.3">
      <c r="A188" s="34">
        <v>305056205200154</v>
      </c>
      <c r="B188" t="s">
        <v>15</v>
      </c>
      <c r="C188" t="s">
        <v>808</v>
      </c>
    </row>
    <row r="189" spans="1:3" x14ac:dyDescent="0.3">
      <c r="A189" s="34">
        <v>311057004000027</v>
      </c>
      <c r="B189" t="s">
        <v>15</v>
      </c>
      <c r="C189" t="s">
        <v>808</v>
      </c>
    </row>
    <row r="190" spans="1:3" x14ac:dyDescent="0.3">
      <c r="A190" s="34">
        <v>309056208300030</v>
      </c>
      <c r="B190" t="s">
        <v>15</v>
      </c>
      <c r="C190" t="s">
        <v>808</v>
      </c>
    </row>
    <row r="191" spans="1:3" x14ac:dyDescent="0.3">
      <c r="A191" s="34">
        <v>309056016000011</v>
      </c>
      <c r="B191" t="s">
        <v>15</v>
      </c>
      <c r="C191" t="s">
        <v>808</v>
      </c>
    </row>
    <row r="192" spans="1:3" x14ac:dyDescent="0.3">
      <c r="A192" s="34">
        <v>310057014000013</v>
      </c>
      <c r="B192" t="s">
        <v>15</v>
      </c>
      <c r="C192" t="s">
        <v>808</v>
      </c>
    </row>
    <row r="193" spans="1:3" x14ac:dyDescent="0.3">
      <c r="A193" s="34">
        <v>304056135000238</v>
      </c>
      <c r="B193" t="s">
        <v>15</v>
      </c>
      <c r="C193" t="s">
        <v>808</v>
      </c>
    </row>
    <row r="194" spans="1:3" x14ac:dyDescent="0.3">
      <c r="A194" s="34">
        <v>310057027300075</v>
      </c>
      <c r="B194" t="s">
        <v>15</v>
      </c>
      <c r="C194" t="s">
        <v>808</v>
      </c>
    </row>
    <row r="195" spans="1:3" x14ac:dyDescent="0.3">
      <c r="A195" s="34">
        <v>311057010800078</v>
      </c>
      <c r="B195" t="s">
        <v>15</v>
      </c>
      <c r="C195" t="s">
        <v>808</v>
      </c>
    </row>
    <row r="196" spans="1:3" x14ac:dyDescent="0.3">
      <c r="A196" s="34">
        <v>311057011900031</v>
      </c>
      <c r="B196" t="s">
        <v>15</v>
      </c>
      <c r="C196" t="s">
        <v>808</v>
      </c>
    </row>
    <row r="197" spans="1:3" x14ac:dyDescent="0.3">
      <c r="A197" s="34">
        <v>311054503100023</v>
      </c>
      <c r="B197" t="s">
        <v>15</v>
      </c>
      <c r="C197" t="s">
        <v>808</v>
      </c>
    </row>
    <row r="198" spans="1:3" x14ac:dyDescent="0.3">
      <c r="A198" s="34">
        <v>309056202300062</v>
      </c>
      <c r="B198" t="s">
        <v>15</v>
      </c>
      <c r="C198" t="s">
        <v>808</v>
      </c>
    </row>
    <row r="199" spans="1:3" x14ac:dyDescent="0.3">
      <c r="A199" s="34">
        <v>311057009500034</v>
      </c>
      <c r="B199" t="s">
        <v>15</v>
      </c>
      <c r="C199" t="s">
        <v>808</v>
      </c>
    </row>
    <row r="200" spans="1:3" x14ac:dyDescent="0.3">
      <c r="A200" s="34">
        <v>308056212900064</v>
      </c>
      <c r="B200" t="s">
        <v>15</v>
      </c>
      <c r="C200" t="s">
        <v>808</v>
      </c>
    </row>
    <row r="201" spans="1:3" x14ac:dyDescent="0.3">
      <c r="A201" s="34">
        <v>310054708900021</v>
      </c>
      <c r="B201" t="s">
        <v>15</v>
      </c>
      <c r="C201" t="s">
        <v>808</v>
      </c>
    </row>
    <row r="202" spans="1:3" x14ac:dyDescent="0.3">
      <c r="A202" s="34">
        <v>305056234200023</v>
      </c>
      <c r="B202" t="s">
        <v>15</v>
      </c>
      <c r="C202" t="s">
        <v>808</v>
      </c>
    </row>
    <row r="203" spans="1:3" x14ac:dyDescent="0.3">
      <c r="A203" s="34">
        <v>305056008200060</v>
      </c>
      <c r="B203" t="s">
        <v>15</v>
      </c>
      <c r="C203" t="s">
        <v>808</v>
      </c>
    </row>
    <row r="204" spans="1:3" x14ac:dyDescent="0.3">
      <c r="A204" s="34">
        <v>309055026100061</v>
      </c>
      <c r="B204" t="s">
        <v>15</v>
      </c>
      <c r="C204" t="s">
        <v>808</v>
      </c>
    </row>
    <row r="205" spans="1:3" x14ac:dyDescent="0.3">
      <c r="A205" s="34">
        <v>306056009200143</v>
      </c>
      <c r="B205" t="s">
        <v>15</v>
      </c>
      <c r="C205" t="s">
        <v>808</v>
      </c>
    </row>
    <row r="206" spans="1:3" x14ac:dyDescent="0.3">
      <c r="A206" s="34">
        <v>306054532600019</v>
      </c>
      <c r="B206" t="s">
        <v>15</v>
      </c>
      <c r="C206" t="s">
        <v>808</v>
      </c>
    </row>
    <row r="207" spans="1:3" x14ac:dyDescent="0.3">
      <c r="A207" s="34">
        <v>1110550000362</v>
      </c>
      <c r="B207" t="s">
        <v>15</v>
      </c>
      <c r="C207" t="s">
        <v>808</v>
      </c>
    </row>
    <row r="208" spans="1:3" x14ac:dyDescent="0.3">
      <c r="A208" s="34" t="s">
        <v>442</v>
      </c>
      <c r="B208" t="s">
        <v>15</v>
      </c>
      <c r="C208" t="s">
        <v>808</v>
      </c>
    </row>
    <row r="209" spans="1:3" x14ac:dyDescent="0.3">
      <c r="A209" s="34">
        <v>1020502633128</v>
      </c>
      <c r="B209" t="s">
        <v>15</v>
      </c>
      <c r="C209" t="s">
        <v>808</v>
      </c>
    </row>
    <row r="210" spans="1:3" x14ac:dyDescent="0.3">
      <c r="A210" s="34">
        <v>1050544000803</v>
      </c>
      <c r="B210" t="s">
        <v>15</v>
      </c>
      <c r="C210" t="s">
        <v>808</v>
      </c>
    </row>
    <row r="211" spans="1:3" x14ac:dyDescent="0.3">
      <c r="A211" s="34">
        <v>312057236000012</v>
      </c>
      <c r="B211" t="s">
        <v>15</v>
      </c>
      <c r="C211" t="s">
        <v>808</v>
      </c>
    </row>
    <row r="212" spans="1:3" x14ac:dyDescent="0.3">
      <c r="A212" s="34">
        <v>1130542000082</v>
      </c>
      <c r="B212" t="s">
        <v>15</v>
      </c>
      <c r="C212" t="s">
        <v>808</v>
      </c>
    </row>
    <row r="213" spans="1:3" x14ac:dyDescent="0.3">
      <c r="A213" s="34">
        <v>308054713500010</v>
      </c>
      <c r="B213" t="s">
        <v>15</v>
      </c>
      <c r="C213" t="s">
        <v>808</v>
      </c>
    </row>
    <row r="214" spans="1:3" x14ac:dyDescent="0.3">
      <c r="A214" s="34">
        <v>304051433700010</v>
      </c>
      <c r="B214" t="s">
        <v>15</v>
      </c>
      <c r="C214" t="s">
        <v>808</v>
      </c>
    </row>
    <row r="215" spans="1:3" x14ac:dyDescent="0.3">
      <c r="A215" s="34">
        <v>311053114400038</v>
      </c>
      <c r="B215" t="s">
        <v>15</v>
      </c>
      <c r="C215" t="s">
        <v>808</v>
      </c>
    </row>
    <row r="216" spans="1:3" x14ac:dyDescent="0.3">
      <c r="A216" s="34">
        <v>310052915200016</v>
      </c>
      <c r="B216" t="s">
        <v>15</v>
      </c>
      <c r="C216" t="s">
        <v>808</v>
      </c>
    </row>
    <row r="217" spans="1:3" x14ac:dyDescent="0.3">
      <c r="A217" s="34">
        <v>313054412600012</v>
      </c>
      <c r="B217" t="s">
        <v>15</v>
      </c>
      <c r="C217" t="s">
        <v>808</v>
      </c>
    </row>
    <row r="218" spans="1:3" x14ac:dyDescent="0.3">
      <c r="A218" s="34">
        <v>308055008600021</v>
      </c>
      <c r="B218" t="s">
        <v>15</v>
      </c>
      <c r="C218" t="s">
        <v>808</v>
      </c>
    </row>
    <row r="219" spans="1:3" x14ac:dyDescent="0.3">
      <c r="A219" s="34">
        <v>308056217000048</v>
      </c>
      <c r="B219" t="s">
        <v>15</v>
      </c>
      <c r="C219" t="s">
        <v>808</v>
      </c>
    </row>
    <row r="220" spans="1:3" x14ac:dyDescent="0.3">
      <c r="A220" s="34">
        <v>1020501741523</v>
      </c>
      <c r="B220" t="s">
        <v>15</v>
      </c>
      <c r="C220" t="s">
        <v>808</v>
      </c>
    </row>
    <row r="221" spans="1:3" x14ac:dyDescent="0.3">
      <c r="A221" s="34">
        <v>313054215100012</v>
      </c>
      <c r="B221" t="s">
        <v>15</v>
      </c>
      <c r="C221" t="s">
        <v>808</v>
      </c>
    </row>
    <row r="222" spans="1:3" x14ac:dyDescent="0.3">
      <c r="A222" s="34">
        <v>313054518500014</v>
      </c>
      <c r="B222" t="s">
        <v>15</v>
      </c>
      <c r="C222" t="s">
        <v>808</v>
      </c>
    </row>
    <row r="223" spans="1:3" x14ac:dyDescent="0.3">
      <c r="A223" s="34">
        <v>1100561000110</v>
      </c>
      <c r="B223" t="s">
        <v>15</v>
      </c>
      <c r="C223" t="s">
        <v>808</v>
      </c>
    </row>
    <row r="224" spans="1:3" x14ac:dyDescent="0.3">
      <c r="A224" s="34">
        <v>305050601900039</v>
      </c>
      <c r="B224" t="s">
        <v>15</v>
      </c>
      <c r="C224" t="s">
        <v>808</v>
      </c>
    </row>
    <row r="225" spans="1:3" x14ac:dyDescent="0.3">
      <c r="A225" s="34">
        <v>1020502231860</v>
      </c>
      <c r="B225" t="s">
        <v>15</v>
      </c>
      <c r="C225" t="s">
        <v>808</v>
      </c>
    </row>
    <row r="226" spans="1:3" x14ac:dyDescent="0.3">
      <c r="A226" s="34">
        <v>1130507000821</v>
      </c>
      <c r="B226" t="s">
        <v>15</v>
      </c>
      <c r="C226" t="s">
        <v>808</v>
      </c>
    </row>
    <row r="227" spans="1:3" x14ac:dyDescent="0.3">
      <c r="A227" s="34">
        <v>308055015600012</v>
      </c>
      <c r="B227" t="s">
        <v>15</v>
      </c>
      <c r="C227" t="s">
        <v>808</v>
      </c>
    </row>
    <row r="228" spans="1:3" x14ac:dyDescent="0.3">
      <c r="A228" s="34">
        <v>304054513200025</v>
      </c>
      <c r="B228" t="s">
        <v>15</v>
      </c>
      <c r="C228" t="s">
        <v>808</v>
      </c>
    </row>
    <row r="229" spans="1:3" x14ac:dyDescent="0.3">
      <c r="A229" s="34">
        <v>304054536500066</v>
      </c>
      <c r="B229" t="s">
        <v>15</v>
      </c>
      <c r="C229" t="s">
        <v>808</v>
      </c>
    </row>
    <row r="230" spans="1:3" x14ac:dyDescent="0.3">
      <c r="A230" s="34" t="s">
        <v>466</v>
      </c>
      <c r="B230" t="s">
        <v>15</v>
      </c>
      <c r="C230" t="s">
        <v>808</v>
      </c>
    </row>
    <row r="231" spans="1:3" x14ac:dyDescent="0.3">
      <c r="A231" s="34" t="s">
        <v>468</v>
      </c>
      <c r="B231" t="s">
        <v>15</v>
      </c>
      <c r="C231" t="s">
        <v>808</v>
      </c>
    </row>
    <row r="232" spans="1:3" x14ac:dyDescent="0.3">
      <c r="A232" s="34" t="s">
        <v>470</v>
      </c>
      <c r="B232" t="s">
        <v>15</v>
      </c>
      <c r="C232" t="s">
        <v>808</v>
      </c>
    </row>
    <row r="233" spans="1:3" x14ac:dyDescent="0.3">
      <c r="A233" s="34" t="s">
        <v>472</v>
      </c>
      <c r="B233" t="s">
        <v>15</v>
      </c>
      <c r="C233" t="s">
        <v>808</v>
      </c>
    </row>
    <row r="234" spans="1:3" x14ac:dyDescent="0.3">
      <c r="A234" s="34" t="s">
        <v>474</v>
      </c>
      <c r="B234" t="s">
        <v>15</v>
      </c>
      <c r="C234" t="s">
        <v>808</v>
      </c>
    </row>
    <row r="235" spans="1:3" x14ac:dyDescent="0.3">
      <c r="A235" s="34" t="s">
        <v>476</v>
      </c>
      <c r="B235" t="s">
        <v>15</v>
      </c>
      <c r="C235" t="s">
        <v>808</v>
      </c>
    </row>
    <row r="236" spans="1:3" x14ac:dyDescent="0.3">
      <c r="A236" s="34" t="s">
        <v>478</v>
      </c>
      <c r="B236" t="s">
        <v>15</v>
      </c>
      <c r="C236" t="s">
        <v>808</v>
      </c>
    </row>
    <row r="237" spans="1:3" x14ac:dyDescent="0.3">
      <c r="A237" s="34" t="s">
        <v>480</v>
      </c>
      <c r="B237" t="s">
        <v>15</v>
      </c>
      <c r="C237" t="s">
        <v>808</v>
      </c>
    </row>
    <row r="238" spans="1:3" x14ac:dyDescent="0.3">
      <c r="A238" s="34" t="s">
        <v>483</v>
      </c>
      <c r="B238" t="s">
        <v>15</v>
      </c>
      <c r="C238" t="s">
        <v>808</v>
      </c>
    </row>
    <row r="239" spans="1:3" x14ac:dyDescent="0.3">
      <c r="A239" s="34" t="s">
        <v>485</v>
      </c>
      <c r="B239" t="s">
        <v>15</v>
      </c>
      <c r="C239" t="s">
        <v>808</v>
      </c>
    </row>
    <row r="240" spans="1:3" x14ac:dyDescent="0.3">
      <c r="A240" s="34" t="s">
        <v>487</v>
      </c>
      <c r="B240" t="s">
        <v>15</v>
      </c>
      <c r="C240" t="s">
        <v>808</v>
      </c>
    </row>
    <row r="241" spans="1:3" x14ac:dyDescent="0.3">
      <c r="A241" s="34" t="s">
        <v>489</v>
      </c>
      <c r="B241" t="s">
        <v>15</v>
      </c>
      <c r="C241" t="s">
        <v>808</v>
      </c>
    </row>
    <row r="242" spans="1:3" x14ac:dyDescent="0.3">
      <c r="A242" s="34" t="s">
        <v>491</v>
      </c>
      <c r="B242" t="s">
        <v>15</v>
      </c>
      <c r="C242" t="s">
        <v>808</v>
      </c>
    </row>
    <row r="243" spans="1:3" x14ac:dyDescent="0.3">
      <c r="A243" s="34" t="s">
        <v>493</v>
      </c>
      <c r="B243" t="s">
        <v>15</v>
      </c>
      <c r="C243" t="s">
        <v>808</v>
      </c>
    </row>
    <row r="244" spans="1:3" x14ac:dyDescent="0.3">
      <c r="A244" s="34" t="s">
        <v>495</v>
      </c>
      <c r="B244" t="s">
        <v>15</v>
      </c>
      <c r="C244" t="s">
        <v>808</v>
      </c>
    </row>
    <row r="245" spans="1:3" x14ac:dyDescent="0.3">
      <c r="A245" s="34" t="s">
        <v>497</v>
      </c>
      <c r="B245" t="s">
        <v>15</v>
      </c>
      <c r="C245" t="s">
        <v>808</v>
      </c>
    </row>
    <row r="246" spans="1:3" x14ac:dyDescent="0.3">
      <c r="A246" s="34" t="s">
        <v>499</v>
      </c>
      <c r="B246" t="s">
        <v>15</v>
      </c>
      <c r="C246" t="s">
        <v>808</v>
      </c>
    </row>
    <row r="247" spans="1:3" x14ac:dyDescent="0.3">
      <c r="A247" s="34" t="s">
        <v>501</v>
      </c>
      <c r="B247" t="s">
        <v>15</v>
      </c>
      <c r="C247" t="s">
        <v>808</v>
      </c>
    </row>
    <row r="248" spans="1:3" x14ac:dyDescent="0.3">
      <c r="A248" s="34" t="s">
        <v>503</v>
      </c>
      <c r="B248" t="s">
        <v>15</v>
      </c>
      <c r="C248" t="s">
        <v>808</v>
      </c>
    </row>
    <row r="249" spans="1:3" x14ac:dyDescent="0.3">
      <c r="A249" s="34" t="s">
        <v>505</v>
      </c>
      <c r="B249" t="s">
        <v>15</v>
      </c>
      <c r="C249" t="s">
        <v>808</v>
      </c>
    </row>
    <row r="250" spans="1:3" x14ac:dyDescent="0.3">
      <c r="A250" s="34" t="s">
        <v>507</v>
      </c>
      <c r="B250" t="s">
        <v>15</v>
      </c>
      <c r="C250" t="s">
        <v>808</v>
      </c>
    </row>
    <row r="251" spans="1:3" x14ac:dyDescent="0.3">
      <c r="A251" s="34" t="s">
        <v>509</v>
      </c>
      <c r="B251" t="s">
        <v>15</v>
      </c>
      <c r="C251" t="s">
        <v>808</v>
      </c>
    </row>
    <row r="252" spans="1:3" x14ac:dyDescent="0.3">
      <c r="A252" s="34" t="s">
        <v>511</v>
      </c>
      <c r="B252" t="s">
        <v>15</v>
      </c>
      <c r="C252" t="s">
        <v>808</v>
      </c>
    </row>
    <row r="253" spans="1:3" x14ac:dyDescent="0.3">
      <c r="A253" s="34" t="s">
        <v>513</v>
      </c>
      <c r="B253" t="s">
        <v>15</v>
      </c>
      <c r="C253" t="s">
        <v>808</v>
      </c>
    </row>
    <row r="254" spans="1:3" x14ac:dyDescent="0.3">
      <c r="A254" s="34" t="s">
        <v>515</v>
      </c>
      <c r="B254" t="s">
        <v>15</v>
      </c>
      <c r="C254" t="s">
        <v>808</v>
      </c>
    </row>
    <row r="255" spans="1:3" x14ac:dyDescent="0.3">
      <c r="A255" s="34" t="s">
        <v>517</v>
      </c>
      <c r="B255" t="s">
        <v>15</v>
      </c>
      <c r="C255" t="s">
        <v>808</v>
      </c>
    </row>
    <row r="256" spans="1:3" x14ac:dyDescent="0.3">
      <c r="A256" s="34" t="s">
        <v>519</v>
      </c>
      <c r="B256" t="s">
        <v>15</v>
      </c>
      <c r="C256" t="s">
        <v>808</v>
      </c>
    </row>
    <row r="257" spans="1:3" x14ac:dyDescent="0.3">
      <c r="A257" s="34" t="s">
        <v>521</v>
      </c>
      <c r="B257" t="s">
        <v>15</v>
      </c>
      <c r="C257" t="s">
        <v>808</v>
      </c>
    </row>
    <row r="258" spans="1:3" x14ac:dyDescent="0.3">
      <c r="A258" s="34" t="s">
        <v>523</v>
      </c>
      <c r="B258" t="s">
        <v>15</v>
      </c>
      <c r="C258" t="s">
        <v>808</v>
      </c>
    </row>
    <row r="259" spans="1:3" x14ac:dyDescent="0.3">
      <c r="A259" s="34" t="s">
        <v>525</v>
      </c>
      <c r="B259" t="s">
        <v>15</v>
      </c>
      <c r="C259" t="s">
        <v>808</v>
      </c>
    </row>
    <row r="260" spans="1:3" x14ac:dyDescent="0.3">
      <c r="A260" s="34" t="s">
        <v>527</v>
      </c>
      <c r="B260" t="s">
        <v>15</v>
      </c>
      <c r="C260" t="s">
        <v>808</v>
      </c>
    </row>
    <row r="261" spans="1:3" x14ac:dyDescent="0.3">
      <c r="A261" s="34">
        <v>11020502130351</v>
      </c>
      <c r="B261" t="s">
        <v>15</v>
      </c>
      <c r="C261" t="s">
        <v>808</v>
      </c>
    </row>
    <row r="262" spans="1:3" x14ac:dyDescent="0.3">
      <c r="A262" s="34">
        <v>1020502457964</v>
      </c>
      <c r="B262" t="s">
        <v>15</v>
      </c>
      <c r="C262" t="s">
        <v>808</v>
      </c>
    </row>
    <row r="263" spans="1:3" x14ac:dyDescent="0.3">
      <c r="A263" s="34" t="s">
        <v>531</v>
      </c>
      <c r="B263" t="s">
        <v>15</v>
      </c>
      <c r="C263" t="s">
        <v>808</v>
      </c>
    </row>
    <row r="264" spans="1:3" x14ac:dyDescent="0.3">
      <c r="A264" s="34" t="s">
        <v>533</v>
      </c>
      <c r="B264" t="s">
        <v>15</v>
      </c>
      <c r="C264" t="s">
        <v>808</v>
      </c>
    </row>
    <row r="265" spans="1:3" x14ac:dyDescent="0.3">
      <c r="A265" s="34" t="s">
        <v>535</v>
      </c>
      <c r="B265" t="s">
        <v>15</v>
      </c>
      <c r="C265" t="s">
        <v>808</v>
      </c>
    </row>
    <row r="266" spans="1:3" x14ac:dyDescent="0.3">
      <c r="A266" s="34" t="s">
        <v>537</v>
      </c>
      <c r="B266" t="s">
        <v>15</v>
      </c>
      <c r="C266" t="s">
        <v>808</v>
      </c>
    </row>
    <row r="267" spans="1:3" x14ac:dyDescent="0.3">
      <c r="A267" s="34" t="s">
        <v>539</v>
      </c>
      <c r="B267" t="s">
        <v>15</v>
      </c>
      <c r="C267" t="s">
        <v>808</v>
      </c>
    </row>
    <row r="268" spans="1:3" x14ac:dyDescent="0.3">
      <c r="A268" s="34" t="s">
        <v>541</v>
      </c>
      <c r="B268" t="s">
        <v>15</v>
      </c>
      <c r="C268" t="s">
        <v>808</v>
      </c>
    </row>
    <row r="269" spans="1:3" x14ac:dyDescent="0.3">
      <c r="A269" s="34" t="s">
        <v>543</v>
      </c>
      <c r="B269" t="s">
        <v>15</v>
      </c>
      <c r="C269" t="s">
        <v>808</v>
      </c>
    </row>
    <row r="270" spans="1:3" x14ac:dyDescent="0.3">
      <c r="A270" s="34" t="s">
        <v>545</v>
      </c>
      <c r="B270" t="s">
        <v>15</v>
      </c>
      <c r="C270" t="s">
        <v>808</v>
      </c>
    </row>
    <row r="271" spans="1:3" x14ac:dyDescent="0.3">
      <c r="A271" s="34" t="s">
        <v>547</v>
      </c>
      <c r="B271" t="s">
        <v>15</v>
      </c>
      <c r="C271" t="s">
        <v>808</v>
      </c>
    </row>
    <row r="272" spans="1:3" x14ac:dyDescent="0.3">
      <c r="A272" s="34" t="s">
        <v>549</v>
      </c>
      <c r="B272" t="s">
        <v>15</v>
      </c>
      <c r="C272" t="s">
        <v>808</v>
      </c>
    </row>
    <row r="273" spans="1:3" x14ac:dyDescent="0.3">
      <c r="A273" s="34" t="s">
        <v>551</v>
      </c>
      <c r="B273" t="s">
        <v>15</v>
      </c>
      <c r="C273" t="s">
        <v>808</v>
      </c>
    </row>
    <row r="274" spans="1:3" x14ac:dyDescent="0.3">
      <c r="A274" s="34" t="s">
        <v>553</v>
      </c>
      <c r="B274" t="s">
        <v>15</v>
      </c>
      <c r="C274" t="s">
        <v>808</v>
      </c>
    </row>
    <row r="275" spans="1:3" x14ac:dyDescent="0.3">
      <c r="A275" s="34" t="s">
        <v>556</v>
      </c>
      <c r="B275" t="s">
        <v>15</v>
      </c>
      <c r="C275" t="s">
        <v>808</v>
      </c>
    </row>
    <row r="276" spans="1:3" x14ac:dyDescent="0.3">
      <c r="A276" s="34" t="s">
        <v>558</v>
      </c>
      <c r="B276" t="s">
        <v>15</v>
      </c>
      <c r="C276" t="s">
        <v>808</v>
      </c>
    </row>
    <row r="277" spans="1:3" x14ac:dyDescent="0.3">
      <c r="A277" s="34" t="s">
        <v>560</v>
      </c>
      <c r="B277" t="s">
        <v>15</v>
      </c>
      <c r="C277" t="s">
        <v>808</v>
      </c>
    </row>
    <row r="278" spans="1:3" x14ac:dyDescent="0.3">
      <c r="A278" s="34" t="s">
        <v>562</v>
      </c>
      <c r="B278" t="s">
        <v>15</v>
      </c>
      <c r="C278" t="s">
        <v>808</v>
      </c>
    </row>
    <row r="279" spans="1:3" x14ac:dyDescent="0.3">
      <c r="A279" s="34" t="s">
        <v>564</v>
      </c>
      <c r="B279" t="s">
        <v>15</v>
      </c>
      <c r="C279" t="s">
        <v>808</v>
      </c>
    </row>
    <row r="280" spans="1:3" x14ac:dyDescent="0.3">
      <c r="A280" s="34" t="s">
        <v>566</v>
      </c>
      <c r="B280" t="s">
        <v>15</v>
      </c>
      <c r="C280" t="s">
        <v>808</v>
      </c>
    </row>
    <row r="281" spans="1:3" x14ac:dyDescent="0.3">
      <c r="A281" s="34" t="s">
        <v>568</v>
      </c>
      <c r="B281" t="s">
        <v>15</v>
      </c>
      <c r="C281" t="s">
        <v>808</v>
      </c>
    </row>
    <row r="282" spans="1:3" x14ac:dyDescent="0.3">
      <c r="A282" s="34" t="s">
        <v>570</v>
      </c>
      <c r="B282" t="s">
        <v>15</v>
      </c>
      <c r="C282" t="s">
        <v>808</v>
      </c>
    </row>
    <row r="283" spans="1:3" x14ac:dyDescent="0.3">
      <c r="A283" s="34" t="s">
        <v>571</v>
      </c>
      <c r="B283" t="s">
        <v>15</v>
      </c>
      <c r="C283" t="s">
        <v>808</v>
      </c>
    </row>
    <row r="284" spans="1:3" x14ac:dyDescent="0.3">
      <c r="A284" s="35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V4019"/>
  <sheetViews>
    <sheetView view="pageBreakPreview" topLeftCell="A3" zoomScale="88" zoomScaleNormal="66" zoomScaleSheetLayoutView="88" workbookViewId="0">
      <selection activeCell="E23" sqref="E23"/>
    </sheetView>
  </sheetViews>
  <sheetFormatPr defaultRowHeight="16.5" x14ac:dyDescent="0.3"/>
  <cols>
    <col min="1" max="1" width="6.140625" customWidth="1"/>
    <col min="2" max="2" width="29.140625" customWidth="1"/>
    <col min="3" max="3" width="30" customWidth="1"/>
    <col min="4" max="4" width="22.42578125" style="5" customWidth="1"/>
    <col min="5" max="5" width="19.85546875" style="5" customWidth="1"/>
    <col min="6" max="6" width="14.42578125" customWidth="1"/>
    <col min="7" max="7" width="10.85546875" customWidth="1"/>
    <col min="8" max="8" width="18.7109375" customWidth="1"/>
    <col min="9" max="9" width="18.28515625" customWidth="1"/>
    <col min="10" max="10" width="14" customWidth="1"/>
    <col min="11" max="11" width="13" customWidth="1"/>
    <col min="12" max="12" width="35" customWidth="1"/>
  </cols>
  <sheetData>
    <row r="1" spans="1:13" ht="22.9" customHeight="1" x14ac:dyDescent="0.4">
      <c r="B1" s="37" t="s">
        <v>28</v>
      </c>
      <c r="C1" s="37"/>
      <c r="D1" s="37"/>
      <c r="E1" s="37"/>
      <c r="F1" s="37"/>
      <c r="G1" s="37"/>
      <c r="H1" s="37"/>
      <c r="I1" s="37"/>
    </row>
    <row r="2" spans="1:13" ht="22.15" customHeight="1" x14ac:dyDescent="0.4">
      <c r="B2" s="36" t="s">
        <v>29</v>
      </c>
      <c r="C2" s="36"/>
      <c r="D2" s="36"/>
      <c r="E2" s="36"/>
      <c r="F2" s="36"/>
      <c r="G2" s="36"/>
      <c r="H2" s="36"/>
    </row>
    <row r="3" spans="1:13" ht="179.45" customHeight="1" x14ac:dyDescent="0.3">
      <c r="A3" s="10" t="s">
        <v>30</v>
      </c>
      <c r="B3" s="10" t="s">
        <v>19</v>
      </c>
      <c r="C3" s="10" t="s">
        <v>20</v>
      </c>
      <c r="D3" s="10" t="s">
        <v>21</v>
      </c>
      <c r="E3" s="10" t="s">
        <v>22</v>
      </c>
      <c r="F3" s="8" t="s">
        <v>46</v>
      </c>
      <c r="G3" s="8" t="s">
        <v>31</v>
      </c>
      <c r="H3" s="16" t="s">
        <v>47</v>
      </c>
      <c r="I3" s="16" t="s">
        <v>32</v>
      </c>
      <c r="J3" s="31" t="s">
        <v>45</v>
      </c>
      <c r="K3" s="17" t="s">
        <v>33</v>
      </c>
      <c r="L3" s="17" t="s">
        <v>26</v>
      </c>
    </row>
    <row r="4" spans="1:13" ht="13.15" customHeight="1" x14ac:dyDescent="0.3">
      <c r="A4" s="30">
        <v>1</v>
      </c>
      <c r="B4" s="30">
        <v>2</v>
      </c>
      <c r="C4" s="30">
        <v>3</v>
      </c>
      <c r="D4" s="30">
        <v>4</v>
      </c>
      <c r="E4" s="30">
        <v>5</v>
      </c>
      <c r="F4" s="30">
        <v>6</v>
      </c>
      <c r="G4" s="30">
        <v>7</v>
      </c>
      <c r="H4" s="30">
        <v>8</v>
      </c>
      <c r="I4" s="30">
        <v>9</v>
      </c>
      <c r="J4" s="30">
        <v>10</v>
      </c>
      <c r="K4" s="30">
        <v>11</v>
      </c>
      <c r="L4" s="30">
        <v>12</v>
      </c>
    </row>
    <row r="5" spans="1:13" x14ac:dyDescent="0.3">
      <c r="A5" s="19"/>
      <c r="B5" s="19"/>
      <c r="C5" s="19"/>
      <c r="D5" s="20"/>
      <c r="E5" s="20"/>
      <c r="F5" s="13">
        <v>1</v>
      </c>
      <c r="G5" s="13">
        <v>1</v>
      </c>
      <c r="H5" s="24">
        <v>1</v>
      </c>
      <c r="I5" s="24">
        <v>1</v>
      </c>
      <c r="J5" s="25">
        <f>20*F5/G5+H5*20+I5*5</f>
        <v>45</v>
      </c>
      <c r="K5" s="25" t="str">
        <f t="shared" ref="K5:K6" si="0">IF(AND(J5&lt;=200,J5&gt;20),"высокий",IF(AND(J5&lt;=20,J5&gt;12),"значительный",IF(AND(J5&lt;=12,J5&gt;3),"средний",IF(AND(J5&lt;=3),"низкий"))))</f>
        <v>высокий</v>
      </c>
      <c r="L5" s="9" t="str">
        <f>VLOOKUP(K5,доплист!$C$27:$D$30,2,0)</f>
        <v>один раз в 1 год</v>
      </c>
      <c r="M5" s="21"/>
    </row>
    <row r="6" spans="1:13" x14ac:dyDescent="0.3">
      <c r="A6" s="19"/>
      <c r="B6" s="19"/>
      <c r="C6" s="19"/>
      <c r="D6" s="20"/>
      <c r="E6" s="20"/>
      <c r="F6" s="13">
        <v>1</v>
      </c>
      <c r="G6" s="13">
        <v>1</v>
      </c>
      <c r="H6" s="24"/>
      <c r="I6" s="24"/>
      <c r="J6" s="25">
        <f t="shared" ref="J6:J69" si="1">20*F6/G6+H6*20+I6*5</f>
        <v>20</v>
      </c>
      <c r="K6" s="25" t="str">
        <f t="shared" si="0"/>
        <v>значительный</v>
      </c>
      <c r="L6" s="9" t="str">
        <f>VLOOKUP(K6,доплист!$C$27:$D$30,2,0)</f>
        <v>один раз в 2 года</v>
      </c>
      <c r="M6" s="21"/>
    </row>
    <row r="7" spans="1:13" x14ac:dyDescent="0.3">
      <c r="A7" s="19"/>
      <c r="B7" s="19"/>
      <c r="C7" s="19"/>
      <c r="D7" s="20"/>
      <c r="E7" s="20"/>
      <c r="F7" s="13">
        <v>1</v>
      </c>
      <c r="G7" s="13">
        <v>2</v>
      </c>
      <c r="H7" s="24"/>
      <c r="I7" s="24"/>
      <c r="J7" s="25">
        <f t="shared" si="1"/>
        <v>10</v>
      </c>
      <c r="K7" s="25" t="str">
        <f>IF(AND(J7&lt;=200,J7&gt;20),"высокий",IF(AND(J7&lt;=20,J7&gt;12),"значительный",IF(AND(J7&lt;=12,J7&gt;3),"средний",IF(AND(J7&lt;=3),"низкий"))))</f>
        <v>средний</v>
      </c>
      <c r="L7" s="9" t="str">
        <f>VLOOKUP(K7,доплист!$C$27:$D$30,2,0)</f>
        <v>не чаще чем один раз в 3 года</v>
      </c>
      <c r="M7" s="21"/>
    </row>
    <row r="8" spans="1:13" x14ac:dyDescent="0.3">
      <c r="A8" s="19"/>
      <c r="B8" s="19"/>
      <c r="C8" s="19"/>
      <c r="D8" s="20"/>
      <c r="E8" s="20"/>
      <c r="F8" s="13">
        <v>1</v>
      </c>
      <c r="G8" s="13">
        <v>10</v>
      </c>
      <c r="H8" s="24"/>
      <c r="I8" s="24"/>
      <c r="J8" s="25">
        <f t="shared" si="1"/>
        <v>2</v>
      </c>
      <c r="K8" s="25" t="str">
        <f t="shared" ref="K8:K71" si="2">IF(AND(J8&lt;=200,J8&gt;20),"высокий",IF(AND(J8&lt;=20,J8&gt;12),"значительный",IF(AND(J8&lt;=12,J8&gt;3),"средний",IF(AND(J8&lt;=3),"низкий"))))</f>
        <v>низкий</v>
      </c>
      <c r="L8" s="9" t="str">
        <f>VLOOKUP(K8,доплист!$C$27:$D$30,2,0)</f>
        <v>не проводятся</v>
      </c>
      <c r="M8" s="21"/>
    </row>
    <row r="9" spans="1:13" x14ac:dyDescent="0.3">
      <c r="A9" s="19"/>
      <c r="B9" s="19"/>
      <c r="C9" s="19"/>
      <c r="D9" s="20"/>
      <c r="E9" s="20"/>
      <c r="F9" s="13"/>
      <c r="G9" s="13"/>
      <c r="H9" s="24"/>
      <c r="I9" s="24"/>
      <c r="J9" s="25" t="e">
        <f t="shared" si="1"/>
        <v>#DIV/0!</v>
      </c>
      <c r="K9" s="25" t="e">
        <f t="shared" si="2"/>
        <v>#DIV/0!</v>
      </c>
      <c r="L9" s="9" t="e">
        <f>VLOOKUP(K9,доплист!$C$27:$D$30,2,0)</f>
        <v>#DIV/0!</v>
      </c>
      <c r="M9" s="21"/>
    </row>
    <row r="10" spans="1:13" x14ac:dyDescent="0.3">
      <c r="A10" s="19"/>
      <c r="B10" s="19"/>
      <c r="C10" s="19"/>
      <c r="D10" s="20"/>
      <c r="E10" s="20"/>
      <c r="F10" s="13"/>
      <c r="G10" s="13"/>
      <c r="H10" s="24"/>
      <c r="I10" s="24"/>
      <c r="J10" s="25" t="e">
        <f t="shared" si="1"/>
        <v>#DIV/0!</v>
      </c>
      <c r="K10" s="25" t="e">
        <f t="shared" si="2"/>
        <v>#DIV/0!</v>
      </c>
      <c r="L10" s="9" t="e">
        <f>VLOOKUP(K10,доплист!$C$27:$D$30,2,0)</f>
        <v>#DIV/0!</v>
      </c>
      <c r="M10" s="21"/>
    </row>
    <row r="11" spans="1:13" x14ac:dyDescent="0.3">
      <c r="A11" s="19"/>
      <c r="B11" s="19"/>
      <c r="C11" s="19"/>
      <c r="D11" s="20"/>
      <c r="E11" s="20"/>
      <c r="F11" s="13"/>
      <c r="G11" s="13"/>
      <c r="H11" s="24"/>
      <c r="I11" s="24"/>
      <c r="J11" s="25" t="e">
        <f t="shared" si="1"/>
        <v>#DIV/0!</v>
      </c>
      <c r="K11" s="25" t="e">
        <f t="shared" si="2"/>
        <v>#DIV/0!</v>
      </c>
      <c r="L11" s="9" t="e">
        <f>VLOOKUP(K11,доплист!$C$27:$D$30,2,0)</f>
        <v>#DIV/0!</v>
      </c>
      <c r="M11" s="21"/>
    </row>
    <row r="12" spans="1:13" x14ac:dyDescent="0.3">
      <c r="A12" s="19"/>
      <c r="B12" s="19"/>
      <c r="C12" s="19"/>
      <c r="D12" s="20"/>
      <c r="E12" s="20"/>
      <c r="F12" s="13"/>
      <c r="G12" s="13"/>
      <c r="H12" s="24"/>
      <c r="I12" s="24"/>
      <c r="J12" s="25" t="e">
        <f t="shared" si="1"/>
        <v>#DIV/0!</v>
      </c>
      <c r="K12" s="25" t="e">
        <f t="shared" si="2"/>
        <v>#DIV/0!</v>
      </c>
      <c r="L12" s="9" t="e">
        <f>VLOOKUP(K12,доплист!$C$27:$D$30,2,0)</f>
        <v>#DIV/0!</v>
      </c>
      <c r="M12" s="21"/>
    </row>
    <row r="13" spans="1:13" x14ac:dyDescent="0.3">
      <c r="A13" s="19"/>
      <c r="B13" s="19"/>
      <c r="C13" s="19"/>
      <c r="D13" s="20"/>
      <c r="E13" s="20"/>
      <c r="F13" s="13"/>
      <c r="G13" s="13"/>
      <c r="H13" s="24"/>
      <c r="I13" s="24"/>
      <c r="J13" s="25" t="e">
        <f t="shared" si="1"/>
        <v>#DIV/0!</v>
      </c>
      <c r="K13" s="25" t="e">
        <f t="shared" si="2"/>
        <v>#DIV/0!</v>
      </c>
      <c r="L13" s="9" t="e">
        <f>VLOOKUP(K13,доплист!$C$27:$D$30,2,0)</f>
        <v>#DIV/0!</v>
      </c>
      <c r="M13" s="21"/>
    </row>
    <row r="14" spans="1:13" x14ac:dyDescent="0.3">
      <c r="A14" s="19"/>
      <c r="B14" s="19"/>
      <c r="C14" s="19"/>
      <c r="D14" s="20"/>
      <c r="E14" s="20"/>
      <c r="F14" s="13"/>
      <c r="G14" s="13"/>
      <c r="H14" s="24"/>
      <c r="I14" s="24"/>
      <c r="J14" s="25" t="e">
        <f t="shared" si="1"/>
        <v>#DIV/0!</v>
      </c>
      <c r="K14" s="25" t="e">
        <f t="shared" si="2"/>
        <v>#DIV/0!</v>
      </c>
      <c r="L14" s="9" t="e">
        <f>VLOOKUP(K14,доплист!$C$27:$D$30,2,0)</f>
        <v>#DIV/0!</v>
      </c>
      <c r="M14" s="21"/>
    </row>
    <row r="15" spans="1:13" x14ac:dyDescent="0.3">
      <c r="A15" s="19"/>
      <c r="B15" s="19"/>
      <c r="C15" s="19"/>
      <c r="D15" s="20"/>
      <c r="E15" s="20"/>
      <c r="F15" s="13"/>
      <c r="G15" s="13"/>
      <c r="H15" s="24"/>
      <c r="I15" s="24"/>
      <c r="J15" s="25" t="e">
        <f t="shared" si="1"/>
        <v>#DIV/0!</v>
      </c>
      <c r="K15" s="25" t="e">
        <f t="shared" si="2"/>
        <v>#DIV/0!</v>
      </c>
      <c r="L15" s="9" t="e">
        <f>VLOOKUP(K15,доплист!$C$27:$D$30,2,0)</f>
        <v>#DIV/0!</v>
      </c>
      <c r="M15" s="21"/>
    </row>
    <row r="16" spans="1:13" x14ac:dyDescent="0.3">
      <c r="A16" s="19"/>
      <c r="B16" s="19"/>
      <c r="C16" s="19"/>
      <c r="D16" s="20"/>
      <c r="E16" s="20"/>
      <c r="F16" s="13"/>
      <c r="G16" s="13"/>
      <c r="H16" s="24"/>
      <c r="I16" s="24"/>
      <c r="J16" s="25" t="e">
        <f t="shared" si="1"/>
        <v>#DIV/0!</v>
      </c>
      <c r="K16" s="25" t="e">
        <f t="shared" si="2"/>
        <v>#DIV/0!</v>
      </c>
      <c r="L16" s="9" t="e">
        <f>VLOOKUP(K16,доплист!$C$27:$D$30,2,0)</f>
        <v>#DIV/0!</v>
      </c>
      <c r="M16" s="21"/>
    </row>
    <row r="17" spans="1:22" x14ac:dyDescent="0.3">
      <c r="A17" s="19"/>
      <c r="B17" s="19"/>
      <c r="C17" s="19"/>
      <c r="D17" s="20"/>
      <c r="E17" s="20"/>
      <c r="F17" s="13"/>
      <c r="G17" s="13"/>
      <c r="H17" s="24"/>
      <c r="I17" s="24"/>
      <c r="J17" s="25" t="e">
        <f t="shared" si="1"/>
        <v>#DIV/0!</v>
      </c>
      <c r="K17" s="25" t="e">
        <f t="shared" si="2"/>
        <v>#DIV/0!</v>
      </c>
      <c r="L17" s="9" t="e">
        <f>VLOOKUP(K17,доплист!$C$27:$D$30,2,0)</f>
        <v>#DIV/0!</v>
      </c>
      <c r="M17" s="21"/>
    </row>
    <row r="18" spans="1:22" x14ac:dyDescent="0.3">
      <c r="A18" s="19"/>
      <c r="B18" s="19"/>
      <c r="C18" s="19"/>
      <c r="D18" s="20"/>
      <c r="E18" s="20"/>
      <c r="F18" s="13"/>
      <c r="G18" s="13"/>
      <c r="H18" s="24"/>
      <c r="I18" s="24"/>
      <c r="J18" s="25" t="e">
        <f t="shared" si="1"/>
        <v>#DIV/0!</v>
      </c>
      <c r="K18" s="25" t="e">
        <f t="shared" si="2"/>
        <v>#DIV/0!</v>
      </c>
      <c r="L18" s="9" t="e">
        <f>VLOOKUP(K18,доплист!$C$27:$D$30,2,0)</f>
        <v>#DIV/0!</v>
      </c>
      <c r="M18" s="21"/>
    </row>
    <row r="19" spans="1:22" x14ac:dyDescent="0.3">
      <c r="A19" s="19"/>
      <c r="B19" s="19"/>
      <c r="C19" s="19"/>
      <c r="D19" s="20"/>
      <c r="E19" s="20"/>
      <c r="F19" s="13"/>
      <c r="G19" s="13"/>
      <c r="H19" s="24"/>
      <c r="I19" s="24"/>
      <c r="J19" s="25" t="e">
        <f t="shared" si="1"/>
        <v>#DIV/0!</v>
      </c>
      <c r="K19" s="25" t="e">
        <f t="shared" si="2"/>
        <v>#DIV/0!</v>
      </c>
      <c r="L19" s="9" t="e">
        <f>VLOOKUP(K19,доплист!$C$27:$D$30,2,0)</f>
        <v>#DIV/0!</v>
      </c>
      <c r="M19" s="21"/>
    </row>
    <row r="20" spans="1:22" x14ac:dyDescent="0.3">
      <c r="A20" s="19"/>
      <c r="B20" s="19"/>
      <c r="C20" s="19"/>
      <c r="D20" s="20"/>
      <c r="E20" s="20"/>
      <c r="F20" s="13"/>
      <c r="G20" s="13"/>
      <c r="H20" s="24"/>
      <c r="I20" s="24"/>
      <c r="J20" s="25" t="e">
        <f t="shared" si="1"/>
        <v>#DIV/0!</v>
      </c>
      <c r="K20" s="25" t="e">
        <f t="shared" si="2"/>
        <v>#DIV/0!</v>
      </c>
      <c r="L20" s="9" t="e">
        <f>VLOOKUP(K20,доплист!$C$27:$D$30,2,0)</f>
        <v>#DIV/0!</v>
      </c>
      <c r="M20" s="21"/>
      <c r="V20" s="6"/>
    </row>
    <row r="21" spans="1:22" x14ac:dyDescent="0.3">
      <c r="A21" s="19"/>
      <c r="B21" s="19"/>
      <c r="C21" s="19"/>
      <c r="D21" s="20"/>
      <c r="E21" s="20"/>
      <c r="F21" s="13"/>
      <c r="G21" s="13"/>
      <c r="H21" s="24"/>
      <c r="I21" s="24"/>
      <c r="J21" s="25" t="e">
        <f t="shared" si="1"/>
        <v>#DIV/0!</v>
      </c>
      <c r="K21" s="25" t="e">
        <f t="shared" si="2"/>
        <v>#DIV/0!</v>
      </c>
      <c r="L21" s="9" t="e">
        <f>VLOOKUP(K21,доплист!$C$27:$D$30,2,0)</f>
        <v>#DIV/0!</v>
      </c>
      <c r="M21" s="21"/>
    </row>
    <row r="22" spans="1:22" x14ac:dyDescent="0.3">
      <c r="A22" s="19"/>
      <c r="B22" s="19"/>
      <c r="C22" s="19"/>
      <c r="D22" s="20"/>
      <c r="E22" s="20"/>
      <c r="F22" s="13"/>
      <c r="G22" s="13"/>
      <c r="H22" s="24"/>
      <c r="I22" s="24"/>
      <c r="J22" s="25" t="e">
        <f t="shared" si="1"/>
        <v>#DIV/0!</v>
      </c>
      <c r="K22" s="25" t="e">
        <f t="shared" si="2"/>
        <v>#DIV/0!</v>
      </c>
      <c r="L22" s="9" t="e">
        <f>VLOOKUP(K22,доплист!$C$27:$D$30,2,0)</f>
        <v>#DIV/0!</v>
      </c>
      <c r="M22" s="21"/>
    </row>
    <row r="23" spans="1:22" x14ac:dyDescent="0.3">
      <c r="A23" s="19"/>
      <c r="B23" s="19"/>
      <c r="C23" s="19"/>
      <c r="D23" s="20"/>
      <c r="E23" s="20"/>
      <c r="F23" s="13"/>
      <c r="G23" s="13"/>
      <c r="H23" s="24"/>
      <c r="I23" s="24"/>
      <c r="J23" s="25" t="e">
        <f t="shared" si="1"/>
        <v>#DIV/0!</v>
      </c>
      <c r="K23" s="25" t="e">
        <f t="shared" si="2"/>
        <v>#DIV/0!</v>
      </c>
      <c r="L23" s="9" t="e">
        <f>VLOOKUP(K23,доплист!$C$27:$D$30,2,0)</f>
        <v>#DIV/0!</v>
      </c>
      <c r="M23" s="21"/>
    </row>
    <row r="24" spans="1:22" x14ac:dyDescent="0.3">
      <c r="A24" s="19"/>
      <c r="B24" s="19"/>
      <c r="C24" s="19"/>
      <c r="D24" s="20"/>
      <c r="E24" s="20"/>
      <c r="F24" s="13"/>
      <c r="G24" s="13"/>
      <c r="H24" s="24"/>
      <c r="I24" s="24"/>
      <c r="J24" s="25" t="e">
        <f t="shared" si="1"/>
        <v>#DIV/0!</v>
      </c>
      <c r="K24" s="25" t="e">
        <f t="shared" si="2"/>
        <v>#DIV/0!</v>
      </c>
      <c r="L24" s="9" t="e">
        <f>VLOOKUP(K24,доплист!$C$27:$D$30,2,0)</f>
        <v>#DIV/0!</v>
      </c>
      <c r="M24" s="21"/>
    </row>
    <row r="25" spans="1:22" x14ac:dyDescent="0.3">
      <c r="A25" s="19"/>
      <c r="B25" s="19"/>
      <c r="C25" s="19"/>
      <c r="D25" s="20"/>
      <c r="E25" s="20"/>
      <c r="F25" s="13"/>
      <c r="G25" s="13"/>
      <c r="H25" s="24"/>
      <c r="I25" s="24"/>
      <c r="J25" s="25" t="e">
        <f t="shared" si="1"/>
        <v>#DIV/0!</v>
      </c>
      <c r="K25" s="25" t="e">
        <f t="shared" si="2"/>
        <v>#DIV/0!</v>
      </c>
      <c r="L25" s="9" t="e">
        <f>VLOOKUP(K25,доплист!$C$27:$D$30,2,0)</f>
        <v>#DIV/0!</v>
      </c>
      <c r="M25" s="21"/>
    </row>
    <row r="26" spans="1:22" x14ac:dyDescent="0.3">
      <c r="A26" s="19"/>
      <c r="B26" s="19"/>
      <c r="C26" s="19"/>
      <c r="D26" s="20"/>
      <c r="E26" s="20"/>
      <c r="F26" s="13"/>
      <c r="G26" s="13"/>
      <c r="H26" s="24"/>
      <c r="I26" s="24"/>
      <c r="J26" s="25" t="e">
        <f t="shared" si="1"/>
        <v>#DIV/0!</v>
      </c>
      <c r="K26" s="25" t="e">
        <f t="shared" si="2"/>
        <v>#DIV/0!</v>
      </c>
      <c r="L26" s="9" t="e">
        <f>VLOOKUP(K26,доплист!$C$27:$D$30,2,0)</f>
        <v>#DIV/0!</v>
      </c>
      <c r="M26" s="21"/>
    </row>
    <row r="27" spans="1:22" x14ac:dyDescent="0.3">
      <c r="A27" s="19"/>
      <c r="B27" s="19"/>
      <c r="C27" s="19"/>
      <c r="D27" s="20"/>
      <c r="E27" s="20"/>
      <c r="F27" s="13"/>
      <c r="G27" s="13"/>
      <c r="H27" s="24"/>
      <c r="I27" s="24"/>
      <c r="J27" s="25" t="e">
        <f t="shared" si="1"/>
        <v>#DIV/0!</v>
      </c>
      <c r="K27" s="25" t="e">
        <f t="shared" si="2"/>
        <v>#DIV/0!</v>
      </c>
      <c r="L27" s="9" t="e">
        <f>VLOOKUP(K27,доплист!$C$27:$D$30,2,0)</f>
        <v>#DIV/0!</v>
      </c>
      <c r="M27" s="21"/>
    </row>
    <row r="28" spans="1:22" x14ac:dyDescent="0.3">
      <c r="A28" s="19"/>
      <c r="B28" s="19"/>
      <c r="C28" s="19"/>
      <c r="D28" s="20"/>
      <c r="E28" s="20"/>
      <c r="F28" s="13"/>
      <c r="G28" s="13"/>
      <c r="H28" s="24"/>
      <c r="I28" s="24"/>
      <c r="J28" s="25" t="e">
        <f t="shared" si="1"/>
        <v>#DIV/0!</v>
      </c>
      <c r="K28" s="25" t="e">
        <f t="shared" si="2"/>
        <v>#DIV/0!</v>
      </c>
      <c r="L28" s="9" t="e">
        <f>VLOOKUP(K28,доплист!$C$27:$D$30,2,0)</f>
        <v>#DIV/0!</v>
      </c>
      <c r="M28" s="21"/>
    </row>
    <row r="29" spans="1:22" x14ac:dyDescent="0.3">
      <c r="A29" s="19"/>
      <c r="B29" s="19"/>
      <c r="C29" s="19"/>
      <c r="D29" s="20"/>
      <c r="E29" s="20"/>
      <c r="F29" s="13"/>
      <c r="G29" s="13"/>
      <c r="H29" s="24"/>
      <c r="I29" s="24"/>
      <c r="J29" s="25" t="e">
        <f t="shared" si="1"/>
        <v>#DIV/0!</v>
      </c>
      <c r="K29" s="25" t="e">
        <f t="shared" si="2"/>
        <v>#DIV/0!</v>
      </c>
      <c r="L29" s="9" t="e">
        <f>VLOOKUP(K29,доплист!$C$27:$D$30,2,0)</f>
        <v>#DIV/0!</v>
      </c>
      <c r="M29" s="21"/>
    </row>
    <row r="30" spans="1:22" x14ac:dyDescent="0.3">
      <c r="A30" s="19"/>
      <c r="B30" s="19"/>
      <c r="C30" s="19"/>
      <c r="D30" s="20"/>
      <c r="E30" s="20"/>
      <c r="F30" s="13"/>
      <c r="G30" s="13"/>
      <c r="H30" s="24"/>
      <c r="I30" s="24"/>
      <c r="J30" s="25" t="e">
        <f t="shared" si="1"/>
        <v>#DIV/0!</v>
      </c>
      <c r="K30" s="25" t="e">
        <f t="shared" si="2"/>
        <v>#DIV/0!</v>
      </c>
      <c r="L30" s="9" t="e">
        <f>VLOOKUP(K30,доплист!$C$27:$D$30,2,0)</f>
        <v>#DIV/0!</v>
      </c>
      <c r="M30" s="21"/>
    </row>
    <row r="31" spans="1:22" x14ac:dyDescent="0.3">
      <c r="A31" s="19"/>
      <c r="B31" s="19"/>
      <c r="C31" s="19"/>
      <c r="D31" s="20"/>
      <c r="E31" s="20"/>
      <c r="F31" s="13"/>
      <c r="G31" s="13"/>
      <c r="H31" s="24"/>
      <c r="I31" s="24"/>
      <c r="J31" s="25" t="e">
        <f t="shared" si="1"/>
        <v>#DIV/0!</v>
      </c>
      <c r="K31" s="25" t="e">
        <f t="shared" si="2"/>
        <v>#DIV/0!</v>
      </c>
      <c r="L31" s="9" t="e">
        <f>VLOOKUP(K31,доплист!$C$27:$D$30,2,0)</f>
        <v>#DIV/0!</v>
      </c>
      <c r="M31" s="21"/>
    </row>
    <row r="32" spans="1:22" x14ac:dyDescent="0.3">
      <c r="A32" s="19"/>
      <c r="B32" s="19"/>
      <c r="C32" s="19"/>
      <c r="D32" s="20"/>
      <c r="E32" s="20"/>
      <c r="F32" s="13"/>
      <c r="G32" s="13"/>
      <c r="H32" s="24"/>
      <c r="I32" s="24"/>
      <c r="J32" s="25" t="e">
        <f t="shared" si="1"/>
        <v>#DIV/0!</v>
      </c>
      <c r="K32" s="25" t="e">
        <f t="shared" si="2"/>
        <v>#DIV/0!</v>
      </c>
      <c r="L32" s="9" t="e">
        <f>VLOOKUP(K32,доплист!$C$27:$D$30,2,0)</f>
        <v>#DIV/0!</v>
      </c>
      <c r="M32" s="21"/>
    </row>
    <row r="33" spans="1:13" x14ac:dyDescent="0.3">
      <c r="A33" s="19"/>
      <c r="B33" s="19"/>
      <c r="C33" s="19"/>
      <c r="D33" s="20"/>
      <c r="E33" s="20"/>
      <c r="F33" s="13"/>
      <c r="G33" s="13"/>
      <c r="H33" s="24"/>
      <c r="I33" s="24"/>
      <c r="J33" s="25" t="e">
        <f t="shared" si="1"/>
        <v>#DIV/0!</v>
      </c>
      <c r="K33" s="25" t="e">
        <f t="shared" si="2"/>
        <v>#DIV/0!</v>
      </c>
      <c r="L33" s="9" t="e">
        <f>VLOOKUP(K33,доплист!$C$27:$D$30,2,0)</f>
        <v>#DIV/0!</v>
      </c>
      <c r="M33" s="21"/>
    </row>
    <row r="34" spans="1:13" x14ac:dyDescent="0.3">
      <c r="A34" s="19"/>
      <c r="B34" s="19"/>
      <c r="C34" s="19"/>
      <c r="D34" s="20"/>
      <c r="E34" s="20"/>
      <c r="F34" s="13"/>
      <c r="G34" s="13"/>
      <c r="H34" s="24"/>
      <c r="I34" s="24"/>
      <c r="J34" s="25" t="e">
        <f t="shared" si="1"/>
        <v>#DIV/0!</v>
      </c>
      <c r="K34" s="25" t="e">
        <f t="shared" si="2"/>
        <v>#DIV/0!</v>
      </c>
      <c r="L34" s="9" t="e">
        <f>VLOOKUP(K34,доплист!$C$27:$D$30,2,0)</f>
        <v>#DIV/0!</v>
      </c>
      <c r="M34" s="21"/>
    </row>
    <row r="35" spans="1:13" x14ac:dyDescent="0.3">
      <c r="A35" s="19"/>
      <c r="B35" s="19"/>
      <c r="C35" s="19"/>
      <c r="D35" s="20"/>
      <c r="E35" s="20"/>
      <c r="F35" s="13"/>
      <c r="G35" s="13"/>
      <c r="H35" s="24"/>
      <c r="I35" s="24"/>
      <c r="J35" s="25" t="e">
        <f t="shared" si="1"/>
        <v>#DIV/0!</v>
      </c>
      <c r="K35" s="25" t="e">
        <f t="shared" si="2"/>
        <v>#DIV/0!</v>
      </c>
      <c r="L35" s="9" t="e">
        <f>VLOOKUP(K35,доплист!$C$27:$D$30,2,0)</f>
        <v>#DIV/0!</v>
      </c>
      <c r="M35" s="21"/>
    </row>
    <row r="36" spans="1:13" x14ac:dyDescent="0.3">
      <c r="A36" s="19"/>
      <c r="B36" s="19"/>
      <c r="C36" s="19"/>
      <c r="D36" s="20"/>
      <c r="E36" s="20"/>
      <c r="F36" s="13"/>
      <c r="G36" s="13"/>
      <c r="H36" s="24"/>
      <c r="I36" s="24"/>
      <c r="J36" s="25" t="e">
        <f t="shared" si="1"/>
        <v>#DIV/0!</v>
      </c>
      <c r="K36" s="25" t="e">
        <f t="shared" si="2"/>
        <v>#DIV/0!</v>
      </c>
      <c r="L36" s="9" t="e">
        <f>VLOOKUP(K36,доплист!$C$27:$D$30,2,0)</f>
        <v>#DIV/0!</v>
      </c>
      <c r="M36" s="21"/>
    </row>
    <row r="37" spans="1:13" x14ac:dyDescent="0.3">
      <c r="A37" s="19"/>
      <c r="B37" s="19"/>
      <c r="C37" s="19"/>
      <c r="D37" s="20"/>
      <c r="E37" s="20"/>
      <c r="F37" s="13"/>
      <c r="G37" s="13"/>
      <c r="H37" s="24"/>
      <c r="I37" s="24"/>
      <c r="J37" s="25" t="e">
        <f t="shared" si="1"/>
        <v>#DIV/0!</v>
      </c>
      <c r="K37" s="25" t="e">
        <f t="shared" si="2"/>
        <v>#DIV/0!</v>
      </c>
      <c r="L37" s="9" t="e">
        <f>VLOOKUP(K37,доплист!$C$27:$D$30,2,0)</f>
        <v>#DIV/0!</v>
      </c>
      <c r="M37" s="21"/>
    </row>
    <row r="38" spans="1:13" x14ac:dyDescent="0.3">
      <c r="A38" s="19"/>
      <c r="B38" s="19"/>
      <c r="C38" s="19"/>
      <c r="D38" s="20"/>
      <c r="E38" s="20"/>
      <c r="F38" s="13"/>
      <c r="G38" s="13"/>
      <c r="H38" s="24"/>
      <c r="I38" s="24"/>
      <c r="J38" s="25" t="e">
        <f t="shared" si="1"/>
        <v>#DIV/0!</v>
      </c>
      <c r="K38" s="25" t="e">
        <f t="shared" si="2"/>
        <v>#DIV/0!</v>
      </c>
      <c r="L38" s="9" t="e">
        <f>VLOOKUP(K38,доплист!$C$27:$D$30,2,0)</f>
        <v>#DIV/0!</v>
      </c>
      <c r="M38" s="21"/>
    </row>
    <row r="39" spans="1:13" x14ac:dyDescent="0.3">
      <c r="A39" s="19"/>
      <c r="B39" s="19"/>
      <c r="C39" s="19"/>
      <c r="D39" s="20"/>
      <c r="E39" s="20"/>
      <c r="F39" s="13"/>
      <c r="G39" s="13"/>
      <c r="H39" s="24"/>
      <c r="I39" s="24"/>
      <c r="J39" s="25" t="e">
        <f t="shared" si="1"/>
        <v>#DIV/0!</v>
      </c>
      <c r="K39" s="25" t="e">
        <f t="shared" si="2"/>
        <v>#DIV/0!</v>
      </c>
      <c r="L39" s="9" t="e">
        <f>VLOOKUP(K39,доплист!$C$27:$D$30,2,0)</f>
        <v>#DIV/0!</v>
      </c>
      <c r="M39" s="21"/>
    </row>
    <row r="40" spans="1:13" x14ac:dyDescent="0.3">
      <c r="A40" s="19"/>
      <c r="B40" s="19"/>
      <c r="C40" s="19"/>
      <c r="D40" s="20"/>
      <c r="E40" s="20"/>
      <c r="F40" s="13"/>
      <c r="G40" s="13"/>
      <c r="H40" s="24"/>
      <c r="I40" s="24"/>
      <c r="J40" s="25" t="e">
        <f t="shared" si="1"/>
        <v>#DIV/0!</v>
      </c>
      <c r="K40" s="25" t="e">
        <f t="shared" si="2"/>
        <v>#DIV/0!</v>
      </c>
      <c r="L40" s="9" t="e">
        <f>VLOOKUP(K40,доплист!$C$27:$D$30,2,0)</f>
        <v>#DIV/0!</v>
      </c>
      <c r="M40" s="21"/>
    </row>
    <row r="41" spans="1:13" x14ac:dyDescent="0.3">
      <c r="A41" s="19"/>
      <c r="B41" s="19"/>
      <c r="C41" s="19"/>
      <c r="D41" s="20"/>
      <c r="E41" s="20"/>
      <c r="F41" s="13"/>
      <c r="G41" s="13"/>
      <c r="H41" s="24"/>
      <c r="I41" s="24"/>
      <c r="J41" s="25" t="e">
        <f t="shared" si="1"/>
        <v>#DIV/0!</v>
      </c>
      <c r="K41" s="25" t="e">
        <f t="shared" si="2"/>
        <v>#DIV/0!</v>
      </c>
      <c r="L41" s="9" t="e">
        <f>VLOOKUP(K41,доплист!$C$27:$D$30,2,0)</f>
        <v>#DIV/0!</v>
      </c>
      <c r="M41" s="21"/>
    </row>
    <row r="42" spans="1:13" x14ac:dyDescent="0.3">
      <c r="A42" s="19"/>
      <c r="B42" s="19"/>
      <c r="C42" s="19"/>
      <c r="D42" s="20"/>
      <c r="E42" s="20"/>
      <c r="F42" s="13"/>
      <c r="G42" s="13"/>
      <c r="H42" s="24"/>
      <c r="I42" s="24"/>
      <c r="J42" s="25" t="e">
        <f t="shared" si="1"/>
        <v>#DIV/0!</v>
      </c>
      <c r="K42" s="25" t="e">
        <f t="shared" si="2"/>
        <v>#DIV/0!</v>
      </c>
      <c r="L42" s="9" t="e">
        <f>VLOOKUP(K42,доплист!$C$27:$D$30,2,0)</f>
        <v>#DIV/0!</v>
      </c>
      <c r="M42" s="21"/>
    </row>
    <row r="43" spans="1:13" x14ac:dyDescent="0.3">
      <c r="A43" s="19"/>
      <c r="B43" s="19"/>
      <c r="C43" s="19"/>
      <c r="D43" s="20"/>
      <c r="E43" s="20"/>
      <c r="F43" s="13"/>
      <c r="G43" s="13"/>
      <c r="H43" s="24"/>
      <c r="I43" s="24"/>
      <c r="J43" s="25" t="e">
        <f t="shared" si="1"/>
        <v>#DIV/0!</v>
      </c>
      <c r="K43" s="25" t="e">
        <f t="shared" si="2"/>
        <v>#DIV/0!</v>
      </c>
      <c r="L43" s="9" t="e">
        <f>VLOOKUP(K43,доплист!$C$27:$D$30,2,0)</f>
        <v>#DIV/0!</v>
      </c>
      <c r="M43" s="21"/>
    </row>
    <row r="44" spans="1:13" x14ac:dyDescent="0.3">
      <c r="A44" s="19"/>
      <c r="B44" s="19"/>
      <c r="C44" s="19"/>
      <c r="D44" s="20"/>
      <c r="E44" s="20"/>
      <c r="F44" s="13"/>
      <c r="G44" s="13"/>
      <c r="H44" s="24"/>
      <c r="I44" s="24"/>
      <c r="J44" s="25" t="e">
        <f t="shared" si="1"/>
        <v>#DIV/0!</v>
      </c>
      <c r="K44" s="25" t="e">
        <f t="shared" si="2"/>
        <v>#DIV/0!</v>
      </c>
      <c r="L44" s="9" t="e">
        <f>VLOOKUP(K44,доплист!$C$27:$D$30,2,0)</f>
        <v>#DIV/0!</v>
      </c>
      <c r="M44" s="21"/>
    </row>
    <row r="45" spans="1:13" x14ac:dyDescent="0.3">
      <c r="A45" s="19"/>
      <c r="B45" s="19"/>
      <c r="C45" s="19"/>
      <c r="D45" s="20"/>
      <c r="E45" s="20"/>
      <c r="F45" s="13"/>
      <c r="G45" s="13"/>
      <c r="H45" s="24"/>
      <c r="I45" s="24"/>
      <c r="J45" s="25" t="e">
        <f t="shared" si="1"/>
        <v>#DIV/0!</v>
      </c>
      <c r="K45" s="25" t="e">
        <f t="shared" si="2"/>
        <v>#DIV/0!</v>
      </c>
      <c r="L45" s="9" t="e">
        <f>VLOOKUP(K45,доплист!$C$27:$D$30,2,0)</f>
        <v>#DIV/0!</v>
      </c>
      <c r="M45" s="21"/>
    </row>
    <row r="46" spans="1:13" x14ac:dyDescent="0.3">
      <c r="A46" s="19"/>
      <c r="B46" s="19"/>
      <c r="C46" s="19"/>
      <c r="D46" s="20"/>
      <c r="E46" s="20"/>
      <c r="F46" s="13"/>
      <c r="G46" s="13"/>
      <c r="H46" s="24"/>
      <c r="I46" s="24"/>
      <c r="J46" s="25" t="e">
        <f t="shared" si="1"/>
        <v>#DIV/0!</v>
      </c>
      <c r="K46" s="25" t="e">
        <f t="shared" si="2"/>
        <v>#DIV/0!</v>
      </c>
      <c r="L46" s="9" t="e">
        <f>VLOOKUP(K46,доплист!$C$27:$D$30,2,0)</f>
        <v>#DIV/0!</v>
      </c>
      <c r="M46" s="21"/>
    </row>
    <row r="47" spans="1:13" x14ac:dyDescent="0.3">
      <c r="A47" s="19"/>
      <c r="B47" s="19"/>
      <c r="C47" s="19"/>
      <c r="D47" s="20"/>
      <c r="E47" s="20"/>
      <c r="F47" s="13"/>
      <c r="G47" s="13"/>
      <c r="H47" s="24"/>
      <c r="I47" s="24"/>
      <c r="J47" s="25" t="e">
        <f t="shared" si="1"/>
        <v>#DIV/0!</v>
      </c>
      <c r="K47" s="25" t="e">
        <f t="shared" si="2"/>
        <v>#DIV/0!</v>
      </c>
      <c r="L47" s="9" t="e">
        <f>VLOOKUP(K47,доплист!$C$27:$D$30,2,0)</f>
        <v>#DIV/0!</v>
      </c>
      <c r="M47" s="21"/>
    </row>
    <row r="48" spans="1:13" x14ac:dyDescent="0.3">
      <c r="A48" s="19"/>
      <c r="B48" s="19"/>
      <c r="C48" s="19"/>
      <c r="D48" s="20"/>
      <c r="E48" s="20"/>
      <c r="F48" s="13"/>
      <c r="G48" s="13"/>
      <c r="H48" s="24"/>
      <c r="I48" s="24"/>
      <c r="J48" s="25" t="e">
        <f t="shared" si="1"/>
        <v>#DIV/0!</v>
      </c>
      <c r="K48" s="25" t="e">
        <f t="shared" si="2"/>
        <v>#DIV/0!</v>
      </c>
      <c r="L48" s="9" t="e">
        <f>VLOOKUP(K48,доплист!$C$27:$D$30,2,0)</f>
        <v>#DIV/0!</v>
      </c>
      <c r="M48" s="21"/>
    </row>
    <row r="49" spans="1:13" x14ac:dyDescent="0.3">
      <c r="A49" s="19"/>
      <c r="B49" s="19"/>
      <c r="C49" s="19"/>
      <c r="D49" s="20"/>
      <c r="E49" s="20"/>
      <c r="F49" s="13"/>
      <c r="G49" s="13"/>
      <c r="H49" s="24"/>
      <c r="I49" s="24"/>
      <c r="J49" s="25" t="e">
        <f t="shared" si="1"/>
        <v>#DIV/0!</v>
      </c>
      <c r="K49" s="25" t="e">
        <f t="shared" si="2"/>
        <v>#DIV/0!</v>
      </c>
      <c r="L49" s="9" t="e">
        <f>VLOOKUP(K49,доплист!$C$27:$D$30,2,0)</f>
        <v>#DIV/0!</v>
      </c>
      <c r="M49" s="21"/>
    </row>
    <row r="50" spans="1:13" x14ac:dyDescent="0.3">
      <c r="A50" s="19"/>
      <c r="B50" s="19"/>
      <c r="C50" s="19"/>
      <c r="D50" s="20"/>
      <c r="E50" s="20"/>
      <c r="F50" s="13"/>
      <c r="G50" s="13"/>
      <c r="H50" s="24"/>
      <c r="I50" s="24"/>
      <c r="J50" s="25" t="e">
        <f t="shared" si="1"/>
        <v>#DIV/0!</v>
      </c>
      <c r="K50" s="25" t="e">
        <f t="shared" si="2"/>
        <v>#DIV/0!</v>
      </c>
      <c r="L50" s="9" t="e">
        <f>VLOOKUP(K50,доплист!$C$27:$D$30,2,0)</f>
        <v>#DIV/0!</v>
      </c>
      <c r="M50" s="21"/>
    </row>
    <row r="51" spans="1:13" x14ac:dyDescent="0.3">
      <c r="A51" s="19"/>
      <c r="B51" s="19"/>
      <c r="C51" s="19"/>
      <c r="D51" s="20"/>
      <c r="E51" s="20"/>
      <c r="F51" s="13"/>
      <c r="G51" s="13"/>
      <c r="H51" s="24"/>
      <c r="I51" s="24"/>
      <c r="J51" s="25" t="e">
        <f t="shared" si="1"/>
        <v>#DIV/0!</v>
      </c>
      <c r="K51" s="25" t="e">
        <f t="shared" si="2"/>
        <v>#DIV/0!</v>
      </c>
      <c r="L51" s="9" t="e">
        <f>VLOOKUP(K51,доплист!$C$27:$D$30,2,0)</f>
        <v>#DIV/0!</v>
      </c>
      <c r="M51" s="21"/>
    </row>
    <row r="52" spans="1:13" x14ac:dyDescent="0.3">
      <c r="A52" s="19"/>
      <c r="B52" s="19"/>
      <c r="C52" s="19"/>
      <c r="D52" s="20"/>
      <c r="E52" s="20"/>
      <c r="F52" s="13"/>
      <c r="G52" s="13"/>
      <c r="H52" s="24"/>
      <c r="I52" s="24"/>
      <c r="J52" s="25" t="e">
        <f t="shared" si="1"/>
        <v>#DIV/0!</v>
      </c>
      <c r="K52" s="25" t="e">
        <f t="shared" si="2"/>
        <v>#DIV/0!</v>
      </c>
      <c r="L52" s="9" t="e">
        <f>VLOOKUP(K52,доплист!$C$27:$D$30,2,0)</f>
        <v>#DIV/0!</v>
      </c>
      <c r="M52" s="21"/>
    </row>
    <row r="53" spans="1:13" x14ac:dyDescent="0.3">
      <c r="A53" s="19"/>
      <c r="B53" s="19"/>
      <c r="C53" s="19"/>
      <c r="D53" s="20"/>
      <c r="E53" s="20"/>
      <c r="F53" s="13"/>
      <c r="G53" s="13"/>
      <c r="H53" s="24"/>
      <c r="I53" s="24"/>
      <c r="J53" s="25" t="e">
        <f t="shared" si="1"/>
        <v>#DIV/0!</v>
      </c>
      <c r="K53" s="25" t="e">
        <f t="shared" si="2"/>
        <v>#DIV/0!</v>
      </c>
      <c r="L53" s="9" t="e">
        <f>VLOOKUP(K53,доплист!$C$27:$D$30,2,0)</f>
        <v>#DIV/0!</v>
      </c>
      <c r="M53" s="21"/>
    </row>
    <row r="54" spans="1:13" x14ac:dyDescent="0.3">
      <c r="A54" s="19"/>
      <c r="B54" s="19"/>
      <c r="C54" s="19"/>
      <c r="D54" s="20"/>
      <c r="E54" s="20"/>
      <c r="F54" s="13"/>
      <c r="G54" s="13"/>
      <c r="H54" s="24"/>
      <c r="I54" s="24"/>
      <c r="J54" s="25" t="e">
        <f t="shared" si="1"/>
        <v>#DIV/0!</v>
      </c>
      <c r="K54" s="25" t="e">
        <f t="shared" si="2"/>
        <v>#DIV/0!</v>
      </c>
      <c r="L54" s="9" t="e">
        <f>VLOOKUP(K54,доплист!$C$27:$D$30,2,0)</f>
        <v>#DIV/0!</v>
      </c>
      <c r="M54" s="21"/>
    </row>
    <row r="55" spans="1:13" x14ac:dyDescent="0.3">
      <c r="A55" s="19"/>
      <c r="B55" s="19"/>
      <c r="C55" s="19"/>
      <c r="D55" s="20"/>
      <c r="E55" s="20"/>
      <c r="F55" s="13"/>
      <c r="G55" s="13"/>
      <c r="H55" s="24"/>
      <c r="I55" s="24"/>
      <c r="J55" s="25" t="e">
        <f t="shared" si="1"/>
        <v>#DIV/0!</v>
      </c>
      <c r="K55" s="25" t="e">
        <f t="shared" si="2"/>
        <v>#DIV/0!</v>
      </c>
      <c r="L55" s="9" t="e">
        <f>VLOOKUP(K55,доплист!$C$27:$D$30,2,0)</f>
        <v>#DIV/0!</v>
      </c>
      <c r="M55" s="21"/>
    </row>
    <row r="56" spans="1:13" x14ac:dyDescent="0.3">
      <c r="A56" s="19"/>
      <c r="B56" s="19"/>
      <c r="C56" s="19"/>
      <c r="D56" s="20"/>
      <c r="E56" s="20"/>
      <c r="F56" s="13"/>
      <c r="G56" s="13"/>
      <c r="H56" s="24"/>
      <c r="I56" s="24"/>
      <c r="J56" s="25" t="e">
        <f t="shared" si="1"/>
        <v>#DIV/0!</v>
      </c>
      <c r="K56" s="25" t="e">
        <f t="shared" si="2"/>
        <v>#DIV/0!</v>
      </c>
      <c r="L56" s="9" t="e">
        <f>VLOOKUP(K56,доплист!$C$27:$D$30,2,0)</f>
        <v>#DIV/0!</v>
      </c>
      <c r="M56" s="21"/>
    </row>
    <row r="57" spans="1:13" x14ac:dyDescent="0.3">
      <c r="A57" s="19"/>
      <c r="B57" s="19"/>
      <c r="C57" s="19"/>
      <c r="D57" s="20"/>
      <c r="E57" s="20"/>
      <c r="F57" s="13"/>
      <c r="G57" s="13"/>
      <c r="H57" s="24"/>
      <c r="I57" s="24"/>
      <c r="J57" s="25" t="e">
        <f t="shared" si="1"/>
        <v>#DIV/0!</v>
      </c>
      <c r="K57" s="25" t="e">
        <f t="shared" si="2"/>
        <v>#DIV/0!</v>
      </c>
      <c r="L57" s="9" t="e">
        <f>VLOOKUP(K57,доплист!$C$27:$D$30,2,0)</f>
        <v>#DIV/0!</v>
      </c>
      <c r="M57" s="21"/>
    </row>
    <row r="58" spans="1:13" x14ac:dyDescent="0.3">
      <c r="A58" s="19"/>
      <c r="B58" s="19"/>
      <c r="C58" s="19"/>
      <c r="D58" s="20"/>
      <c r="E58" s="20"/>
      <c r="F58" s="13"/>
      <c r="G58" s="13"/>
      <c r="H58" s="24"/>
      <c r="I58" s="24"/>
      <c r="J58" s="25" t="e">
        <f t="shared" si="1"/>
        <v>#DIV/0!</v>
      </c>
      <c r="K58" s="25" t="e">
        <f t="shared" si="2"/>
        <v>#DIV/0!</v>
      </c>
      <c r="L58" s="9" t="e">
        <f>VLOOKUP(K58,доплист!$C$27:$D$30,2,0)</f>
        <v>#DIV/0!</v>
      </c>
      <c r="M58" s="21"/>
    </row>
    <row r="59" spans="1:13" x14ac:dyDescent="0.3">
      <c r="A59" s="19"/>
      <c r="B59" s="19"/>
      <c r="C59" s="19"/>
      <c r="D59" s="20"/>
      <c r="E59" s="20"/>
      <c r="F59" s="13"/>
      <c r="G59" s="13"/>
      <c r="H59" s="24"/>
      <c r="I59" s="24"/>
      <c r="J59" s="25" t="e">
        <f t="shared" si="1"/>
        <v>#DIV/0!</v>
      </c>
      <c r="K59" s="25" t="e">
        <f t="shared" si="2"/>
        <v>#DIV/0!</v>
      </c>
      <c r="L59" s="9" t="e">
        <f>VLOOKUP(K59,доплист!$C$27:$D$30,2,0)</f>
        <v>#DIV/0!</v>
      </c>
      <c r="M59" s="21"/>
    </row>
    <row r="60" spans="1:13" x14ac:dyDescent="0.3">
      <c r="A60" s="19"/>
      <c r="B60" s="19"/>
      <c r="C60" s="19"/>
      <c r="D60" s="20"/>
      <c r="E60" s="20"/>
      <c r="F60" s="13"/>
      <c r="G60" s="13"/>
      <c r="H60" s="24"/>
      <c r="I60" s="24"/>
      <c r="J60" s="25" t="e">
        <f t="shared" si="1"/>
        <v>#DIV/0!</v>
      </c>
      <c r="K60" s="25" t="e">
        <f t="shared" si="2"/>
        <v>#DIV/0!</v>
      </c>
      <c r="L60" s="9" t="e">
        <f>VLOOKUP(K60,доплист!$C$27:$D$30,2,0)</f>
        <v>#DIV/0!</v>
      </c>
      <c r="M60" s="21"/>
    </row>
    <row r="61" spans="1:13" x14ac:dyDescent="0.3">
      <c r="A61" s="19"/>
      <c r="B61" s="19"/>
      <c r="C61" s="19"/>
      <c r="D61" s="20"/>
      <c r="E61" s="20"/>
      <c r="F61" s="13"/>
      <c r="G61" s="13"/>
      <c r="H61" s="24"/>
      <c r="I61" s="24"/>
      <c r="J61" s="25" t="e">
        <f t="shared" si="1"/>
        <v>#DIV/0!</v>
      </c>
      <c r="K61" s="25" t="e">
        <f t="shared" si="2"/>
        <v>#DIV/0!</v>
      </c>
      <c r="L61" s="9" t="e">
        <f>VLOOKUP(K61,доплист!$C$27:$D$30,2,0)</f>
        <v>#DIV/0!</v>
      </c>
      <c r="M61" s="21"/>
    </row>
    <row r="62" spans="1:13" x14ac:dyDescent="0.3">
      <c r="A62" s="19"/>
      <c r="B62" s="19"/>
      <c r="C62" s="19"/>
      <c r="D62" s="20"/>
      <c r="E62" s="20"/>
      <c r="F62" s="13"/>
      <c r="G62" s="13"/>
      <c r="H62" s="24"/>
      <c r="I62" s="24"/>
      <c r="J62" s="25" t="e">
        <f t="shared" si="1"/>
        <v>#DIV/0!</v>
      </c>
      <c r="K62" s="25" t="e">
        <f t="shared" si="2"/>
        <v>#DIV/0!</v>
      </c>
      <c r="L62" s="9" t="e">
        <f>VLOOKUP(K62,доплист!$C$27:$D$30,2,0)</f>
        <v>#DIV/0!</v>
      </c>
      <c r="M62" s="21"/>
    </row>
    <row r="63" spans="1:13" x14ac:dyDescent="0.3">
      <c r="A63" s="19"/>
      <c r="B63" s="19"/>
      <c r="C63" s="19"/>
      <c r="D63" s="20"/>
      <c r="E63" s="20"/>
      <c r="F63" s="13"/>
      <c r="G63" s="13"/>
      <c r="H63" s="24"/>
      <c r="I63" s="24"/>
      <c r="J63" s="25" t="e">
        <f t="shared" si="1"/>
        <v>#DIV/0!</v>
      </c>
      <c r="K63" s="25" t="e">
        <f t="shared" si="2"/>
        <v>#DIV/0!</v>
      </c>
      <c r="L63" s="9" t="e">
        <f>VLOOKUP(K63,доплист!$C$27:$D$30,2,0)</f>
        <v>#DIV/0!</v>
      </c>
      <c r="M63" s="21"/>
    </row>
    <row r="64" spans="1:13" x14ac:dyDescent="0.3">
      <c r="A64" s="19"/>
      <c r="B64" s="19"/>
      <c r="C64" s="19"/>
      <c r="D64" s="20"/>
      <c r="E64" s="20"/>
      <c r="F64" s="13"/>
      <c r="G64" s="13"/>
      <c r="H64" s="24"/>
      <c r="I64" s="24"/>
      <c r="J64" s="25" t="e">
        <f t="shared" si="1"/>
        <v>#DIV/0!</v>
      </c>
      <c r="K64" s="25" t="e">
        <f t="shared" si="2"/>
        <v>#DIV/0!</v>
      </c>
      <c r="L64" s="9" t="e">
        <f>VLOOKUP(K64,доплист!$C$27:$D$30,2,0)</f>
        <v>#DIV/0!</v>
      </c>
      <c r="M64" s="21"/>
    </row>
    <row r="65" spans="1:13" x14ac:dyDescent="0.3">
      <c r="A65" s="19"/>
      <c r="B65" s="19"/>
      <c r="C65" s="19"/>
      <c r="D65" s="20"/>
      <c r="E65" s="20"/>
      <c r="F65" s="13"/>
      <c r="G65" s="13"/>
      <c r="H65" s="24"/>
      <c r="I65" s="24"/>
      <c r="J65" s="25" t="e">
        <f t="shared" si="1"/>
        <v>#DIV/0!</v>
      </c>
      <c r="K65" s="25" t="e">
        <f t="shared" si="2"/>
        <v>#DIV/0!</v>
      </c>
      <c r="L65" s="9" t="e">
        <f>VLOOKUP(K65,доплист!$C$27:$D$30,2,0)</f>
        <v>#DIV/0!</v>
      </c>
      <c r="M65" s="21"/>
    </row>
    <row r="66" spans="1:13" x14ac:dyDescent="0.3">
      <c r="A66" s="19"/>
      <c r="B66" s="19"/>
      <c r="C66" s="19"/>
      <c r="D66" s="20"/>
      <c r="E66" s="20"/>
      <c r="F66" s="13"/>
      <c r="G66" s="13"/>
      <c r="H66" s="24"/>
      <c r="I66" s="24"/>
      <c r="J66" s="25" t="e">
        <f t="shared" si="1"/>
        <v>#DIV/0!</v>
      </c>
      <c r="K66" s="25" t="e">
        <f t="shared" si="2"/>
        <v>#DIV/0!</v>
      </c>
      <c r="L66" s="9" t="e">
        <f>VLOOKUP(K66,доплист!$C$27:$D$30,2,0)</f>
        <v>#DIV/0!</v>
      </c>
      <c r="M66" s="21"/>
    </row>
    <row r="67" spans="1:13" x14ac:dyDescent="0.3">
      <c r="A67" s="19"/>
      <c r="B67" s="19"/>
      <c r="C67" s="19"/>
      <c r="D67" s="20"/>
      <c r="E67" s="20"/>
      <c r="F67" s="13"/>
      <c r="G67" s="13"/>
      <c r="H67" s="24"/>
      <c r="I67" s="24"/>
      <c r="J67" s="25" t="e">
        <f t="shared" si="1"/>
        <v>#DIV/0!</v>
      </c>
      <c r="K67" s="25" t="e">
        <f t="shared" si="2"/>
        <v>#DIV/0!</v>
      </c>
      <c r="L67" s="9" t="e">
        <f>VLOOKUP(K67,доплист!$C$27:$D$30,2,0)</f>
        <v>#DIV/0!</v>
      </c>
      <c r="M67" s="21"/>
    </row>
    <row r="68" spans="1:13" x14ac:dyDescent="0.3">
      <c r="A68" s="19"/>
      <c r="B68" s="19"/>
      <c r="C68" s="19"/>
      <c r="D68" s="20"/>
      <c r="E68" s="20"/>
      <c r="F68" s="13"/>
      <c r="G68" s="13"/>
      <c r="H68" s="24"/>
      <c r="I68" s="24"/>
      <c r="J68" s="25" t="e">
        <f t="shared" si="1"/>
        <v>#DIV/0!</v>
      </c>
      <c r="K68" s="25" t="e">
        <f t="shared" si="2"/>
        <v>#DIV/0!</v>
      </c>
      <c r="L68" s="9" t="e">
        <f>VLOOKUP(K68,доплист!$C$27:$D$30,2,0)</f>
        <v>#DIV/0!</v>
      </c>
      <c r="M68" s="21"/>
    </row>
    <row r="69" spans="1:13" x14ac:dyDescent="0.3">
      <c r="A69" s="19"/>
      <c r="B69" s="19"/>
      <c r="C69" s="19"/>
      <c r="D69" s="20"/>
      <c r="E69" s="20"/>
      <c r="F69" s="13"/>
      <c r="G69" s="13"/>
      <c r="H69" s="24"/>
      <c r="I69" s="24"/>
      <c r="J69" s="25" t="e">
        <f t="shared" si="1"/>
        <v>#DIV/0!</v>
      </c>
      <c r="K69" s="25" t="e">
        <f t="shared" si="2"/>
        <v>#DIV/0!</v>
      </c>
      <c r="L69" s="9" t="e">
        <f>VLOOKUP(K69,доплист!$C$27:$D$30,2,0)</f>
        <v>#DIV/0!</v>
      </c>
      <c r="M69" s="21"/>
    </row>
    <row r="70" spans="1:13" x14ac:dyDescent="0.3">
      <c r="A70" s="19"/>
      <c r="B70" s="19"/>
      <c r="C70" s="19"/>
      <c r="D70" s="20"/>
      <c r="E70" s="20"/>
      <c r="F70" s="13"/>
      <c r="G70" s="13"/>
      <c r="H70" s="24"/>
      <c r="I70" s="24"/>
      <c r="J70" s="25" t="e">
        <f t="shared" ref="J70:J133" si="3">20*F70/G70+H70*20+I70*5</f>
        <v>#DIV/0!</v>
      </c>
      <c r="K70" s="25" t="e">
        <f t="shared" si="2"/>
        <v>#DIV/0!</v>
      </c>
      <c r="L70" s="9" t="e">
        <f>VLOOKUP(K70,доплист!$C$27:$D$30,2,0)</f>
        <v>#DIV/0!</v>
      </c>
      <c r="M70" s="21"/>
    </row>
    <row r="71" spans="1:13" x14ac:dyDescent="0.3">
      <c r="A71" s="19"/>
      <c r="B71" s="19"/>
      <c r="C71" s="19"/>
      <c r="D71" s="20"/>
      <c r="E71" s="20"/>
      <c r="F71" s="13"/>
      <c r="G71" s="13"/>
      <c r="H71" s="24"/>
      <c r="I71" s="24"/>
      <c r="J71" s="25" t="e">
        <f t="shared" si="3"/>
        <v>#DIV/0!</v>
      </c>
      <c r="K71" s="25" t="e">
        <f t="shared" si="2"/>
        <v>#DIV/0!</v>
      </c>
      <c r="L71" s="9" t="e">
        <f>VLOOKUP(K71,доплист!$C$27:$D$30,2,0)</f>
        <v>#DIV/0!</v>
      </c>
      <c r="M71" s="21"/>
    </row>
    <row r="72" spans="1:13" x14ac:dyDescent="0.3">
      <c r="A72" s="19"/>
      <c r="B72" s="19"/>
      <c r="C72" s="19"/>
      <c r="D72" s="20"/>
      <c r="E72" s="20"/>
      <c r="F72" s="13"/>
      <c r="G72" s="13"/>
      <c r="H72" s="24"/>
      <c r="I72" s="24"/>
      <c r="J72" s="25" t="e">
        <f t="shared" si="3"/>
        <v>#DIV/0!</v>
      </c>
      <c r="K72" s="25" t="e">
        <f t="shared" ref="K72:K135" si="4">IF(AND(J72&lt;=200,J72&gt;20),"высокий",IF(AND(J72&lt;=20,J72&gt;12),"значительный",IF(AND(J72&lt;=12,J72&gt;3),"средний",IF(AND(J72&lt;=3),"низкий"))))</f>
        <v>#DIV/0!</v>
      </c>
      <c r="L72" s="9" t="e">
        <f>VLOOKUP(K72,доплист!$C$27:$D$30,2,0)</f>
        <v>#DIV/0!</v>
      </c>
      <c r="M72" s="21"/>
    </row>
    <row r="73" spans="1:13" x14ac:dyDescent="0.3">
      <c r="A73" s="19"/>
      <c r="B73" s="19"/>
      <c r="C73" s="19"/>
      <c r="D73" s="20"/>
      <c r="E73" s="20"/>
      <c r="F73" s="13"/>
      <c r="G73" s="13"/>
      <c r="H73" s="24"/>
      <c r="I73" s="24"/>
      <c r="J73" s="25" t="e">
        <f t="shared" si="3"/>
        <v>#DIV/0!</v>
      </c>
      <c r="K73" s="25" t="e">
        <f t="shared" si="4"/>
        <v>#DIV/0!</v>
      </c>
      <c r="L73" s="9" t="e">
        <f>VLOOKUP(K73,доплист!$C$27:$D$30,2,0)</f>
        <v>#DIV/0!</v>
      </c>
      <c r="M73" s="21"/>
    </row>
    <row r="74" spans="1:13" x14ac:dyDescent="0.3">
      <c r="A74" s="19"/>
      <c r="B74" s="19"/>
      <c r="C74" s="19"/>
      <c r="D74" s="20"/>
      <c r="E74" s="20"/>
      <c r="F74" s="13"/>
      <c r="G74" s="13"/>
      <c r="H74" s="24"/>
      <c r="I74" s="24"/>
      <c r="J74" s="25" t="e">
        <f t="shared" si="3"/>
        <v>#DIV/0!</v>
      </c>
      <c r="K74" s="25" t="e">
        <f t="shared" si="4"/>
        <v>#DIV/0!</v>
      </c>
      <c r="L74" s="9" t="e">
        <f>VLOOKUP(K74,доплист!$C$27:$D$30,2,0)</f>
        <v>#DIV/0!</v>
      </c>
      <c r="M74" s="21"/>
    </row>
    <row r="75" spans="1:13" x14ac:dyDescent="0.3">
      <c r="A75" s="19"/>
      <c r="B75" s="19"/>
      <c r="C75" s="19"/>
      <c r="D75" s="20"/>
      <c r="E75" s="20"/>
      <c r="F75" s="13"/>
      <c r="G75" s="13"/>
      <c r="H75" s="24"/>
      <c r="I75" s="24"/>
      <c r="J75" s="25" t="e">
        <f t="shared" si="3"/>
        <v>#DIV/0!</v>
      </c>
      <c r="K75" s="25" t="e">
        <f t="shared" si="4"/>
        <v>#DIV/0!</v>
      </c>
      <c r="L75" s="9" t="e">
        <f>VLOOKUP(K75,доплист!$C$27:$D$30,2,0)</f>
        <v>#DIV/0!</v>
      </c>
      <c r="M75" s="21"/>
    </row>
    <row r="76" spans="1:13" x14ac:dyDescent="0.3">
      <c r="A76" s="19"/>
      <c r="B76" s="19"/>
      <c r="C76" s="19"/>
      <c r="D76" s="20"/>
      <c r="E76" s="20"/>
      <c r="F76" s="13"/>
      <c r="G76" s="13"/>
      <c r="H76" s="24"/>
      <c r="I76" s="24"/>
      <c r="J76" s="25" t="e">
        <f t="shared" si="3"/>
        <v>#DIV/0!</v>
      </c>
      <c r="K76" s="25" t="e">
        <f t="shared" si="4"/>
        <v>#DIV/0!</v>
      </c>
      <c r="L76" s="9" t="e">
        <f>VLOOKUP(K76,доплист!$C$27:$D$30,2,0)</f>
        <v>#DIV/0!</v>
      </c>
      <c r="M76" s="21"/>
    </row>
    <row r="77" spans="1:13" x14ac:dyDescent="0.3">
      <c r="A77" s="19"/>
      <c r="B77" s="19"/>
      <c r="C77" s="19"/>
      <c r="D77" s="20"/>
      <c r="E77" s="20"/>
      <c r="F77" s="13"/>
      <c r="G77" s="13"/>
      <c r="H77" s="24"/>
      <c r="I77" s="24"/>
      <c r="J77" s="25" t="e">
        <f t="shared" si="3"/>
        <v>#DIV/0!</v>
      </c>
      <c r="K77" s="25" t="e">
        <f t="shared" si="4"/>
        <v>#DIV/0!</v>
      </c>
      <c r="L77" s="9" t="e">
        <f>VLOOKUP(K77,доплист!$C$27:$D$30,2,0)</f>
        <v>#DIV/0!</v>
      </c>
      <c r="M77" s="21"/>
    </row>
    <row r="78" spans="1:13" x14ac:dyDescent="0.3">
      <c r="A78" s="19"/>
      <c r="B78" s="19"/>
      <c r="C78" s="19"/>
      <c r="D78" s="20"/>
      <c r="E78" s="20"/>
      <c r="F78" s="13"/>
      <c r="G78" s="13"/>
      <c r="H78" s="24"/>
      <c r="I78" s="24"/>
      <c r="J78" s="25" t="e">
        <f t="shared" si="3"/>
        <v>#DIV/0!</v>
      </c>
      <c r="K78" s="25" t="e">
        <f t="shared" si="4"/>
        <v>#DIV/0!</v>
      </c>
      <c r="L78" s="9" t="e">
        <f>VLOOKUP(K78,доплист!$C$27:$D$30,2,0)</f>
        <v>#DIV/0!</v>
      </c>
      <c r="M78" s="21"/>
    </row>
    <row r="79" spans="1:13" x14ac:dyDescent="0.3">
      <c r="A79" s="19"/>
      <c r="B79" s="19"/>
      <c r="C79" s="19"/>
      <c r="D79" s="20"/>
      <c r="E79" s="20"/>
      <c r="F79" s="13"/>
      <c r="G79" s="13"/>
      <c r="H79" s="24"/>
      <c r="I79" s="24"/>
      <c r="J79" s="25" t="e">
        <f t="shared" si="3"/>
        <v>#DIV/0!</v>
      </c>
      <c r="K79" s="25" t="e">
        <f t="shared" si="4"/>
        <v>#DIV/0!</v>
      </c>
      <c r="L79" s="9" t="e">
        <f>VLOOKUP(K79,доплист!$C$27:$D$30,2,0)</f>
        <v>#DIV/0!</v>
      </c>
      <c r="M79" s="21"/>
    </row>
    <row r="80" spans="1:13" x14ac:dyDescent="0.3">
      <c r="A80" s="19"/>
      <c r="B80" s="19"/>
      <c r="C80" s="19"/>
      <c r="D80" s="20"/>
      <c r="E80" s="20"/>
      <c r="F80" s="13"/>
      <c r="G80" s="13"/>
      <c r="H80" s="24"/>
      <c r="I80" s="24"/>
      <c r="J80" s="25" t="e">
        <f t="shared" si="3"/>
        <v>#DIV/0!</v>
      </c>
      <c r="K80" s="25" t="e">
        <f t="shared" si="4"/>
        <v>#DIV/0!</v>
      </c>
      <c r="L80" s="9" t="e">
        <f>VLOOKUP(K80,доплист!$C$27:$D$30,2,0)</f>
        <v>#DIV/0!</v>
      </c>
      <c r="M80" s="21"/>
    </row>
    <row r="81" spans="1:13" x14ac:dyDescent="0.3">
      <c r="A81" s="19"/>
      <c r="B81" s="19"/>
      <c r="C81" s="19"/>
      <c r="D81" s="20"/>
      <c r="E81" s="20"/>
      <c r="F81" s="13"/>
      <c r="G81" s="13"/>
      <c r="H81" s="24"/>
      <c r="I81" s="24"/>
      <c r="J81" s="25" t="e">
        <f t="shared" si="3"/>
        <v>#DIV/0!</v>
      </c>
      <c r="K81" s="25" t="e">
        <f t="shared" si="4"/>
        <v>#DIV/0!</v>
      </c>
      <c r="L81" s="9" t="e">
        <f>VLOOKUP(K81,доплист!$C$27:$D$30,2,0)</f>
        <v>#DIV/0!</v>
      </c>
      <c r="M81" s="21"/>
    </row>
    <row r="82" spans="1:13" x14ac:dyDescent="0.3">
      <c r="A82" s="19"/>
      <c r="B82" s="19"/>
      <c r="C82" s="19"/>
      <c r="D82" s="20"/>
      <c r="E82" s="20"/>
      <c r="F82" s="13"/>
      <c r="G82" s="13"/>
      <c r="H82" s="24"/>
      <c r="I82" s="24"/>
      <c r="J82" s="25" t="e">
        <f t="shared" si="3"/>
        <v>#DIV/0!</v>
      </c>
      <c r="K82" s="25" t="e">
        <f t="shared" si="4"/>
        <v>#DIV/0!</v>
      </c>
      <c r="L82" s="9" t="e">
        <f>VLOOKUP(K82,доплист!$C$27:$D$30,2,0)</f>
        <v>#DIV/0!</v>
      </c>
      <c r="M82" s="21"/>
    </row>
    <row r="83" spans="1:13" x14ac:dyDescent="0.3">
      <c r="A83" s="19"/>
      <c r="B83" s="19"/>
      <c r="C83" s="19"/>
      <c r="D83" s="20"/>
      <c r="E83" s="20"/>
      <c r="F83" s="13"/>
      <c r="G83" s="13"/>
      <c r="H83" s="24"/>
      <c r="I83" s="24"/>
      <c r="J83" s="25" t="e">
        <f t="shared" si="3"/>
        <v>#DIV/0!</v>
      </c>
      <c r="K83" s="25" t="e">
        <f t="shared" si="4"/>
        <v>#DIV/0!</v>
      </c>
      <c r="L83" s="9" t="e">
        <f>VLOOKUP(K83,доплист!$C$27:$D$30,2,0)</f>
        <v>#DIV/0!</v>
      </c>
      <c r="M83" s="21"/>
    </row>
    <row r="84" spans="1:13" x14ac:dyDescent="0.3">
      <c r="A84" s="19"/>
      <c r="B84" s="19"/>
      <c r="C84" s="19"/>
      <c r="D84" s="20"/>
      <c r="E84" s="20"/>
      <c r="F84" s="13"/>
      <c r="G84" s="13"/>
      <c r="H84" s="24"/>
      <c r="I84" s="24"/>
      <c r="J84" s="25" t="e">
        <f t="shared" si="3"/>
        <v>#DIV/0!</v>
      </c>
      <c r="K84" s="25" t="e">
        <f t="shared" si="4"/>
        <v>#DIV/0!</v>
      </c>
      <c r="L84" s="9" t="e">
        <f>VLOOKUP(K84,доплист!$C$27:$D$30,2,0)</f>
        <v>#DIV/0!</v>
      </c>
      <c r="M84" s="21"/>
    </row>
    <row r="85" spans="1:13" x14ac:dyDescent="0.3">
      <c r="A85" s="19"/>
      <c r="B85" s="19"/>
      <c r="C85" s="19"/>
      <c r="D85" s="20"/>
      <c r="E85" s="20"/>
      <c r="F85" s="13"/>
      <c r="G85" s="13"/>
      <c r="H85" s="24"/>
      <c r="I85" s="24"/>
      <c r="J85" s="25" t="e">
        <f t="shared" si="3"/>
        <v>#DIV/0!</v>
      </c>
      <c r="K85" s="25" t="e">
        <f t="shared" si="4"/>
        <v>#DIV/0!</v>
      </c>
      <c r="L85" s="9" t="e">
        <f>VLOOKUP(K85,доплист!$C$27:$D$30,2,0)</f>
        <v>#DIV/0!</v>
      </c>
      <c r="M85" s="21"/>
    </row>
    <row r="86" spans="1:13" x14ac:dyDescent="0.3">
      <c r="A86" s="19"/>
      <c r="B86" s="19"/>
      <c r="C86" s="19"/>
      <c r="D86" s="20"/>
      <c r="E86" s="20"/>
      <c r="F86" s="13"/>
      <c r="G86" s="13"/>
      <c r="H86" s="24"/>
      <c r="I86" s="24"/>
      <c r="J86" s="25" t="e">
        <f t="shared" si="3"/>
        <v>#DIV/0!</v>
      </c>
      <c r="K86" s="25" t="e">
        <f t="shared" si="4"/>
        <v>#DIV/0!</v>
      </c>
      <c r="L86" s="9" t="e">
        <f>VLOOKUP(K86,доплист!$C$27:$D$30,2,0)</f>
        <v>#DIV/0!</v>
      </c>
      <c r="M86" s="21"/>
    </row>
    <row r="87" spans="1:13" x14ac:dyDescent="0.3">
      <c r="A87" s="19"/>
      <c r="B87" s="19"/>
      <c r="C87" s="19"/>
      <c r="D87" s="20"/>
      <c r="E87" s="20"/>
      <c r="F87" s="13"/>
      <c r="G87" s="13"/>
      <c r="H87" s="24"/>
      <c r="I87" s="24"/>
      <c r="J87" s="25" t="e">
        <f t="shared" si="3"/>
        <v>#DIV/0!</v>
      </c>
      <c r="K87" s="25" t="e">
        <f t="shared" si="4"/>
        <v>#DIV/0!</v>
      </c>
      <c r="L87" s="9" t="e">
        <f>VLOOKUP(K87,доплист!$C$27:$D$30,2,0)</f>
        <v>#DIV/0!</v>
      </c>
      <c r="M87" s="21"/>
    </row>
    <row r="88" spans="1:13" x14ac:dyDescent="0.3">
      <c r="A88" s="19"/>
      <c r="B88" s="19"/>
      <c r="C88" s="19"/>
      <c r="D88" s="20"/>
      <c r="E88" s="20"/>
      <c r="F88" s="13"/>
      <c r="G88" s="13"/>
      <c r="H88" s="24"/>
      <c r="I88" s="24"/>
      <c r="J88" s="25" t="e">
        <f t="shared" si="3"/>
        <v>#DIV/0!</v>
      </c>
      <c r="K88" s="25" t="e">
        <f t="shared" si="4"/>
        <v>#DIV/0!</v>
      </c>
      <c r="L88" s="9" t="e">
        <f>VLOOKUP(K88,доплист!$C$27:$D$30,2,0)</f>
        <v>#DIV/0!</v>
      </c>
      <c r="M88" s="21"/>
    </row>
    <row r="89" spans="1:13" x14ac:dyDescent="0.3">
      <c r="A89" s="19"/>
      <c r="B89" s="19"/>
      <c r="C89" s="19"/>
      <c r="D89" s="20"/>
      <c r="E89" s="20"/>
      <c r="F89" s="13"/>
      <c r="G89" s="13"/>
      <c r="H89" s="24"/>
      <c r="I89" s="24"/>
      <c r="J89" s="25" t="e">
        <f t="shared" si="3"/>
        <v>#DIV/0!</v>
      </c>
      <c r="K89" s="25" t="e">
        <f t="shared" si="4"/>
        <v>#DIV/0!</v>
      </c>
      <c r="L89" s="9" t="e">
        <f>VLOOKUP(K89,доплист!$C$27:$D$30,2,0)</f>
        <v>#DIV/0!</v>
      </c>
      <c r="M89" s="21"/>
    </row>
    <row r="90" spans="1:13" x14ac:dyDescent="0.3">
      <c r="A90" s="19"/>
      <c r="B90" s="19"/>
      <c r="C90" s="19"/>
      <c r="D90" s="20"/>
      <c r="E90" s="20"/>
      <c r="F90" s="13"/>
      <c r="G90" s="13"/>
      <c r="H90" s="24"/>
      <c r="I90" s="24"/>
      <c r="J90" s="25" t="e">
        <f t="shared" si="3"/>
        <v>#DIV/0!</v>
      </c>
      <c r="K90" s="25" t="e">
        <f t="shared" si="4"/>
        <v>#DIV/0!</v>
      </c>
      <c r="L90" s="9" t="e">
        <f>VLOOKUP(K90,доплист!$C$27:$D$30,2,0)</f>
        <v>#DIV/0!</v>
      </c>
      <c r="M90" s="21"/>
    </row>
    <row r="91" spans="1:13" x14ac:dyDescent="0.3">
      <c r="A91" s="19"/>
      <c r="B91" s="19"/>
      <c r="C91" s="19"/>
      <c r="D91" s="20"/>
      <c r="E91" s="20"/>
      <c r="F91" s="13"/>
      <c r="G91" s="13"/>
      <c r="H91" s="24"/>
      <c r="I91" s="24"/>
      <c r="J91" s="25" t="e">
        <f t="shared" si="3"/>
        <v>#DIV/0!</v>
      </c>
      <c r="K91" s="25" t="e">
        <f t="shared" si="4"/>
        <v>#DIV/0!</v>
      </c>
      <c r="L91" s="9" t="e">
        <f>VLOOKUP(K91,доплист!$C$27:$D$30,2,0)</f>
        <v>#DIV/0!</v>
      </c>
      <c r="M91" s="21"/>
    </row>
    <row r="92" spans="1:13" x14ac:dyDescent="0.3">
      <c r="A92" s="19"/>
      <c r="B92" s="19"/>
      <c r="C92" s="19"/>
      <c r="D92" s="20"/>
      <c r="E92" s="20"/>
      <c r="F92" s="13"/>
      <c r="G92" s="13"/>
      <c r="H92" s="24"/>
      <c r="I92" s="24"/>
      <c r="J92" s="25" t="e">
        <f t="shared" si="3"/>
        <v>#DIV/0!</v>
      </c>
      <c r="K92" s="25" t="e">
        <f t="shared" si="4"/>
        <v>#DIV/0!</v>
      </c>
      <c r="L92" s="9" t="e">
        <f>VLOOKUP(K92,доплист!$C$27:$D$30,2,0)</f>
        <v>#DIV/0!</v>
      </c>
      <c r="M92" s="21"/>
    </row>
    <row r="93" spans="1:13" x14ac:dyDescent="0.3">
      <c r="A93" s="19"/>
      <c r="B93" s="19"/>
      <c r="C93" s="19"/>
      <c r="D93" s="20"/>
      <c r="E93" s="20"/>
      <c r="F93" s="13"/>
      <c r="G93" s="13"/>
      <c r="H93" s="24"/>
      <c r="I93" s="24"/>
      <c r="J93" s="25" t="e">
        <f t="shared" si="3"/>
        <v>#DIV/0!</v>
      </c>
      <c r="K93" s="25" t="e">
        <f t="shared" si="4"/>
        <v>#DIV/0!</v>
      </c>
      <c r="L93" s="9" t="e">
        <f>VLOOKUP(K93,доплист!$C$27:$D$30,2,0)</f>
        <v>#DIV/0!</v>
      </c>
      <c r="M93" s="21"/>
    </row>
    <row r="94" spans="1:13" x14ac:dyDescent="0.3">
      <c r="A94" s="19"/>
      <c r="B94" s="19"/>
      <c r="C94" s="19"/>
      <c r="D94" s="20"/>
      <c r="E94" s="20"/>
      <c r="F94" s="13"/>
      <c r="G94" s="13"/>
      <c r="H94" s="24"/>
      <c r="I94" s="24"/>
      <c r="J94" s="25" t="e">
        <f t="shared" si="3"/>
        <v>#DIV/0!</v>
      </c>
      <c r="K94" s="25" t="e">
        <f t="shared" si="4"/>
        <v>#DIV/0!</v>
      </c>
      <c r="L94" s="9" t="e">
        <f>VLOOKUP(K94,доплист!$C$27:$D$30,2,0)</f>
        <v>#DIV/0!</v>
      </c>
      <c r="M94" s="21"/>
    </row>
    <row r="95" spans="1:13" x14ac:dyDescent="0.3">
      <c r="A95" s="19"/>
      <c r="B95" s="19"/>
      <c r="C95" s="19"/>
      <c r="D95" s="20"/>
      <c r="E95" s="20"/>
      <c r="F95" s="13"/>
      <c r="G95" s="13"/>
      <c r="H95" s="24"/>
      <c r="I95" s="24"/>
      <c r="J95" s="25" t="e">
        <f t="shared" si="3"/>
        <v>#DIV/0!</v>
      </c>
      <c r="K95" s="25" t="e">
        <f t="shared" si="4"/>
        <v>#DIV/0!</v>
      </c>
      <c r="L95" s="9" t="e">
        <f>VLOOKUP(K95,доплист!$C$27:$D$30,2,0)</f>
        <v>#DIV/0!</v>
      </c>
      <c r="M95" s="21"/>
    </row>
    <row r="96" spans="1:13" x14ac:dyDescent="0.3">
      <c r="A96" s="19"/>
      <c r="B96" s="19"/>
      <c r="C96" s="19"/>
      <c r="D96" s="20"/>
      <c r="E96" s="20"/>
      <c r="F96" s="13"/>
      <c r="G96" s="13"/>
      <c r="H96" s="24"/>
      <c r="I96" s="24"/>
      <c r="J96" s="25" t="e">
        <f t="shared" si="3"/>
        <v>#DIV/0!</v>
      </c>
      <c r="K96" s="25" t="e">
        <f t="shared" si="4"/>
        <v>#DIV/0!</v>
      </c>
      <c r="L96" s="9" t="e">
        <f>VLOOKUP(K96,доплист!$C$27:$D$30,2,0)</f>
        <v>#DIV/0!</v>
      </c>
      <c r="M96" s="21"/>
    </row>
    <row r="97" spans="1:13" x14ac:dyDescent="0.3">
      <c r="A97" s="19"/>
      <c r="B97" s="19"/>
      <c r="C97" s="19"/>
      <c r="D97" s="20"/>
      <c r="E97" s="20"/>
      <c r="F97" s="13"/>
      <c r="G97" s="13"/>
      <c r="H97" s="24"/>
      <c r="I97" s="24"/>
      <c r="J97" s="25" t="e">
        <f t="shared" si="3"/>
        <v>#DIV/0!</v>
      </c>
      <c r="K97" s="25" t="e">
        <f t="shared" si="4"/>
        <v>#DIV/0!</v>
      </c>
      <c r="L97" s="9" t="e">
        <f>VLOOKUP(K97,доплист!$C$27:$D$30,2,0)</f>
        <v>#DIV/0!</v>
      </c>
      <c r="M97" s="21"/>
    </row>
    <row r="98" spans="1:13" x14ac:dyDescent="0.3">
      <c r="A98" s="19"/>
      <c r="B98" s="19"/>
      <c r="C98" s="19"/>
      <c r="D98" s="20"/>
      <c r="E98" s="20"/>
      <c r="F98" s="13"/>
      <c r="G98" s="13"/>
      <c r="H98" s="24"/>
      <c r="I98" s="24"/>
      <c r="J98" s="25" t="e">
        <f t="shared" si="3"/>
        <v>#DIV/0!</v>
      </c>
      <c r="K98" s="25" t="e">
        <f t="shared" si="4"/>
        <v>#DIV/0!</v>
      </c>
      <c r="L98" s="9" t="e">
        <f>VLOOKUP(K98,доплист!$C$27:$D$30,2,0)</f>
        <v>#DIV/0!</v>
      </c>
      <c r="M98" s="21"/>
    </row>
    <row r="99" spans="1:13" x14ac:dyDescent="0.3">
      <c r="A99" s="19"/>
      <c r="B99" s="19"/>
      <c r="C99" s="19"/>
      <c r="D99" s="20"/>
      <c r="E99" s="20"/>
      <c r="F99" s="13"/>
      <c r="G99" s="13"/>
      <c r="H99" s="24"/>
      <c r="I99" s="24"/>
      <c r="J99" s="25" t="e">
        <f t="shared" si="3"/>
        <v>#DIV/0!</v>
      </c>
      <c r="K99" s="25" t="e">
        <f t="shared" si="4"/>
        <v>#DIV/0!</v>
      </c>
      <c r="L99" s="9" t="e">
        <f>VLOOKUP(K99,доплист!$C$27:$D$30,2,0)</f>
        <v>#DIV/0!</v>
      </c>
      <c r="M99" s="21"/>
    </row>
    <row r="100" spans="1:13" x14ac:dyDescent="0.3">
      <c r="A100" s="19"/>
      <c r="B100" s="19"/>
      <c r="C100" s="19"/>
      <c r="D100" s="20"/>
      <c r="E100" s="20"/>
      <c r="F100" s="13"/>
      <c r="G100" s="13"/>
      <c r="H100" s="24"/>
      <c r="I100" s="24"/>
      <c r="J100" s="25" t="e">
        <f t="shared" si="3"/>
        <v>#DIV/0!</v>
      </c>
      <c r="K100" s="25" t="e">
        <f t="shared" si="4"/>
        <v>#DIV/0!</v>
      </c>
      <c r="L100" s="9" t="e">
        <f>VLOOKUP(K100,доплист!$C$27:$D$30,2,0)</f>
        <v>#DIV/0!</v>
      </c>
      <c r="M100" s="21"/>
    </row>
    <row r="101" spans="1:13" x14ac:dyDescent="0.3">
      <c r="A101" s="19"/>
      <c r="B101" s="19"/>
      <c r="C101" s="19"/>
      <c r="D101" s="20"/>
      <c r="E101" s="20"/>
      <c r="F101" s="13"/>
      <c r="G101" s="13"/>
      <c r="H101" s="24"/>
      <c r="I101" s="24"/>
      <c r="J101" s="25" t="e">
        <f t="shared" si="3"/>
        <v>#DIV/0!</v>
      </c>
      <c r="K101" s="25" t="e">
        <f t="shared" si="4"/>
        <v>#DIV/0!</v>
      </c>
      <c r="L101" s="9" t="e">
        <f>VLOOKUP(K101,доплист!$C$27:$D$30,2,0)</f>
        <v>#DIV/0!</v>
      </c>
      <c r="M101" s="21"/>
    </row>
    <row r="102" spans="1:13" x14ac:dyDescent="0.3">
      <c r="A102" s="19"/>
      <c r="B102" s="19"/>
      <c r="C102" s="19"/>
      <c r="D102" s="20"/>
      <c r="E102" s="20"/>
      <c r="F102" s="13"/>
      <c r="G102" s="13"/>
      <c r="H102" s="24"/>
      <c r="I102" s="24"/>
      <c r="J102" s="25" t="e">
        <f t="shared" si="3"/>
        <v>#DIV/0!</v>
      </c>
      <c r="K102" s="25" t="e">
        <f t="shared" si="4"/>
        <v>#DIV/0!</v>
      </c>
      <c r="L102" s="9" t="e">
        <f>VLOOKUP(K102,доплист!$C$27:$D$30,2,0)</f>
        <v>#DIV/0!</v>
      </c>
      <c r="M102" s="21"/>
    </row>
    <row r="103" spans="1:13" x14ac:dyDescent="0.3">
      <c r="A103" s="19"/>
      <c r="B103" s="19"/>
      <c r="C103" s="19"/>
      <c r="D103" s="20"/>
      <c r="E103" s="20"/>
      <c r="F103" s="13"/>
      <c r="G103" s="13"/>
      <c r="H103" s="24"/>
      <c r="I103" s="24"/>
      <c r="J103" s="25" t="e">
        <f t="shared" si="3"/>
        <v>#DIV/0!</v>
      </c>
      <c r="K103" s="25" t="e">
        <f t="shared" si="4"/>
        <v>#DIV/0!</v>
      </c>
      <c r="L103" s="9" t="e">
        <f>VLOOKUP(K103,доплист!$C$27:$D$30,2,0)</f>
        <v>#DIV/0!</v>
      </c>
      <c r="M103" s="21"/>
    </row>
    <row r="104" spans="1:13" x14ac:dyDescent="0.3">
      <c r="A104" s="19"/>
      <c r="B104" s="19"/>
      <c r="C104" s="19"/>
      <c r="D104" s="20"/>
      <c r="E104" s="20"/>
      <c r="F104" s="13"/>
      <c r="G104" s="13"/>
      <c r="H104" s="24"/>
      <c r="I104" s="24"/>
      <c r="J104" s="25" t="e">
        <f t="shared" si="3"/>
        <v>#DIV/0!</v>
      </c>
      <c r="K104" s="25" t="e">
        <f t="shared" si="4"/>
        <v>#DIV/0!</v>
      </c>
      <c r="L104" s="9" t="e">
        <f>VLOOKUP(K104,доплист!$C$27:$D$30,2,0)</f>
        <v>#DIV/0!</v>
      </c>
      <c r="M104" s="21"/>
    </row>
    <row r="105" spans="1:13" x14ac:dyDescent="0.3">
      <c r="A105" s="19"/>
      <c r="B105" s="19"/>
      <c r="C105" s="19"/>
      <c r="D105" s="20"/>
      <c r="E105" s="20"/>
      <c r="F105" s="13"/>
      <c r="G105" s="13"/>
      <c r="H105" s="24"/>
      <c r="I105" s="24"/>
      <c r="J105" s="25" t="e">
        <f t="shared" si="3"/>
        <v>#DIV/0!</v>
      </c>
      <c r="K105" s="25" t="e">
        <f t="shared" si="4"/>
        <v>#DIV/0!</v>
      </c>
      <c r="L105" s="9" t="e">
        <f>VLOOKUP(K105,доплист!$C$27:$D$30,2,0)</f>
        <v>#DIV/0!</v>
      </c>
      <c r="M105" s="21"/>
    </row>
    <row r="106" spans="1:13" x14ac:dyDescent="0.3">
      <c r="A106" s="19"/>
      <c r="B106" s="19"/>
      <c r="C106" s="19"/>
      <c r="D106" s="20"/>
      <c r="E106" s="20"/>
      <c r="F106" s="13"/>
      <c r="G106" s="13"/>
      <c r="H106" s="24"/>
      <c r="I106" s="24"/>
      <c r="J106" s="25" t="e">
        <f t="shared" si="3"/>
        <v>#DIV/0!</v>
      </c>
      <c r="K106" s="25" t="e">
        <f t="shared" si="4"/>
        <v>#DIV/0!</v>
      </c>
      <c r="L106" s="9" t="e">
        <f>VLOOKUP(K106,доплист!$C$27:$D$30,2,0)</f>
        <v>#DIV/0!</v>
      </c>
      <c r="M106" s="21"/>
    </row>
    <row r="107" spans="1:13" x14ac:dyDescent="0.3">
      <c r="A107" s="19"/>
      <c r="B107" s="19"/>
      <c r="C107" s="19"/>
      <c r="D107" s="20"/>
      <c r="E107" s="20"/>
      <c r="F107" s="13"/>
      <c r="G107" s="13"/>
      <c r="H107" s="24"/>
      <c r="I107" s="24"/>
      <c r="J107" s="25" t="e">
        <f t="shared" si="3"/>
        <v>#DIV/0!</v>
      </c>
      <c r="K107" s="25" t="e">
        <f t="shared" si="4"/>
        <v>#DIV/0!</v>
      </c>
      <c r="L107" s="9" t="e">
        <f>VLOOKUP(K107,доплист!$C$27:$D$30,2,0)</f>
        <v>#DIV/0!</v>
      </c>
      <c r="M107" s="21"/>
    </row>
    <row r="108" spans="1:13" x14ac:dyDescent="0.3">
      <c r="A108" s="19"/>
      <c r="B108" s="19"/>
      <c r="C108" s="19"/>
      <c r="D108" s="20"/>
      <c r="E108" s="20"/>
      <c r="F108" s="13"/>
      <c r="G108" s="13"/>
      <c r="H108" s="24"/>
      <c r="I108" s="24"/>
      <c r="J108" s="25" t="e">
        <f t="shared" si="3"/>
        <v>#DIV/0!</v>
      </c>
      <c r="K108" s="25" t="e">
        <f t="shared" si="4"/>
        <v>#DIV/0!</v>
      </c>
      <c r="L108" s="9" t="e">
        <f>VLOOKUP(K108,доплист!$C$27:$D$30,2,0)</f>
        <v>#DIV/0!</v>
      </c>
      <c r="M108" s="21"/>
    </row>
    <row r="109" spans="1:13" x14ac:dyDescent="0.3">
      <c r="A109" s="19"/>
      <c r="B109" s="19"/>
      <c r="C109" s="19"/>
      <c r="D109" s="20"/>
      <c r="E109" s="20"/>
      <c r="F109" s="13"/>
      <c r="G109" s="13"/>
      <c r="H109" s="24"/>
      <c r="I109" s="24"/>
      <c r="J109" s="25" t="e">
        <f t="shared" si="3"/>
        <v>#DIV/0!</v>
      </c>
      <c r="K109" s="25" t="e">
        <f t="shared" si="4"/>
        <v>#DIV/0!</v>
      </c>
      <c r="L109" s="9" t="e">
        <f>VLOOKUP(K109,доплист!$C$27:$D$30,2,0)</f>
        <v>#DIV/0!</v>
      </c>
      <c r="M109" s="21"/>
    </row>
    <row r="110" spans="1:13" x14ac:dyDescent="0.3">
      <c r="A110" s="19"/>
      <c r="B110" s="19"/>
      <c r="C110" s="19"/>
      <c r="D110" s="20"/>
      <c r="E110" s="20"/>
      <c r="F110" s="13"/>
      <c r="G110" s="13"/>
      <c r="H110" s="24"/>
      <c r="I110" s="24"/>
      <c r="J110" s="25" t="e">
        <f t="shared" si="3"/>
        <v>#DIV/0!</v>
      </c>
      <c r="K110" s="25" t="e">
        <f t="shared" si="4"/>
        <v>#DIV/0!</v>
      </c>
      <c r="L110" s="9" t="e">
        <f>VLOOKUP(K110,доплист!$C$27:$D$30,2,0)</f>
        <v>#DIV/0!</v>
      </c>
      <c r="M110" s="21"/>
    </row>
    <row r="111" spans="1:13" x14ac:dyDescent="0.3">
      <c r="A111" s="19"/>
      <c r="B111" s="19"/>
      <c r="C111" s="19"/>
      <c r="D111" s="20"/>
      <c r="E111" s="20"/>
      <c r="F111" s="13"/>
      <c r="G111" s="13"/>
      <c r="H111" s="24"/>
      <c r="I111" s="24"/>
      <c r="J111" s="25" t="e">
        <f t="shared" si="3"/>
        <v>#DIV/0!</v>
      </c>
      <c r="K111" s="25" t="e">
        <f t="shared" si="4"/>
        <v>#DIV/0!</v>
      </c>
      <c r="L111" s="9" t="e">
        <f>VLOOKUP(K111,доплист!$C$27:$D$30,2,0)</f>
        <v>#DIV/0!</v>
      </c>
      <c r="M111" s="21"/>
    </row>
    <row r="112" spans="1:13" x14ac:dyDescent="0.3">
      <c r="A112" s="19"/>
      <c r="B112" s="19"/>
      <c r="C112" s="19"/>
      <c r="D112" s="20"/>
      <c r="E112" s="20"/>
      <c r="F112" s="13"/>
      <c r="G112" s="13"/>
      <c r="H112" s="24"/>
      <c r="I112" s="24"/>
      <c r="J112" s="25" t="e">
        <f t="shared" si="3"/>
        <v>#DIV/0!</v>
      </c>
      <c r="K112" s="25" t="e">
        <f t="shared" si="4"/>
        <v>#DIV/0!</v>
      </c>
      <c r="L112" s="9" t="e">
        <f>VLOOKUP(K112,доплист!$C$27:$D$30,2,0)</f>
        <v>#DIV/0!</v>
      </c>
      <c r="M112" s="21"/>
    </row>
    <row r="113" spans="1:13" x14ac:dyDescent="0.3">
      <c r="A113" s="19"/>
      <c r="B113" s="19"/>
      <c r="C113" s="19"/>
      <c r="D113" s="20"/>
      <c r="E113" s="20"/>
      <c r="F113" s="13"/>
      <c r="G113" s="13"/>
      <c r="H113" s="24"/>
      <c r="I113" s="24"/>
      <c r="J113" s="25" t="e">
        <f t="shared" si="3"/>
        <v>#DIV/0!</v>
      </c>
      <c r="K113" s="25" t="e">
        <f t="shared" si="4"/>
        <v>#DIV/0!</v>
      </c>
      <c r="L113" s="9" t="e">
        <f>VLOOKUP(K113,доплист!$C$27:$D$30,2,0)</f>
        <v>#DIV/0!</v>
      </c>
      <c r="M113" s="21"/>
    </row>
    <row r="114" spans="1:13" x14ac:dyDescent="0.3">
      <c r="A114" s="19"/>
      <c r="B114" s="19"/>
      <c r="C114" s="19"/>
      <c r="D114" s="20"/>
      <c r="E114" s="20"/>
      <c r="F114" s="13"/>
      <c r="G114" s="13"/>
      <c r="H114" s="24"/>
      <c r="I114" s="24"/>
      <c r="J114" s="25" t="e">
        <f t="shared" si="3"/>
        <v>#DIV/0!</v>
      </c>
      <c r="K114" s="25" t="e">
        <f t="shared" si="4"/>
        <v>#DIV/0!</v>
      </c>
      <c r="L114" s="9" t="e">
        <f>VLOOKUP(K114,доплист!$C$27:$D$30,2,0)</f>
        <v>#DIV/0!</v>
      </c>
      <c r="M114" s="21"/>
    </row>
    <row r="115" spans="1:13" x14ac:dyDescent="0.3">
      <c r="A115" s="19"/>
      <c r="B115" s="19"/>
      <c r="C115" s="19"/>
      <c r="D115" s="20"/>
      <c r="E115" s="20"/>
      <c r="F115" s="13"/>
      <c r="G115" s="13"/>
      <c r="H115" s="24"/>
      <c r="I115" s="24"/>
      <c r="J115" s="25" t="e">
        <f t="shared" si="3"/>
        <v>#DIV/0!</v>
      </c>
      <c r="K115" s="25" t="e">
        <f t="shared" si="4"/>
        <v>#DIV/0!</v>
      </c>
      <c r="L115" s="9" t="e">
        <f>VLOOKUP(K115,доплист!$C$27:$D$30,2,0)</f>
        <v>#DIV/0!</v>
      </c>
      <c r="M115" s="21"/>
    </row>
    <row r="116" spans="1:13" x14ac:dyDescent="0.3">
      <c r="A116" s="19"/>
      <c r="B116" s="19"/>
      <c r="C116" s="19"/>
      <c r="D116" s="20"/>
      <c r="E116" s="20"/>
      <c r="F116" s="13"/>
      <c r="G116" s="13"/>
      <c r="H116" s="24"/>
      <c r="I116" s="24"/>
      <c r="J116" s="25" t="e">
        <f t="shared" si="3"/>
        <v>#DIV/0!</v>
      </c>
      <c r="K116" s="25" t="e">
        <f t="shared" si="4"/>
        <v>#DIV/0!</v>
      </c>
      <c r="L116" s="9" t="e">
        <f>VLOOKUP(K116,доплист!$C$27:$D$30,2,0)</f>
        <v>#DIV/0!</v>
      </c>
      <c r="M116" s="21"/>
    </row>
    <row r="117" spans="1:13" x14ac:dyDescent="0.3">
      <c r="A117" s="19"/>
      <c r="B117" s="19"/>
      <c r="C117" s="19"/>
      <c r="D117" s="20"/>
      <c r="E117" s="20"/>
      <c r="F117" s="13"/>
      <c r="G117" s="13"/>
      <c r="H117" s="24"/>
      <c r="I117" s="24"/>
      <c r="J117" s="25" t="e">
        <f t="shared" si="3"/>
        <v>#DIV/0!</v>
      </c>
      <c r="K117" s="25" t="e">
        <f t="shared" si="4"/>
        <v>#DIV/0!</v>
      </c>
      <c r="L117" s="9" t="e">
        <f>VLOOKUP(K117,доплист!$C$27:$D$30,2,0)</f>
        <v>#DIV/0!</v>
      </c>
      <c r="M117" s="21"/>
    </row>
    <row r="118" spans="1:13" x14ac:dyDescent="0.3">
      <c r="A118" s="19"/>
      <c r="B118" s="19"/>
      <c r="C118" s="19"/>
      <c r="D118" s="20"/>
      <c r="E118" s="20"/>
      <c r="F118" s="13"/>
      <c r="G118" s="13"/>
      <c r="H118" s="24"/>
      <c r="I118" s="24"/>
      <c r="J118" s="25" t="e">
        <f t="shared" si="3"/>
        <v>#DIV/0!</v>
      </c>
      <c r="K118" s="25" t="e">
        <f t="shared" si="4"/>
        <v>#DIV/0!</v>
      </c>
      <c r="L118" s="9" t="e">
        <f>VLOOKUP(K118,доплист!$C$27:$D$30,2,0)</f>
        <v>#DIV/0!</v>
      </c>
      <c r="M118" s="21"/>
    </row>
    <row r="119" spans="1:13" x14ac:dyDescent="0.3">
      <c r="A119" s="19"/>
      <c r="B119" s="19"/>
      <c r="C119" s="19"/>
      <c r="D119" s="20"/>
      <c r="E119" s="20"/>
      <c r="F119" s="13"/>
      <c r="G119" s="13"/>
      <c r="H119" s="24"/>
      <c r="I119" s="24"/>
      <c r="J119" s="25" t="e">
        <f t="shared" si="3"/>
        <v>#DIV/0!</v>
      </c>
      <c r="K119" s="25" t="e">
        <f t="shared" si="4"/>
        <v>#DIV/0!</v>
      </c>
      <c r="L119" s="9" t="e">
        <f>VLOOKUP(K119,доплист!$C$27:$D$30,2,0)</f>
        <v>#DIV/0!</v>
      </c>
      <c r="M119" s="21"/>
    </row>
    <row r="120" spans="1:13" x14ac:dyDescent="0.3">
      <c r="A120" s="19"/>
      <c r="B120" s="19"/>
      <c r="C120" s="19"/>
      <c r="D120" s="20"/>
      <c r="E120" s="20"/>
      <c r="F120" s="13"/>
      <c r="G120" s="13"/>
      <c r="H120" s="24"/>
      <c r="I120" s="24"/>
      <c r="J120" s="25" t="e">
        <f t="shared" si="3"/>
        <v>#DIV/0!</v>
      </c>
      <c r="K120" s="25" t="e">
        <f t="shared" si="4"/>
        <v>#DIV/0!</v>
      </c>
      <c r="L120" s="9" t="e">
        <f>VLOOKUP(K120,доплист!$C$27:$D$30,2,0)</f>
        <v>#DIV/0!</v>
      </c>
      <c r="M120" s="21"/>
    </row>
    <row r="121" spans="1:13" x14ac:dyDescent="0.3">
      <c r="A121" s="19"/>
      <c r="B121" s="19"/>
      <c r="C121" s="19"/>
      <c r="D121" s="20"/>
      <c r="E121" s="20"/>
      <c r="F121" s="13"/>
      <c r="G121" s="13"/>
      <c r="H121" s="24"/>
      <c r="I121" s="24"/>
      <c r="J121" s="25" t="e">
        <f t="shared" si="3"/>
        <v>#DIV/0!</v>
      </c>
      <c r="K121" s="25" t="e">
        <f t="shared" si="4"/>
        <v>#DIV/0!</v>
      </c>
      <c r="L121" s="9" t="e">
        <f>VLOOKUP(K121,доплист!$C$27:$D$30,2,0)</f>
        <v>#DIV/0!</v>
      </c>
      <c r="M121" s="21"/>
    </row>
    <row r="122" spans="1:13" x14ac:dyDescent="0.3">
      <c r="A122" s="19"/>
      <c r="B122" s="19"/>
      <c r="C122" s="19"/>
      <c r="D122" s="20"/>
      <c r="E122" s="20"/>
      <c r="F122" s="13"/>
      <c r="G122" s="13"/>
      <c r="H122" s="24"/>
      <c r="I122" s="24"/>
      <c r="J122" s="25" t="e">
        <f t="shared" si="3"/>
        <v>#DIV/0!</v>
      </c>
      <c r="K122" s="25" t="e">
        <f t="shared" si="4"/>
        <v>#DIV/0!</v>
      </c>
      <c r="L122" s="9" t="e">
        <f>VLOOKUP(K122,доплист!$C$27:$D$30,2,0)</f>
        <v>#DIV/0!</v>
      </c>
      <c r="M122" s="21"/>
    </row>
    <row r="123" spans="1:13" x14ac:dyDescent="0.3">
      <c r="A123" s="19"/>
      <c r="B123" s="19"/>
      <c r="C123" s="19"/>
      <c r="D123" s="20"/>
      <c r="E123" s="20"/>
      <c r="F123" s="13"/>
      <c r="G123" s="13"/>
      <c r="H123" s="24"/>
      <c r="I123" s="24"/>
      <c r="J123" s="25" t="e">
        <f t="shared" si="3"/>
        <v>#DIV/0!</v>
      </c>
      <c r="K123" s="25" t="e">
        <f t="shared" si="4"/>
        <v>#DIV/0!</v>
      </c>
      <c r="L123" s="9" t="e">
        <f>VLOOKUP(K123,доплист!$C$27:$D$30,2,0)</f>
        <v>#DIV/0!</v>
      </c>
      <c r="M123" s="21"/>
    </row>
    <row r="124" spans="1:13" x14ac:dyDescent="0.3">
      <c r="A124" s="19"/>
      <c r="B124" s="19"/>
      <c r="C124" s="19"/>
      <c r="D124" s="20"/>
      <c r="E124" s="20"/>
      <c r="F124" s="13"/>
      <c r="G124" s="13"/>
      <c r="H124" s="24"/>
      <c r="I124" s="24"/>
      <c r="J124" s="25" t="e">
        <f t="shared" si="3"/>
        <v>#DIV/0!</v>
      </c>
      <c r="K124" s="25" t="e">
        <f t="shared" si="4"/>
        <v>#DIV/0!</v>
      </c>
      <c r="L124" s="9" t="e">
        <f>VLOOKUP(K124,доплист!$C$27:$D$30,2,0)</f>
        <v>#DIV/0!</v>
      </c>
      <c r="M124" s="21"/>
    </row>
    <row r="125" spans="1:13" x14ac:dyDescent="0.3">
      <c r="A125" s="19"/>
      <c r="B125" s="19"/>
      <c r="C125" s="19"/>
      <c r="D125" s="20"/>
      <c r="E125" s="20"/>
      <c r="F125" s="13"/>
      <c r="G125" s="13"/>
      <c r="H125" s="24"/>
      <c r="I125" s="24"/>
      <c r="J125" s="25" t="e">
        <f t="shared" si="3"/>
        <v>#DIV/0!</v>
      </c>
      <c r="K125" s="25" t="e">
        <f t="shared" si="4"/>
        <v>#DIV/0!</v>
      </c>
      <c r="L125" s="9" t="e">
        <f>VLOOKUP(K125,доплист!$C$27:$D$30,2,0)</f>
        <v>#DIV/0!</v>
      </c>
      <c r="M125" s="21"/>
    </row>
    <row r="126" spans="1:13" x14ac:dyDescent="0.3">
      <c r="A126" s="19"/>
      <c r="B126" s="19"/>
      <c r="C126" s="19"/>
      <c r="D126" s="20"/>
      <c r="E126" s="20"/>
      <c r="F126" s="13"/>
      <c r="G126" s="13"/>
      <c r="H126" s="24"/>
      <c r="I126" s="24"/>
      <c r="J126" s="25" t="e">
        <f t="shared" si="3"/>
        <v>#DIV/0!</v>
      </c>
      <c r="K126" s="25" t="e">
        <f t="shared" si="4"/>
        <v>#DIV/0!</v>
      </c>
      <c r="L126" s="9" t="e">
        <f>VLOOKUP(K126,доплист!$C$27:$D$30,2,0)</f>
        <v>#DIV/0!</v>
      </c>
      <c r="M126" s="21"/>
    </row>
    <row r="127" spans="1:13" x14ac:dyDescent="0.3">
      <c r="A127" s="19"/>
      <c r="B127" s="19"/>
      <c r="C127" s="19"/>
      <c r="D127" s="20"/>
      <c r="E127" s="20"/>
      <c r="F127" s="13"/>
      <c r="G127" s="13"/>
      <c r="H127" s="24"/>
      <c r="I127" s="24"/>
      <c r="J127" s="25" t="e">
        <f t="shared" si="3"/>
        <v>#DIV/0!</v>
      </c>
      <c r="K127" s="25" t="e">
        <f t="shared" si="4"/>
        <v>#DIV/0!</v>
      </c>
      <c r="L127" s="9" t="e">
        <f>VLOOKUP(K127,доплист!$C$27:$D$30,2,0)</f>
        <v>#DIV/0!</v>
      </c>
      <c r="M127" s="21"/>
    </row>
    <row r="128" spans="1:13" x14ac:dyDescent="0.3">
      <c r="A128" s="19"/>
      <c r="B128" s="19"/>
      <c r="C128" s="19"/>
      <c r="D128" s="20"/>
      <c r="E128" s="20"/>
      <c r="F128" s="13"/>
      <c r="G128" s="13"/>
      <c r="H128" s="24"/>
      <c r="I128" s="24"/>
      <c r="J128" s="25" t="e">
        <f t="shared" si="3"/>
        <v>#DIV/0!</v>
      </c>
      <c r="K128" s="25" t="e">
        <f t="shared" si="4"/>
        <v>#DIV/0!</v>
      </c>
      <c r="L128" s="9" t="e">
        <f>VLOOKUP(K128,доплист!$C$27:$D$30,2,0)</f>
        <v>#DIV/0!</v>
      </c>
      <c r="M128" s="21"/>
    </row>
    <row r="129" spans="1:13" x14ac:dyDescent="0.3">
      <c r="A129" s="19"/>
      <c r="B129" s="19"/>
      <c r="C129" s="19"/>
      <c r="D129" s="20"/>
      <c r="E129" s="20"/>
      <c r="F129" s="13"/>
      <c r="G129" s="13"/>
      <c r="H129" s="24"/>
      <c r="I129" s="24"/>
      <c r="J129" s="25" t="e">
        <f t="shared" si="3"/>
        <v>#DIV/0!</v>
      </c>
      <c r="K129" s="25" t="e">
        <f t="shared" si="4"/>
        <v>#DIV/0!</v>
      </c>
      <c r="L129" s="9" t="e">
        <f>VLOOKUP(K129,доплист!$C$27:$D$30,2,0)</f>
        <v>#DIV/0!</v>
      </c>
      <c r="M129" s="21"/>
    </row>
    <row r="130" spans="1:13" x14ac:dyDescent="0.3">
      <c r="A130" s="19"/>
      <c r="B130" s="19"/>
      <c r="C130" s="19"/>
      <c r="D130" s="20"/>
      <c r="E130" s="20"/>
      <c r="F130" s="13"/>
      <c r="G130" s="13"/>
      <c r="H130" s="24"/>
      <c r="I130" s="24"/>
      <c r="J130" s="25" t="e">
        <f t="shared" si="3"/>
        <v>#DIV/0!</v>
      </c>
      <c r="K130" s="25" t="e">
        <f t="shared" si="4"/>
        <v>#DIV/0!</v>
      </c>
      <c r="L130" s="9" t="e">
        <f>VLOOKUP(K130,доплист!$C$27:$D$30,2,0)</f>
        <v>#DIV/0!</v>
      </c>
      <c r="M130" s="21"/>
    </row>
    <row r="131" spans="1:13" x14ac:dyDescent="0.3">
      <c r="A131" s="19"/>
      <c r="B131" s="19"/>
      <c r="C131" s="19"/>
      <c r="D131" s="20"/>
      <c r="E131" s="20"/>
      <c r="F131" s="13"/>
      <c r="G131" s="13"/>
      <c r="H131" s="24"/>
      <c r="I131" s="24"/>
      <c r="J131" s="25" t="e">
        <f t="shared" si="3"/>
        <v>#DIV/0!</v>
      </c>
      <c r="K131" s="25" t="e">
        <f t="shared" si="4"/>
        <v>#DIV/0!</v>
      </c>
      <c r="L131" s="9" t="e">
        <f>VLOOKUP(K131,доплист!$C$27:$D$30,2,0)</f>
        <v>#DIV/0!</v>
      </c>
      <c r="M131" s="21"/>
    </row>
    <row r="132" spans="1:13" x14ac:dyDescent="0.3">
      <c r="A132" s="19"/>
      <c r="B132" s="19"/>
      <c r="C132" s="19"/>
      <c r="D132" s="20"/>
      <c r="E132" s="20"/>
      <c r="F132" s="13"/>
      <c r="G132" s="13"/>
      <c r="H132" s="24"/>
      <c r="I132" s="24"/>
      <c r="J132" s="25" t="e">
        <f t="shared" si="3"/>
        <v>#DIV/0!</v>
      </c>
      <c r="K132" s="25" t="e">
        <f t="shared" si="4"/>
        <v>#DIV/0!</v>
      </c>
      <c r="L132" s="9" t="e">
        <f>VLOOKUP(K132,доплист!$C$27:$D$30,2,0)</f>
        <v>#DIV/0!</v>
      </c>
      <c r="M132" s="21"/>
    </row>
    <row r="133" spans="1:13" x14ac:dyDescent="0.3">
      <c r="A133" s="19"/>
      <c r="B133" s="19"/>
      <c r="C133" s="19"/>
      <c r="D133" s="20"/>
      <c r="E133" s="20"/>
      <c r="F133" s="13"/>
      <c r="G133" s="13"/>
      <c r="H133" s="24"/>
      <c r="I133" s="24"/>
      <c r="J133" s="25" t="e">
        <f t="shared" si="3"/>
        <v>#DIV/0!</v>
      </c>
      <c r="K133" s="25" t="e">
        <f t="shared" si="4"/>
        <v>#DIV/0!</v>
      </c>
      <c r="L133" s="9" t="e">
        <f>VLOOKUP(K133,доплист!$C$27:$D$30,2,0)</f>
        <v>#DIV/0!</v>
      </c>
      <c r="M133" s="21"/>
    </row>
    <row r="134" spans="1:13" x14ac:dyDescent="0.3">
      <c r="A134" s="19"/>
      <c r="B134" s="19"/>
      <c r="C134" s="19"/>
      <c r="D134" s="20"/>
      <c r="E134" s="20"/>
      <c r="F134" s="13"/>
      <c r="G134" s="13"/>
      <c r="H134" s="24"/>
      <c r="I134" s="24"/>
      <c r="J134" s="25" t="e">
        <f t="shared" ref="J134:J197" si="5">20*F134/G134+H134*20+I134*5</f>
        <v>#DIV/0!</v>
      </c>
      <c r="K134" s="25" t="e">
        <f t="shared" si="4"/>
        <v>#DIV/0!</v>
      </c>
      <c r="L134" s="9" t="e">
        <f>VLOOKUP(K134,доплист!$C$27:$D$30,2,0)</f>
        <v>#DIV/0!</v>
      </c>
      <c r="M134" s="21"/>
    </row>
    <row r="135" spans="1:13" x14ac:dyDescent="0.3">
      <c r="A135" s="19"/>
      <c r="B135" s="19"/>
      <c r="C135" s="19"/>
      <c r="D135" s="20"/>
      <c r="E135" s="20"/>
      <c r="F135" s="13"/>
      <c r="G135" s="13"/>
      <c r="H135" s="24"/>
      <c r="I135" s="24"/>
      <c r="J135" s="25" t="e">
        <f t="shared" si="5"/>
        <v>#DIV/0!</v>
      </c>
      <c r="K135" s="25" t="e">
        <f t="shared" si="4"/>
        <v>#DIV/0!</v>
      </c>
      <c r="L135" s="9" t="e">
        <f>VLOOKUP(K135,доплист!$C$27:$D$30,2,0)</f>
        <v>#DIV/0!</v>
      </c>
      <c r="M135" s="21"/>
    </row>
    <row r="136" spans="1:13" x14ac:dyDescent="0.3">
      <c r="A136" s="19"/>
      <c r="B136" s="19"/>
      <c r="C136" s="19"/>
      <c r="D136" s="20"/>
      <c r="E136" s="20"/>
      <c r="F136" s="13"/>
      <c r="G136" s="13"/>
      <c r="H136" s="24"/>
      <c r="I136" s="24"/>
      <c r="J136" s="25" t="e">
        <f t="shared" si="5"/>
        <v>#DIV/0!</v>
      </c>
      <c r="K136" s="25" t="e">
        <f t="shared" ref="K136:K199" si="6">IF(AND(J136&lt;=200,J136&gt;20),"высокий",IF(AND(J136&lt;=20,J136&gt;12),"значительный",IF(AND(J136&lt;=12,J136&gt;3),"средний",IF(AND(J136&lt;=3),"низкий"))))</f>
        <v>#DIV/0!</v>
      </c>
      <c r="L136" s="9" t="e">
        <f>VLOOKUP(K136,доплист!$C$27:$D$30,2,0)</f>
        <v>#DIV/0!</v>
      </c>
      <c r="M136" s="21"/>
    </row>
    <row r="137" spans="1:13" x14ac:dyDescent="0.3">
      <c r="A137" s="19"/>
      <c r="B137" s="19"/>
      <c r="C137" s="19"/>
      <c r="D137" s="20"/>
      <c r="E137" s="20"/>
      <c r="F137" s="13"/>
      <c r="G137" s="13"/>
      <c r="H137" s="24"/>
      <c r="I137" s="24"/>
      <c r="J137" s="25" t="e">
        <f t="shared" si="5"/>
        <v>#DIV/0!</v>
      </c>
      <c r="K137" s="25" t="e">
        <f t="shared" si="6"/>
        <v>#DIV/0!</v>
      </c>
      <c r="L137" s="9" t="e">
        <f>VLOOKUP(K137,доплист!$C$27:$D$30,2,0)</f>
        <v>#DIV/0!</v>
      </c>
      <c r="M137" s="21"/>
    </row>
    <row r="138" spans="1:13" x14ac:dyDescent="0.3">
      <c r="A138" s="19"/>
      <c r="B138" s="19"/>
      <c r="C138" s="19"/>
      <c r="D138" s="20"/>
      <c r="E138" s="20"/>
      <c r="F138" s="13"/>
      <c r="G138" s="13"/>
      <c r="H138" s="24"/>
      <c r="I138" s="24"/>
      <c r="J138" s="25" t="e">
        <f t="shared" si="5"/>
        <v>#DIV/0!</v>
      </c>
      <c r="K138" s="25" t="e">
        <f t="shared" si="6"/>
        <v>#DIV/0!</v>
      </c>
      <c r="L138" s="9" t="e">
        <f>VLOOKUP(K138,доплист!$C$27:$D$30,2,0)</f>
        <v>#DIV/0!</v>
      </c>
      <c r="M138" s="21"/>
    </row>
    <row r="139" spans="1:13" x14ac:dyDescent="0.3">
      <c r="A139" s="19"/>
      <c r="B139" s="19"/>
      <c r="C139" s="19"/>
      <c r="D139" s="20"/>
      <c r="E139" s="20"/>
      <c r="F139" s="13"/>
      <c r="G139" s="13"/>
      <c r="H139" s="24"/>
      <c r="I139" s="24"/>
      <c r="J139" s="25" t="e">
        <f t="shared" si="5"/>
        <v>#DIV/0!</v>
      </c>
      <c r="K139" s="25" t="e">
        <f t="shared" si="6"/>
        <v>#DIV/0!</v>
      </c>
      <c r="L139" s="9" t="e">
        <f>VLOOKUP(K139,доплист!$C$27:$D$30,2,0)</f>
        <v>#DIV/0!</v>
      </c>
      <c r="M139" s="21"/>
    </row>
    <row r="140" spans="1:13" x14ac:dyDescent="0.3">
      <c r="A140" s="19"/>
      <c r="B140" s="19"/>
      <c r="C140" s="19"/>
      <c r="D140" s="20"/>
      <c r="E140" s="20"/>
      <c r="F140" s="13"/>
      <c r="G140" s="13"/>
      <c r="H140" s="24"/>
      <c r="I140" s="24"/>
      <c r="J140" s="25" t="e">
        <f t="shared" si="5"/>
        <v>#DIV/0!</v>
      </c>
      <c r="K140" s="25" t="e">
        <f t="shared" si="6"/>
        <v>#DIV/0!</v>
      </c>
      <c r="L140" s="9" t="e">
        <f>VLOOKUP(K140,доплист!$C$27:$D$30,2,0)</f>
        <v>#DIV/0!</v>
      </c>
      <c r="M140" s="21"/>
    </row>
    <row r="141" spans="1:13" x14ac:dyDescent="0.3">
      <c r="A141" s="19"/>
      <c r="B141" s="19"/>
      <c r="C141" s="19"/>
      <c r="D141" s="20"/>
      <c r="E141" s="20"/>
      <c r="F141" s="13"/>
      <c r="G141" s="13"/>
      <c r="H141" s="24"/>
      <c r="I141" s="24"/>
      <c r="J141" s="25" t="e">
        <f t="shared" si="5"/>
        <v>#DIV/0!</v>
      </c>
      <c r="K141" s="25" t="e">
        <f t="shared" si="6"/>
        <v>#DIV/0!</v>
      </c>
      <c r="L141" s="9" t="e">
        <f>VLOOKUP(K141,доплист!$C$27:$D$30,2,0)</f>
        <v>#DIV/0!</v>
      </c>
      <c r="M141" s="21"/>
    </row>
    <row r="142" spans="1:13" x14ac:dyDescent="0.3">
      <c r="A142" s="19"/>
      <c r="B142" s="19"/>
      <c r="C142" s="19"/>
      <c r="D142" s="20"/>
      <c r="E142" s="20"/>
      <c r="F142" s="13"/>
      <c r="G142" s="13"/>
      <c r="H142" s="24"/>
      <c r="I142" s="24"/>
      <c r="J142" s="25" t="e">
        <f t="shared" si="5"/>
        <v>#DIV/0!</v>
      </c>
      <c r="K142" s="25" t="e">
        <f t="shared" si="6"/>
        <v>#DIV/0!</v>
      </c>
      <c r="L142" s="9" t="e">
        <f>VLOOKUP(K142,доплист!$C$27:$D$30,2,0)</f>
        <v>#DIV/0!</v>
      </c>
      <c r="M142" s="21"/>
    </row>
    <row r="143" spans="1:13" x14ac:dyDescent="0.3">
      <c r="A143" s="19"/>
      <c r="B143" s="19"/>
      <c r="C143" s="19"/>
      <c r="D143" s="20"/>
      <c r="E143" s="20"/>
      <c r="F143" s="13"/>
      <c r="G143" s="13"/>
      <c r="H143" s="24"/>
      <c r="I143" s="24"/>
      <c r="J143" s="25" t="e">
        <f t="shared" si="5"/>
        <v>#DIV/0!</v>
      </c>
      <c r="K143" s="25" t="e">
        <f t="shared" si="6"/>
        <v>#DIV/0!</v>
      </c>
      <c r="L143" s="9" t="e">
        <f>VLOOKUP(K143,доплист!$C$27:$D$30,2,0)</f>
        <v>#DIV/0!</v>
      </c>
      <c r="M143" s="21"/>
    </row>
    <row r="144" spans="1:13" x14ac:dyDescent="0.3">
      <c r="A144" s="19"/>
      <c r="B144" s="19"/>
      <c r="C144" s="19"/>
      <c r="D144" s="20"/>
      <c r="E144" s="20"/>
      <c r="F144" s="13"/>
      <c r="G144" s="13"/>
      <c r="H144" s="24"/>
      <c r="I144" s="24"/>
      <c r="J144" s="25" t="e">
        <f t="shared" si="5"/>
        <v>#DIV/0!</v>
      </c>
      <c r="K144" s="25" t="e">
        <f t="shared" si="6"/>
        <v>#DIV/0!</v>
      </c>
      <c r="L144" s="9" t="e">
        <f>VLOOKUP(K144,доплист!$C$27:$D$30,2,0)</f>
        <v>#DIV/0!</v>
      </c>
      <c r="M144" s="21"/>
    </row>
    <row r="145" spans="1:13" x14ac:dyDescent="0.3">
      <c r="A145" s="19"/>
      <c r="B145" s="19"/>
      <c r="C145" s="19"/>
      <c r="D145" s="20"/>
      <c r="E145" s="20"/>
      <c r="F145" s="13"/>
      <c r="G145" s="13"/>
      <c r="H145" s="24"/>
      <c r="I145" s="24"/>
      <c r="J145" s="25" t="e">
        <f t="shared" si="5"/>
        <v>#DIV/0!</v>
      </c>
      <c r="K145" s="25" t="e">
        <f t="shared" si="6"/>
        <v>#DIV/0!</v>
      </c>
      <c r="L145" s="9" t="e">
        <f>VLOOKUP(K145,доплист!$C$27:$D$30,2,0)</f>
        <v>#DIV/0!</v>
      </c>
      <c r="M145" s="21"/>
    </row>
    <row r="146" spans="1:13" x14ac:dyDescent="0.3">
      <c r="A146" s="19"/>
      <c r="B146" s="19"/>
      <c r="C146" s="19"/>
      <c r="D146" s="20"/>
      <c r="E146" s="20"/>
      <c r="F146" s="13"/>
      <c r="G146" s="13"/>
      <c r="H146" s="24"/>
      <c r="I146" s="24"/>
      <c r="J146" s="25" t="e">
        <f t="shared" si="5"/>
        <v>#DIV/0!</v>
      </c>
      <c r="K146" s="25" t="e">
        <f t="shared" si="6"/>
        <v>#DIV/0!</v>
      </c>
      <c r="L146" s="9" t="e">
        <f>VLOOKUP(K146,доплист!$C$27:$D$30,2,0)</f>
        <v>#DIV/0!</v>
      </c>
      <c r="M146" s="21"/>
    </row>
    <row r="147" spans="1:13" x14ac:dyDescent="0.3">
      <c r="A147" s="19"/>
      <c r="B147" s="19"/>
      <c r="C147" s="19"/>
      <c r="D147" s="20"/>
      <c r="E147" s="20"/>
      <c r="F147" s="13"/>
      <c r="G147" s="13"/>
      <c r="H147" s="24"/>
      <c r="I147" s="24"/>
      <c r="J147" s="25" t="e">
        <f t="shared" si="5"/>
        <v>#DIV/0!</v>
      </c>
      <c r="K147" s="25" t="e">
        <f t="shared" si="6"/>
        <v>#DIV/0!</v>
      </c>
      <c r="L147" s="9" t="e">
        <f>VLOOKUP(K147,доплист!$C$27:$D$30,2,0)</f>
        <v>#DIV/0!</v>
      </c>
      <c r="M147" s="21"/>
    </row>
    <row r="148" spans="1:13" x14ac:dyDescent="0.3">
      <c r="A148" s="19"/>
      <c r="B148" s="19"/>
      <c r="C148" s="19"/>
      <c r="D148" s="20"/>
      <c r="E148" s="20"/>
      <c r="F148" s="13"/>
      <c r="G148" s="13"/>
      <c r="H148" s="24"/>
      <c r="I148" s="24"/>
      <c r="J148" s="25" t="e">
        <f t="shared" si="5"/>
        <v>#DIV/0!</v>
      </c>
      <c r="K148" s="25" t="e">
        <f t="shared" si="6"/>
        <v>#DIV/0!</v>
      </c>
      <c r="L148" s="9" t="e">
        <f>VLOOKUP(K148,доплист!$C$27:$D$30,2,0)</f>
        <v>#DIV/0!</v>
      </c>
      <c r="M148" s="21"/>
    </row>
    <row r="149" spans="1:13" x14ac:dyDescent="0.3">
      <c r="A149" s="19"/>
      <c r="B149" s="19"/>
      <c r="C149" s="19"/>
      <c r="D149" s="20"/>
      <c r="E149" s="20"/>
      <c r="F149" s="13"/>
      <c r="G149" s="13"/>
      <c r="H149" s="24"/>
      <c r="I149" s="24"/>
      <c r="J149" s="25" t="e">
        <f t="shared" si="5"/>
        <v>#DIV/0!</v>
      </c>
      <c r="K149" s="25" t="e">
        <f t="shared" si="6"/>
        <v>#DIV/0!</v>
      </c>
      <c r="L149" s="9" t="e">
        <f>VLOOKUP(K149,доплист!$C$27:$D$30,2,0)</f>
        <v>#DIV/0!</v>
      </c>
      <c r="M149" s="21"/>
    </row>
    <row r="150" spans="1:13" x14ac:dyDescent="0.3">
      <c r="A150" s="19"/>
      <c r="B150" s="19"/>
      <c r="C150" s="19"/>
      <c r="D150" s="20"/>
      <c r="E150" s="20"/>
      <c r="F150" s="13"/>
      <c r="G150" s="13"/>
      <c r="H150" s="24"/>
      <c r="I150" s="24"/>
      <c r="J150" s="25" t="e">
        <f t="shared" si="5"/>
        <v>#DIV/0!</v>
      </c>
      <c r="K150" s="25" t="e">
        <f t="shared" si="6"/>
        <v>#DIV/0!</v>
      </c>
      <c r="L150" s="9" t="e">
        <f>VLOOKUP(K150,доплист!$C$27:$D$30,2,0)</f>
        <v>#DIV/0!</v>
      </c>
      <c r="M150" s="21"/>
    </row>
    <row r="151" spans="1:13" x14ac:dyDescent="0.3">
      <c r="A151" s="19"/>
      <c r="B151" s="19"/>
      <c r="C151" s="19"/>
      <c r="D151" s="20"/>
      <c r="E151" s="20"/>
      <c r="F151" s="13"/>
      <c r="G151" s="13"/>
      <c r="H151" s="24"/>
      <c r="I151" s="24"/>
      <c r="J151" s="25" t="e">
        <f t="shared" si="5"/>
        <v>#DIV/0!</v>
      </c>
      <c r="K151" s="25" t="e">
        <f t="shared" si="6"/>
        <v>#DIV/0!</v>
      </c>
      <c r="L151" s="9" t="e">
        <f>VLOOKUP(K151,доплист!$C$27:$D$30,2,0)</f>
        <v>#DIV/0!</v>
      </c>
      <c r="M151" s="21"/>
    </row>
    <row r="152" spans="1:13" x14ac:dyDescent="0.3">
      <c r="A152" s="19"/>
      <c r="B152" s="19"/>
      <c r="C152" s="19"/>
      <c r="D152" s="20"/>
      <c r="E152" s="20"/>
      <c r="F152" s="13"/>
      <c r="G152" s="13"/>
      <c r="H152" s="24"/>
      <c r="I152" s="24"/>
      <c r="J152" s="25" t="e">
        <f t="shared" si="5"/>
        <v>#DIV/0!</v>
      </c>
      <c r="K152" s="25" t="e">
        <f t="shared" si="6"/>
        <v>#DIV/0!</v>
      </c>
      <c r="L152" s="9" t="e">
        <f>VLOOKUP(K152,доплист!$C$27:$D$30,2,0)</f>
        <v>#DIV/0!</v>
      </c>
      <c r="M152" s="21"/>
    </row>
    <row r="153" spans="1:13" x14ac:dyDescent="0.3">
      <c r="A153" s="19"/>
      <c r="B153" s="19"/>
      <c r="C153" s="19"/>
      <c r="D153" s="20"/>
      <c r="E153" s="20"/>
      <c r="F153" s="13"/>
      <c r="G153" s="13"/>
      <c r="H153" s="24"/>
      <c r="I153" s="24"/>
      <c r="J153" s="25" t="e">
        <f t="shared" si="5"/>
        <v>#DIV/0!</v>
      </c>
      <c r="K153" s="25" t="e">
        <f t="shared" si="6"/>
        <v>#DIV/0!</v>
      </c>
      <c r="L153" s="9" t="e">
        <f>VLOOKUP(K153,доплист!$C$27:$D$30,2,0)</f>
        <v>#DIV/0!</v>
      </c>
      <c r="M153" s="21"/>
    </row>
    <row r="154" spans="1:13" x14ac:dyDescent="0.3">
      <c r="A154" s="19"/>
      <c r="B154" s="19"/>
      <c r="C154" s="19"/>
      <c r="D154" s="20"/>
      <c r="E154" s="20"/>
      <c r="F154" s="13"/>
      <c r="G154" s="13"/>
      <c r="H154" s="24"/>
      <c r="I154" s="24"/>
      <c r="J154" s="25" t="e">
        <f t="shared" si="5"/>
        <v>#DIV/0!</v>
      </c>
      <c r="K154" s="25" t="e">
        <f t="shared" si="6"/>
        <v>#DIV/0!</v>
      </c>
      <c r="L154" s="9" t="e">
        <f>VLOOKUP(K154,доплист!$C$27:$D$30,2,0)</f>
        <v>#DIV/0!</v>
      </c>
      <c r="M154" s="21"/>
    </row>
    <row r="155" spans="1:13" x14ac:dyDescent="0.3">
      <c r="A155" s="19"/>
      <c r="B155" s="19"/>
      <c r="C155" s="19"/>
      <c r="D155" s="20"/>
      <c r="E155" s="20"/>
      <c r="F155" s="13"/>
      <c r="G155" s="13"/>
      <c r="H155" s="24"/>
      <c r="I155" s="24"/>
      <c r="J155" s="25" t="e">
        <f t="shared" si="5"/>
        <v>#DIV/0!</v>
      </c>
      <c r="K155" s="25" t="e">
        <f t="shared" si="6"/>
        <v>#DIV/0!</v>
      </c>
      <c r="L155" s="9" t="e">
        <f>VLOOKUP(K155,доплист!$C$27:$D$30,2,0)</f>
        <v>#DIV/0!</v>
      </c>
      <c r="M155" s="21"/>
    </row>
    <row r="156" spans="1:13" x14ac:dyDescent="0.3">
      <c r="A156" s="19"/>
      <c r="B156" s="19"/>
      <c r="C156" s="19"/>
      <c r="D156" s="20"/>
      <c r="E156" s="20"/>
      <c r="F156" s="13"/>
      <c r="G156" s="13"/>
      <c r="H156" s="24"/>
      <c r="I156" s="24"/>
      <c r="J156" s="25" t="e">
        <f t="shared" si="5"/>
        <v>#DIV/0!</v>
      </c>
      <c r="K156" s="25" t="e">
        <f t="shared" si="6"/>
        <v>#DIV/0!</v>
      </c>
      <c r="L156" s="9" t="e">
        <f>VLOOKUP(K156,доплист!$C$27:$D$30,2,0)</f>
        <v>#DIV/0!</v>
      </c>
      <c r="M156" s="21"/>
    </row>
    <row r="157" spans="1:13" x14ac:dyDescent="0.3">
      <c r="A157" s="19"/>
      <c r="B157" s="19"/>
      <c r="C157" s="19"/>
      <c r="D157" s="20"/>
      <c r="E157" s="20"/>
      <c r="F157" s="13"/>
      <c r="G157" s="13"/>
      <c r="H157" s="24"/>
      <c r="I157" s="24"/>
      <c r="J157" s="25" t="e">
        <f t="shared" si="5"/>
        <v>#DIV/0!</v>
      </c>
      <c r="K157" s="25" t="e">
        <f t="shared" si="6"/>
        <v>#DIV/0!</v>
      </c>
      <c r="L157" s="9" t="e">
        <f>VLOOKUP(K157,доплист!$C$27:$D$30,2,0)</f>
        <v>#DIV/0!</v>
      </c>
      <c r="M157" s="21"/>
    </row>
    <row r="158" spans="1:13" x14ac:dyDescent="0.3">
      <c r="A158" s="19"/>
      <c r="B158" s="19"/>
      <c r="C158" s="19"/>
      <c r="D158" s="20"/>
      <c r="E158" s="20"/>
      <c r="F158" s="13"/>
      <c r="G158" s="13"/>
      <c r="H158" s="24"/>
      <c r="I158" s="24"/>
      <c r="J158" s="25" t="e">
        <f t="shared" si="5"/>
        <v>#DIV/0!</v>
      </c>
      <c r="K158" s="25" t="e">
        <f t="shared" si="6"/>
        <v>#DIV/0!</v>
      </c>
      <c r="L158" s="9" t="e">
        <f>VLOOKUP(K158,доплист!$C$27:$D$30,2,0)</f>
        <v>#DIV/0!</v>
      </c>
      <c r="M158" s="21"/>
    </row>
    <row r="159" spans="1:13" x14ac:dyDescent="0.3">
      <c r="A159" s="19"/>
      <c r="B159" s="19"/>
      <c r="C159" s="19"/>
      <c r="D159" s="20"/>
      <c r="E159" s="20"/>
      <c r="F159" s="13"/>
      <c r="G159" s="13"/>
      <c r="H159" s="24"/>
      <c r="I159" s="24"/>
      <c r="J159" s="25" t="e">
        <f t="shared" si="5"/>
        <v>#DIV/0!</v>
      </c>
      <c r="K159" s="25" t="e">
        <f t="shared" si="6"/>
        <v>#DIV/0!</v>
      </c>
      <c r="L159" s="9" t="e">
        <f>VLOOKUP(K159,доплист!$C$27:$D$30,2,0)</f>
        <v>#DIV/0!</v>
      </c>
      <c r="M159" s="21"/>
    </row>
    <row r="160" spans="1:13" x14ac:dyDescent="0.3">
      <c r="A160" s="19"/>
      <c r="B160" s="19"/>
      <c r="C160" s="19"/>
      <c r="D160" s="20"/>
      <c r="E160" s="20"/>
      <c r="F160" s="13"/>
      <c r="G160" s="13"/>
      <c r="H160" s="24"/>
      <c r="I160" s="24"/>
      <c r="J160" s="25" t="e">
        <f t="shared" si="5"/>
        <v>#DIV/0!</v>
      </c>
      <c r="K160" s="25" t="e">
        <f t="shared" si="6"/>
        <v>#DIV/0!</v>
      </c>
      <c r="L160" s="9" t="e">
        <f>VLOOKUP(K160,доплист!$C$27:$D$30,2,0)</f>
        <v>#DIV/0!</v>
      </c>
      <c r="M160" s="21"/>
    </row>
    <row r="161" spans="1:13" x14ac:dyDescent="0.3">
      <c r="A161" s="19"/>
      <c r="B161" s="19"/>
      <c r="C161" s="19"/>
      <c r="D161" s="20"/>
      <c r="E161" s="20"/>
      <c r="F161" s="13"/>
      <c r="G161" s="13"/>
      <c r="H161" s="24"/>
      <c r="I161" s="24"/>
      <c r="J161" s="25" t="e">
        <f t="shared" si="5"/>
        <v>#DIV/0!</v>
      </c>
      <c r="K161" s="25" t="e">
        <f t="shared" si="6"/>
        <v>#DIV/0!</v>
      </c>
      <c r="L161" s="9" t="e">
        <f>VLOOKUP(K161,доплист!$C$27:$D$30,2,0)</f>
        <v>#DIV/0!</v>
      </c>
      <c r="M161" s="21"/>
    </row>
    <row r="162" spans="1:13" x14ac:dyDescent="0.3">
      <c r="A162" s="19"/>
      <c r="B162" s="19"/>
      <c r="C162" s="19"/>
      <c r="D162" s="20"/>
      <c r="E162" s="20"/>
      <c r="F162" s="13"/>
      <c r="G162" s="13"/>
      <c r="H162" s="24"/>
      <c r="I162" s="24"/>
      <c r="J162" s="25" t="e">
        <f t="shared" si="5"/>
        <v>#DIV/0!</v>
      </c>
      <c r="K162" s="25" t="e">
        <f t="shared" si="6"/>
        <v>#DIV/0!</v>
      </c>
      <c r="L162" s="9" t="e">
        <f>VLOOKUP(K162,доплист!$C$27:$D$30,2,0)</f>
        <v>#DIV/0!</v>
      </c>
      <c r="M162" s="21"/>
    </row>
    <row r="163" spans="1:13" x14ac:dyDescent="0.3">
      <c r="A163" s="19"/>
      <c r="B163" s="19"/>
      <c r="C163" s="19"/>
      <c r="D163" s="20"/>
      <c r="E163" s="20"/>
      <c r="F163" s="13"/>
      <c r="G163" s="13"/>
      <c r="H163" s="24"/>
      <c r="I163" s="24"/>
      <c r="J163" s="25" t="e">
        <f t="shared" si="5"/>
        <v>#DIV/0!</v>
      </c>
      <c r="K163" s="25" t="e">
        <f t="shared" si="6"/>
        <v>#DIV/0!</v>
      </c>
      <c r="L163" s="9" t="e">
        <f>VLOOKUP(K163,доплист!$C$27:$D$30,2,0)</f>
        <v>#DIV/0!</v>
      </c>
      <c r="M163" s="21"/>
    </row>
    <row r="164" spans="1:13" x14ac:dyDescent="0.3">
      <c r="A164" s="19"/>
      <c r="B164" s="19"/>
      <c r="C164" s="19"/>
      <c r="D164" s="20"/>
      <c r="E164" s="20"/>
      <c r="F164" s="13"/>
      <c r="G164" s="13"/>
      <c r="H164" s="24"/>
      <c r="I164" s="24"/>
      <c r="J164" s="25" t="e">
        <f t="shared" si="5"/>
        <v>#DIV/0!</v>
      </c>
      <c r="K164" s="25" t="e">
        <f t="shared" si="6"/>
        <v>#DIV/0!</v>
      </c>
      <c r="L164" s="9" t="e">
        <f>VLOOKUP(K164,доплист!$C$27:$D$30,2,0)</f>
        <v>#DIV/0!</v>
      </c>
      <c r="M164" s="21"/>
    </row>
    <row r="165" spans="1:13" x14ac:dyDescent="0.3">
      <c r="A165" s="19"/>
      <c r="B165" s="19"/>
      <c r="C165" s="19"/>
      <c r="D165" s="20"/>
      <c r="E165" s="20"/>
      <c r="F165" s="13"/>
      <c r="G165" s="13"/>
      <c r="H165" s="24"/>
      <c r="I165" s="24"/>
      <c r="J165" s="25" t="e">
        <f t="shared" si="5"/>
        <v>#DIV/0!</v>
      </c>
      <c r="K165" s="25" t="e">
        <f t="shared" si="6"/>
        <v>#DIV/0!</v>
      </c>
      <c r="L165" s="9" t="e">
        <f>VLOOKUP(K165,доплист!$C$27:$D$30,2,0)</f>
        <v>#DIV/0!</v>
      </c>
      <c r="M165" s="21"/>
    </row>
    <row r="166" spans="1:13" x14ac:dyDescent="0.3">
      <c r="A166" s="19"/>
      <c r="B166" s="19"/>
      <c r="C166" s="19"/>
      <c r="D166" s="20"/>
      <c r="E166" s="20"/>
      <c r="F166" s="13"/>
      <c r="G166" s="13"/>
      <c r="H166" s="24"/>
      <c r="I166" s="24"/>
      <c r="J166" s="25" t="e">
        <f t="shared" si="5"/>
        <v>#DIV/0!</v>
      </c>
      <c r="K166" s="25" t="e">
        <f t="shared" si="6"/>
        <v>#DIV/0!</v>
      </c>
      <c r="L166" s="9" t="e">
        <f>VLOOKUP(K166,доплист!$C$27:$D$30,2,0)</f>
        <v>#DIV/0!</v>
      </c>
      <c r="M166" s="21"/>
    </row>
    <row r="167" spans="1:13" x14ac:dyDescent="0.3">
      <c r="A167" s="19"/>
      <c r="B167" s="19"/>
      <c r="C167" s="19"/>
      <c r="D167" s="20"/>
      <c r="E167" s="20"/>
      <c r="F167" s="13"/>
      <c r="G167" s="13"/>
      <c r="H167" s="24"/>
      <c r="I167" s="24"/>
      <c r="J167" s="25" t="e">
        <f t="shared" si="5"/>
        <v>#DIV/0!</v>
      </c>
      <c r="K167" s="25" t="e">
        <f t="shared" si="6"/>
        <v>#DIV/0!</v>
      </c>
      <c r="L167" s="9" t="e">
        <f>VLOOKUP(K167,доплист!$C$27:$D$30,2,0)</f>
        <v>#DIV/0!</v>
      </c>
      <c r="M167" s="21"/>
    </row>
    <row r="168" spans="1:13" x14ac:dyDescent="0.3">
      <c r="A168" s="19"/>
      <c r="B168" s="19"/>
      <c r="C168" s="19"/>
      <c r="D168" s="20"/>
      <c r="E168" s="20"/>
      <c r="F168" s="13"/>
      <c r="G168" s="13"/>
      <c r="H168" s="24"/>
      <c r="I168" s="24"/>
      <c r="J168" s="25" t="e">
        <f t="shared" si="5"/>
        <v>#DIV/0!</v>
      </c>
      <c r="K168" s="25" t="e">
        <f t="shared" si="6"/>
        <v>#DIV/0!</v>
      </c>
      <c r="L168" s="9" t="e">
        <f>VLOOKUP(K168,доплист!$C$27:$D$30,2,0)</f>
        <v>#DIV/0!</v>
      </c>
      <c r="M168" s="21"/>
    </row>
    <row r="169" spans="1:13" x14ac:dyDescent="0.3">
      <c r="A169" s="19"/>
      <c r="B169" s="19"/>
      <c r="C169" s="19"/>
      <c r="D169" s="20"/>
      <c r="E169" s="20"/>
      <c r="F169" s="13"/>
      <c r="G169" s="13"/>
      <c r="H169" s="24"/>
      <c r="I169" s="24"/>
      <c r="J169" s="25" t="e">
        <f t="shared" si="5"/>
        <v>#DIV/0!</v>
      </c>
      <c r="K169" s="25" t="e">
        <f t="shared" si="6"/>
        <v>#DIV/0!</v>
      </c>
      <c r="L169" s="9" t="e">
        <f>VLOOKUP(K169,доплист!$C$27:$D$30,2,0)</f>
        <v>#DIV/0!</v>
      </c>
      <c r="M169" s="21"/>
    </row>
    <row r="170" spans="1:13" x14ac:dyDescent="0.3">
      <c r="A170" s="19"/>
      <c r="B170" s="19"/>
      <c r="C170" s="19"/>
      <c r="D170" s="20"/>
      <c r="E170" s="20"/>
      <c r="F170" s="13"/>
      <c r="G170" s="13"/>
      <c r="H170" s="24"/>
      <c r="I170" s="24"/>
      <c r="J170" s="25" t="e">
        <f t="shared" si="5"/>
        <v>#DIV/0!</v>
      </c>
      <c r="K170" s="25" t="e">
        <f t="shared" si="6"/>
        <v>#DIV/0!</v>
      </c>
      <c r="L170" s="9" t="e">
        <f>VLOOKUP(K170,доплист!$C$27:$D$30,2,0)</f>
        <v>#DIV/0!</v>
      </c>
      <c r="M170" s="21"/>
    </row>
    <row r="171" spans="1:13" x14ac:dyDescent="0.3">
      <c r="A171" s="19"/>
      <c r="B171" s="19"/>
      <c r="C171" s="19"/>
      <c r="D171" s="20"/>
      <c r="E171" s="20"/>
      <c r="F171" s="13"/>
      <c r="G171" s="13"/>
      <c r="H171" s="24"/>
      <c r="I171" s="24"/>
      <c r="J171" s="25" t="e">
        <f t="shared" si="5"/>
        <v>#DIV/0!</v>
      </c>
      <c r="K171" s="25" t="e">
        <f t="shared" si="6"/>
        <v>#DIV/0!</v>
      </c>
      <c r="L171" s="9" t="e">
        <f>VLOOKUP(K171,доплист!$C$27:$D$30,2,0)</f>
        <v>#DIV/0!</v>
      </c>
      <c r="M171" s="21"/>
    </row>
    <row r="172" spans="1:13" x14ac:dyDescent="0.3">
      <c r="A172" s="19"/>
      <c r="B172" s="19"/>
      <c r="C172" s="19"/>
      <c r="D172" s="20"/>
      <c r="E172" s="20"/>
      <c r="F172" s="13"/>
      <c r="G172" s="13"/>
      <c r="H172" s="24"/>
      <c r="I172" s="24"/>
      <c r="J172" s="25" t="e">
        <f t="shared" si="5"/>
        <v>#DIV/0!</v>
      </c>
      <c r="K172" s="25" t="e">
        <f t="shared" si="6"/>
        <v>#DIV/0!</v>
      </c>
      <c r="L172" s="9" t="e">
        <f>VLOOKUP(K172,доплист!$C$27:$D$30,2,0)</f>
        <v>#DIV/0!</v>
      </c>
      <c r="M172" s="21"/>
    </row>
    <row r="173" spans="1:13" x14ac:dyDescent="0.3">
      <c r="A173" s="19"/>
      <c r="B173" s="19"/>
      <c r="C173" s="19"/>
      <c r="D173" s="20"/>
      <c r="E173" s="20"/>
      <c r="F173" s="13"/>
      <c r="G173" s="13"/>
      <c r="H173" s="24"/>
      <c r="I173" s="24"/>
      <c r="J173" s="25" t="e">
        <f t="shared" si="5"/>
        <v>#DIV/0!</v>
      </c>
      <c r="K173" s="25" t="e">
        <f t="shared" si="6"/>
        <v>#DIV/0!</v>
      </c>
      <c r="L173" s="9" t="e">
        <f>VLOOKUP(K173,доплист!$C$27:$D$30,2,0)</f>
        <v>#DIV/0!</v>
      </c>
      <c r="M173" s="21"/>
    </row>
    <row r="174" spans="1:13" x14ac:dyDescent="0.3">
      <c r="A174" s="19"/>
      <c r="B174" s="19"/>
      <c r="C174" s="19"/>
      <c r="D174" s="20"/>
      <c r="E174" s="20"/>
      <c r="F174" s="13"/>
      <c r="G174" s="13"/>
      <c r="H174" s="24"/>
      <c r="I174" s="24"/>
      <c r="J174" s="25" t="e">
        <f t="shared" si="5"/>
        <v>#DIV/0!</v>
      </c>
      <c r="K174" s="25" t="e">
        <f t="shared" si="6"/>
        <v>#DIV/0!</v>
      </c>
      <c r="L174" s="9" t="e">
        <f>VLOOKUP(K174,доплист!$C$27:$D$30,2,0)</f>
        <v>#DIV/0!</v>
      </c>
      <c r="M174" s="21"/>
    </row>
    <row r="175" spans="1:13" x14ac:dyDescent="0.3">
      <c r="A175" s="19"/>
      <c r="B175" s="19"/>
      <c r="C175" s="19"/>
      <c r="D175" s="20"/>
      <c r="E175" s="20"/>
      <c r="F175" s="13"/>
      <c r="G175" s="13"/>
      <c r="H175" s="24"/>
      <c r="I175" s="24"/>
      <c r="J175" s="25" t="e">
        <f t="shared" si="5"/>
        <v>#DIV/0!</v>
      </c>
      <c r="K175" s="25" t="e">
        <f t="shared" si="6"/>
        <v>#DIV/0!</v>
      </c>
      <c r="L175" s="9" t="e">
        <f>VLOOKUP(K175,доплист!$C$27:$D$30,2,0)</f>
        <v>#DIV/0!</v>
      </c>
      <c r="M175" s="21"/>
    </row>
    <row r="176" spans="1:13" x14ac:dyDescent="0.3">
      <c r="A176" s="19"/>
      <c r="B176" s="19"/>
      <c r="C176" s="19"/>
      <c r="D176" s="20"/>
      <c r="E176" s="20"/>
      <c r="F176" s="13"/>
      <c r="G176" s="13"/>
      <c r="H176" s="24"/>
      <c r="I176" s="24"/>
      <c r="J176" s="25" t="e">
        <f t="shared" si="5"/>
        <v>#DIV/0!</v>
      </c>
      <c r="K176" s="25" t="e">
        <f t="shared" si="6"/>
        <v>#DIV/0!</v>
      </c>
      <c r="L176" s="9" t="e">
        <f>VLOOKUP(K176,доплист!$C$27:$D$30,2,0)</f>
        <v>#DIV/0!</v>
      </c>
      <c r="M176" s="21"/>
    </row>
    <row r="177" spans="1:13" x14ac:dyDescent="0.3">
      <c r="A177" s="19"/>
      <c r="B177" s="19"/>
      <c r="C177" s="19"/>
      <c r="D177" s="20"/>
      <c r="E177" s="20"/>
      <c r="F177" s="13"/>
      <c r="G177" s="13"/>
      <c r="H177" s="24"/>
      <c r="I177" s="24"/>
      <c r="J177" s="25" t="e">
        <f t="shared" si="5"/>
        <v>#DIV/0!</v>
      </c>
      <c r="K177" s="25" t="e">
        <f t="shared" si="6"/>
        <v>#DIV/0!</v>
      </c>
      <c r="L177" s="9" t="e">
        <f>VLOOKUP(K177,доплист!$C$27:$D$30,2,0)</f>
        <v>#DIV/0!</v>
      </c>
      <c r="M177" s="21"/>
    </row>
    <row r="178" spans="1:13" x14ac:dyDescent="0.3">
      <c r="A178" s="19"/>
      <c r="B178" s="19"/>
      <c r="C178" s="19"/>
      <c r="D178" s="20"/>
      <c r="E178" s="20"/>
      <c r="F178" s="13"/>
      <c r="G178" s="13"/>
      <c r="H178" s="24"/>
      <c r="I178" s="24"/>
      <c r="J178" s="25" t="e">
        <f t="shared" si="5"/>
        <v>#DIV/0!</v>
      </c>
      <c r="K178" s="25" t="e">
        <f t="shared" si="6"/>
        <v>#DIV/0!</v>
      </c>
      <c r="L178" s="9" t="e">
        <f>VLOOKUP(K178,доплист!$C$27:$D$30,2,0)</f>
        <v>#DIV/0!</v>
      </c>
      <c r="M178" s="21"/>
    </row>
    <row r="179" spans="1:13" x14ac:dyDescent="0.3">
      <c r="A179" s="19"/>
      <c r="B179" s="19"/>
      <c r="C179" s="19"/>
      <c r="D179" s="20"/>
      <c r="E179" s="20"/>
      <c r="F179" s="13"/>
      <c r="G179" s="13"/>
      <c r="H179" s="24"/>
      <c r="I179" s="24"/>
      <c r="J179" s="25" t="e">
        <f t="shared" si="5"/>
        <v>#DIV/0!</v>
      </c>
      <c r="K179" s="25" t="e">
        <f t="shared" si="6"/>
        <v>#DIV/0!</v>
      </c>
      <c r="L179" s="9" t="e">
        <f>VLOOKUP(K179,доплист!$C$27:$D$30,2,0)</f>
        <v>#DIV/0!</v>
      </c>
      <c r="M179" s="21"/>
    </row>
    <row r="180" spans="1:13" x14ac:dyDescent="0.3">
      <c r="A180" s="19"/>
      <c r="B180" s="19"/>
      <c r="C180" s="19"/>
      <c r="D180" s="20"/>
      <c r="E180" s="20"/>
      <c r="F180" s="13"/>
      <c r="G180" s="13"/>
      <c r="H180" s="24"/>
      <c r="I180" s="24"/>
      <c r="J180" s="25" t="e">
        <f t="shared" si="5"/>
        <v>#DIV/0!</v>
      </c>
      <c r="K180" s="25" t="e">
        <f t="shared" si="6"/>
        <v>#DIV/0!</v>
      </c>
      <c r="L180" s="9" t="e">
        <f>VLOOKUP(K180,доплист!$C$27:$D$30,2,0)</f>
        <v>#DIV/0!</v>
      </c>
      <c r="M180" s="21"/>
    </row>
    <row r="181" spans="1:13" x14ac:dyDescent="0.3">
      <c r="A181" s="19"/>
      <c r="B181" s="19"/>
      <c r="C181" s="19"/>
      <c r="D181" s="20"/>
      <c r="E181" s="20"/>
      <c r="F181" s="13"/>
      <c r="G181" s="13"/>
      <c r="H181" s="24"/>
      <c r="I181" s="24"/>
      <c r="J181" s="25" t="e">
        <f t="shared" si="5"/>
        <v>#DIV/0!</v>
      </c>
      <c r="K181" s="25" t="e">
        <f t="shared" si="6"/>
        <v>#DIV/0!</v>
      </c>
      <c r="L181" s="9" t="e">
        <f>VLOOKUP(K181,доплист!$C$27:$D$30,2,0)</f>
        <v>#DIV/0!</v>
      </c>
      <c r="M181" s="21"/>
    </row>
    <row r="182" spans="1:13" x14ac:dyDescent="0.3">
      <c r="A182" s="19"/>
      <c r="B182" s="19"/>
      <c r="C182" s="19"/>
      <c r="D182" s="20"/>
      <c r="E182" s="20"/>
      <c r="F182" s="13"/>
      <c r="G182" s="13"/>
      <c r="H182" s="24"/>
      <c r="I182" s="24"/>
      <c r="J182" s="25" t="e">
        <f t="shared" si="5"/>
        <v>#DIV/0!</v>
      </c>
      <c r="K182" s="25" t="e">
        <f t="shared" si="6"/>
        <v>#DIV/0!</v>
      </c>
      <c r="L182" s="9" t="e">
        <f>VLOOKUP(K182,доплист!$C$27:$D$30,2,0)</f>
        <v>#DIV/0!</v>
      </c>
      <c r="M182" s="21"/>
    </row>
    <row r="183" spans="1:13" x14ac:dyDescent="0.3">
      <c r="A183" s="19"/>
      <c r="B183" s="19"/>
      <c r="C183" s="19"/>
      <c r="D183" s="20"/>
      <c r="E183" s="20"/>
      <c r="F183" s="13"/>
      <c r="G183" s="13"/>
      <c r="H183" s="24"/>
      <c r="I183" s="24"/>
      <c r="J183" s="25" t="e">
        <f t="shared" si="5"/>
        <v>#DIV/0!</v>
      </c>
      <c r="K183" s="25" t="e">
        <f t="shared" si="6"/>
        <v>#DIV/0!</v>
      </c>
      <c r="L183" s="9" t="e">
        <f>VLOOKUP(K183,доплист!$C$27:$D$30,2,0)</f>
        <v>#DIV/0!</v>
      </c>
      <c r="M183" s="21"/>
    </row>
    <row r="184" spans="1:13" x14ac:dyDescent="0.3">
      <c r="A184" s="19"/>
      <c r="B184" s="19"/>
      <c r="C184" s="19"/>
      <c r="D184" s="20"/>
      <c r="E184" s="20"/>
      <c r="F184" s="13"/>
      <c r="G184" s="13"/>
      <c r="H184" s="24"/>
      <c r="I184" s="24"/>
      <c r="J184" s="25" t="e">
        <f t="shared" si="5"/>
        <v>#DIV/0!</v>
      </c>
      <c r="K184" s="25" t="e">
        <f t="shared" si="6"/>
        <v>#DIV/0!</v>
      </c>
      <c r="L184" s="9" t="e">
        <f>VLOOKUP(K184,доплист!$C$27:$D$30,2,0)</f>
        <v>#DIV/0!</v>
      </c>
      <c r="M184" s="21"/>
    </row>
    <row r="185" spans="1:13" x14ac:dyDescent="0.3">
      <c r="A185" s="19"/>
      <c r="B185" s="19"/>
      <c r="C185" s="19"/>
      <c r="D185" s="20"/>
      <c r="E185" s="20"/>
      <c r="F185" s="13"/>
      <c r="G185" s="13"/>
      <c r="H185" s="24"/>
      <c r="I185" s="24"/>
      <c r="J185" s="25" t="e">
        <f t="shared" si="5"/>
        <v>#DIV/0!</v>
      </c>
      <c r="K185" s="25" t="e">
        <f t="shared" si="6"/>
        <v>#DIV/0!</v>
      </c>
      <c r="L185" s="9" t="e">
        <f>VLOOKUP(K185,доплист!$C$27:$D$30,2,0)</f>
        <v>#DIV/0!</v>
      </c>
      <c r="M185" s="21"/>
    </row>
    <row r="186" spans="1:13" x14ac:dyDescent="0.3">
      <c r="A186" s="19"/>
      <c r="B186" s="19"/>
      <c r="C186" s="19"/>
      <c r="D186" s="20"/>
      <c r="E186" s="20"/>
      <c r="F186" s="13"/>
      <c r="G186" s="13"/>
      <c r="H186" s="24"/>
      <c r="I186" s="24"/>
      <c r="J186" s="25" t="e">
        <f t="shared" si="5"/>
        <v>#DIV/0!</v>
      </c>
      <c r="K186" s="25" t="e">
        <f t="shared" si="6"/>
        <v>#DIV/0!</v>
      </c>
      <c r="L186" s="9" t="e">
        <f>VLOOKUP(K186,доплист!$C$27:$D$30,2,0)</f>
        <v>#DIV/0!</v>
      </c>
      <c r="M186" s="21"/>
    </row>
    <row r="187" spans="1:13" x14ac:dyDescent="0.3">
      <c r="A187" s="19"/>
      <c r="B187" s="19"/>
      <c r="C187" s="19"/>
      <c r="D187" s="20"/>
      <c r="E187" s="20"/>
      <c r="F187" s="13"/>
      <c r="G187" s="13"/>
      <c r="H187" s="24"/>
      <c r="I187" s="24"/>
      <c r="J187" s="25" t="e">
        <f t="shared" si="5"/>
        <v>#DIV/0!</v>
      </c>
      <c r="K187" s="25" t="e">
        <f t="shared" si="6"/>
        <v>#DIV/0!</v>
      </c>
      <c r="L187" s="9" t="e">
        <f>VLOOKUP(K187,доплист!$C$27:$D$30,2,0)</f>
        <v>#DIV/0!</v>
      </c>
      <c r="M187" s="21"/>
    </row>
    <row r="188" spans="1:13" x14ac:dyDescent="0.3">
      <c r="A188" s="19"/>
      <c r="B188" s="19"/>
      <c r="C188" s="19"/>
      <c r="D188" s="20"/>
      <c r="E188" s="20"/>
      <c r="F188" s="13"/>
      <c r="G188" s="13"/>
      <c r="H188" s="24"/>
      <c r="I188" s="24"/>
      <c r="J188" s="25" t="e">
        <f t="shared" si="5"/>
        <v>#DIV/0!</v>
      </c>
      <c r="K188" s="25" t="e">
        <f t="shared" si="6"/>
        <v>#DIV/0!</v>
      </c>
      <c r="L188" s="9" t="e">
        <f>VLOOKUP(K188,доплист!$C$27:$D$30,2,0)</f>
        <v>#DIV/0!</v>
      </c>
      <c r="M188" s="21"/>
    </row>
    <row r="189" spans="1:13" x14ac:dyDescent="0.3">
      <c r="A189" s="19"/>
      <c r="B189" s="19"/>
      <c r="C189" s="19"/>
      <c r="D189" s="20"/>
      <c r="E189" s="20"/>
      <c r="F189" s="13"/>
      <c r="G189" s="13"/>
      <c r="H189" s="24"/>
      <c r="I189" s="24"/>
      <c r="J189" s="25" t="e">
        <f t="shared" si="5"/>
        <v>#DIV/0!</v>
      </c>
      <c r="K189" s="25" t="e">
        <f t="shared" si="6"/>
        <v>#DIV/0!</v>
      </c>
      <c r="L189" s="9" t="e">
        <f>VLOOKUP(K189,доплист!$C$27:$D$30,2,0)</f>
        <v>#DIV/0!</v>
      </c>
      <c r="M189" s="21"/>
    </row>
    <row r="190" spans="1:13" x14ac:dyDescent="0.3">
      <c r="A190" s="19"/>
      <c r="B190" s="19"/>
      <c r="C190" s="19"/>
      <c r="D190" s="20"/>
      <c r="E190" s="20"/>
      <c r="F190" s="13"/>
      <c r="G190" s="13"/>
      <c r="H190" s="24"/>
      <c r="I190" s="24"/>
      <c r="J190" s="25" t="e">
        <f t="shared" si="5"/>
        <v>#DIV/0!</v>
      </c>
      <c r="K190" s="25" t="e">
        <f t="shared" si="6"/>
        <v>#DIV/0!</v>
      </c>
      <c r="L190" s="9" t="e">
        <f>VLOOKUP(K190,доплист!$C$27:$D$30,2,0)</f>
        <v>#DIV/0!</v>
      </c>
      <c r="M190" s="21"/>
    </row>
    <row r="191" spans="1:13" x14ac:dyDescent="0.3">
      <c r="A191" s="19"/>
      <c r="B191" s="19"/>
      <c r="C191" s="19"/>
      <c r="D191" s="20"/>
      <c r="E191" s="20"/>
      <c r="F191" s="13"/>
      <c r="G191" s="13"/>
      <c r="H191" s="24"/>
      <c r="I191" s="24"/>
      <c r="J191" s="25" t="e">
        <f t="shared" si="5"/>
        <v>#DIV/0!</v>
      </c>
      <c r="K191" s="25" t="e">
        <f t="shared" si="6"/>
        <v>#DIV/0!</v>
      </c>
      <c r="L191" s="9" t="e">
        <f>VLOOKUP(K191,доплист!$C$27:$D$30,2,0)</f>
        <v>#DIV/0!</v>
      </c>
      <c r="M191" s="21"/>
    </row>
    <row r="192" spans="1:13" x14ac:dyDescent="0.3">
      <c r="A192" s="19"/>
      <c r="B192" s="19"/>
      <c r="C192" s="19"/>
      <c r="D192" s="20"/>
      <c r="E192" s="20"/>
      <c r="F192" s="13"/>
      <c r="G192" s="13"/>
      <c r="H192" s="24"/>
      <c r="I192" s="24"/>
      <c r="J192" s="25" t="e">
        <f t="shared" si="5"/>
        <v>#DIV/0!</v>
      </c>
      <c r="K192" s="25" t="e">
        <f t="shared" si="6"/>
        <v>#DIV/0!</v>
      </c>
      <c r="L192" s="9" t="e">
        <f>VLOOKUP(K192,доплист!$C$27:$D$30,2,0)</f>
        <v>#DIV/0!</v>
      </c>
      <c r="M192" s="21"/>
    </row>
    <row r="193" spans="1:13" x14ac:dyDescent="0.3">
      <c r="A193" s="19"/>
      <c r="B193" s="19"/>
      <c r="C193" s="19"/>
      <c r="D193" s="20"/>
      <c r="E193" s="20"/>
      <c r="F193" s="13"/>
      <c r="G193" s="13"/>
      <c r="H193" s="24"/>
      <c r="I193" s="24"/>
      <c r="J193" s="25" t="e">
        <f t="shared" si="5"/>
        <v>#DIV/0!</v>
      </c>
      <c r="K193" s="25" t="e">
        <f t="shared" si="6"/>
        <v>#DIV/0!</v>
      </c>
      <c r="L193" s="9" t="e">
        <f>VLOOKUP(K193,доплист!$C$27:$D$30,2,0)</f>
        <v>#DIV/0!</v>
      </c>
      <c r="M193" s="21"/>
    </row>
    <row r="194" spans="1:13" x14ac:dyDescent="0.3">
      <c r="A194" s="19"/>
      <c r="B194" s="19"/>
      <c r="C194" s="19"/>
      <c r="D194" s="20"/>
      <c r="E194" s="20"/>
      <c r="F194" s="13"/>
      <c r="G194" s="13"/>
      <c r="H194" s="24"/>
      <c r="I194" s="24"/>
      <c r="J194" s="25" t="e">
        <f t="shared" si="5"/>
        <v>#DIV/0!</v>
      </c>
      <c r="K194" s="25" t="e">
        <f t="shared" si="6"/>
        <v>#DIV/0!</v>
      </c>
      <c r="L194" s="9" t="e">
        <f>VLOOKUP(K194,доплист!$C$27:$D$30,2,0)</f>
        <v>#DIV/0!</v>
      </c>
      <c r="M194" s="21"/>
    </row>
    <row r="195" spans="1:13" x14ac:dyDescent="0.3">
      <c r="A195" s="19"/>
      <c r="B195" s="19"/>
      <c r="C195" s="19"/>
      <c r="D195" s="20"/>
      <c r="E195" s="20"/>
      <c r="F195" s="13"/>
      <c r="G195" s="13"/>
      <c r="H195" s="24"/>
      <c r="I195" s="24"/>
      <c r="J195" s="25" t="e">
        <f t="shared" si="5"/>
        <v>#DIV/0!</v>
      </c>
      <c r="K195" s="25" t="e">
        <f t="shared" si="6"/>
        <v>#DIV/0!</v>
      </c>
      <c r="L195" s="9" t="e">
        <f>VLOOKUP(K195,доплист!$C$27:$D$30,2,0)</f>
        <v>#DIV/0!</v>
      </c>
      <c r="M195" s="21"/>
    </row>
    <row r="196" spans="1:13" x14ac:dyDescent="0.3">
      <c r="A196" s="19"/>
      <c r="B196" s="19"/>
      <c r="C196" s="19"/>
      <c r="D196" s="20"/>
      <c r="E196" s="20"/>
      <c r="F196" s="13"/>
      <c r="G196" s="13"/>
      <c r="H196" s="24"/>
      <c r="I196" s="24"/>
      <c r="J196" s="25" t="e">
        <f t="shared" si="5"/>
        <v>#DIV/0!</v>
      </c>
      <c r="K196" s="25" t="e">
        <f t="shared" si="6"/>
        <v>#DIV/0!</v>
      </c>
      <c r="L196" s="9" t="e">
        <f>VLOOKUP(K196,доплист!$C$27:$D$30,2,0)</f>
        <v>#DIV/0!</v>
      </c>
      <c r="M196" s="21"/>
    </row>
    <row r="197" spans="1:13" x14ac:dyDescent="0.3">
      <c r="A197" s="19"/>
      <c r="B197" s="19"/>
      <c r="C197" s="19"/>
      <c r="D197" s="20"/>
      <c r="E197" s="20"/>
      <c r="F197" s="13"/>
      <c r="G197" s="13"/>
      <c r="H197" s="24"/>
      <c r="I197" s="24"/>
      <c r="J197" s="25" t="e">
        <f t="shared" si="5"/>
        <v>#DIV/0!</v>
      </c>
      <c r="K197" s="25" t="e">
        <f t="shared" si="6"/>
        <v>#DIV/0!</v>
      </c>
      <c r="L197" s="9" t="e">
        <f>VLOOKUP(K197,доплист!$C$27:$D$30,2,0)</f>
        <v>#DIV/0!</v>
      </c>
      <c r="M197" s="21"/>
    </row>
    <row r="198" spans="1:13" x14ac:dyDescent="0.3">
      <c r="A198" s="19"/>
      <c r="B198" s="19"/>
      <c r="C198" s="19"/>
      <c r="D198" s="20"/>
      <c r="E198" s="20"/>
      <c r="F198" s="13"/>
      <c r="G198" s="13"/>
      <c r="H198" s="24"/>
      <c r="I198" s="24"/>
      <c r="J198" s="25" t="e">
        <f t="shared" ref="J198:J261" si="7">20*F198/G198+H198*20+I198*5</f>
        <v>#DIV/0!</v>
      </c>
      <c r="K198" s="25" t="e">
        <f t="shared" si="6"/>
        <v>#DIV/0!</v>
      </c>
      <c r="L198" s="9" t="e">
        <f>VLOOKUP(K198,доплист!$C$27:$D$30,2,0)</f>
        <v>#DIV/0!</v>
      </c>
      <c r="M198" s="21"/>
    </row>
    <row r="199" spans="1:13" x14ac:dyDescent="0.3">
      <c r="A199" s="19"/>
      <c r="B199" s="19"/>
      <c r="C199" s="19"/>
      <c r="D199" s="20"/>
      <c r="E199" s="20"/>
      <c r="F199" s="13"/>
      <c r="G199" s="13"/>
      <c r="H199" s="24"/>
      <c r="I199" s="24"/>
      <c r="J199" s="25" t="e">
        <f t="shared" si="7"/>
        <v>#DIV/0!</v>
      </c>
      <c r="K199" s="25" t="e">
        <f t="shared" si="6"/>
        <v>#DIV/0!</v>
      </c>
      <c r="L199" s="9" t="e">
        <f>VLOOKUP(K199,доплист!$C$27:$D$30,2,0)</f>
        <v>#DIV/0!</v>
      </c>
      <c r="M199" s="21"/>
    </row>
    <row r="200" spans="1:13" x14ac:dyDescent="0.3">
      <c r="A200" s="19"/>
      <c r="B200" s="19"/>
      <c r="C200" s="19"/>
      <c r="D200" s="20"/>
      <c r="E200" s="20"/>
      <c r="F200" s="13"/>
      <c r="G200" s="13"/>
      <c r="H200" s="24"/>
      <c r="I200" s="24"/>
      <c r="J200" s="25" t="e">
        <f t="shared" si="7"/>
        <v>#DIV/0!</v>
      </c>
      <c r="K200" s="25" t="e">
        <f t="shared" ref="K200:K263" si="8">IF(AND(J200&lt;=200,J200&gt;20),"высокий",IF(AND(J200&lt;=20,J200&gt;12),"значительный",IF(AND(J200&lt;=12,J200&gt;3),"средний",IF(AND(J200&lt;=3),"низкий"))))</f>
        <v>#DIV/0!</v>
      </c>
      <c r="L200" s="9" t="e">
        <f>VLOOKUP(K200,доплист!$C$27:$D$30,2,0)</f>
        <v>#DIV/0!</v>
      </c>
      <c r="M200" s="21"/>
    </row>
    <row r="201" spans="1:13" x14ac:dyDescent="0.3">
      <c r="A201" s="19"/>
      <c r="B201" s="19"/>
      <c r="C201" s="19"/>
      <c r="D201" s="20"/>
      <c r="E201" s="20"/>
      <c r="F201" s="13"/>
      <c r="G201" s="13"/>
      <c r="H201" s="24"/>
      <c r="I201" s="24"/>
      <c r="J201" s="25" t="e">
        <f t="shared" si="7"/>
        <v>#DIV/0!</v>
      </c>
      <c r="K201" s="25" t="e">
        <f t="shared" si="8"/>
        <v>#DIV/0!</v>
      </c>
      <c r="L201" s="9" t="e">
        <f>VLOOKUP(K201,доплист!$C$27:$D$30,2,0)</f>
        <v>#DIV/0!</v>
      </c>
      <c r="M201" s="21"/>
    </row>
    <row r="202" spans="1:13" x14ac:dyDescent="0.3">
      <c r="A202" s="19"/>
      <c r="B202" s="19"/>
      <c r="C202" s="19"/>
      <c r="D202" s="20"/>
      <c r="E202" s="20"/>
      <c r="F202" s="13"/>
      <c r="G202" s="13"/>
      <c r="H202" s="24"/>
      <c r="I202" s="24"/>
      <c r="J202" s="25" t="e">
        <f t="shared" si="7"/>
        <v>#DIV/0!</v>
      </c>
      <c r="K202" s="25" t="e">
        <f t="shared" si="8"/>
        <v>#DIV/0!</v>
      </c>
      <c r="L202" s="9" t="e">
        <f>VLOOKUP(K202,доплист!$C$27:$D$30,2,0)</f>
        <v>#DIV/0!</v>
      </c>
      <c r="M202" s="21"/>
    </row>
    <row r="203" spans="1:13" x14ac:dyDescent="0.3">
      <c r="A203" s="19"/>
      <c r="B203" s="19"/>
      <c r="C203" s="19"/>
      <c r="D203" s="20"/>
      <c r="E203" s="20"/>
      <c r="F203" s="13"/>
      <c r="G203" s="13"/>
      <c r="H203" s="24"/>
      <c r="I203" s="24"/>
      <c r="J203" s="25" t="e">
        <f t="shared" si="7"/>
        <v>#DIV/0!</v>
      </c>
      <c r="K203" s="25" t="e">
        <f t="shared" si="8"/>
        <v>#DIV/0!</v>
      </c>
      <c r="L203" s="9" t="e">
        <f>VLOOKUP(K203,доплист!$C$27:$D$30,2,0)</f>
        <v>#DIV/0!</v>
      </c>
      <c r="M203" s="21"/>
    </row>
    <row r="204" spans="1:13" x14ac:dyDescent="0.3">
      <c r="A204" s="19"/>
      <c r="B204" s="19"/>
      <c r="C204" s="19"/>
      <c r="D204" s="20"/>
      <c r="E204" s="20"/>
      <c r="F204" s="13"/>
      <c r="G204" s="13"/>
      <c r="H204" s="24"/>
      <c r="I204" s="24"/>
      <c r="J204" s="25" t="e">
        <f t="shared" si="7"/>
        <v>#DIV/0!</v>
      </c>
      <c r="K204" s="25" t="e">
        <f t="shared" si="8"/>
        <v>#DIV/0!</v>
      </c>
      <c r="L204" s="9" t="e">
        <f>VLOOKUP(K204,доплист!$C$27:$D$30,2,0)</f>
        <v>#DIV/0!</v>
      </c>
      <c r="M204" s="21"/>
    </row>
    <row r="205" spans="1:13" x14ac:dyDescent="0.3">
      <c r="A205" s="19"/>
      <c r="B205" s="19"/>
      <c r="C205" s="19"/>
      <c r="D205" s="20"/>
      <c r="E205" s="20"/>
      <c r="F205" s="13"/>
      <c r="G205" s="13"/>
      <c r="H205" s="24"/>
      <c r="I205" s="24"/>
      <c r="J205" s="25" t="e">
        <f t="shared" si="7"/>
        <v>#DIV/0!</v>
      </c>
      <c r="K205" s="25" t="e">
        <f t="shared" si="8"/>
        <v>#DIV/0!</v>
      </c>
      <c r="L205" s="9" t="e">
        <f>VLOOKUP(K205,доплист!$C$27:$D$30,2,0)</f>
        <v>#DIV/0!</v>
      </c>
      <c r="M205" s="21"/>
    </row>
    <row r="206" spans="1:13" x14ac:dyDescent="0.3">
      <c r="A206" s="19"/>
      <c r="B206" s="19"/>
      <c r="C206" s="19"/>
      <c r="D206" s="20"/>
      <c r="E206" s="20"/>
      <c r="F206" s="13"/>
      <c r="G206" s="13"/>
      <c r="H206" s="24"/>
      <c r="I206" s="24"/>
      <c r="J206" s="25" t="e">
        <f t="shared" si="7"/>
        <v>#DIV/0!</v>
      </c>
      <c r="K206" s="25" t="e">
        <f t="shared" si="8"/>
        <v>#DIV/0!</v>
      </c>
      <c r="L206" s="9" t="e">
        <f>VLOOKUP(K206,доплист!$C$27:$D$30,2,0)</f>
        <v>#DIV/0!</v>
      </c>
      <c r="M206" s="21"/>
    </row>
    <row r="207" spans="1:13" x14ac:dyDescent="0.3">
      <c r="A207" s="19"/>
      <c r="B207" s="19"/>
      <c r="C207" s="19"/>
      <c r="D207" s="20"/>
      <c r="E207" s="20"/>
      <c r="F207" s="13"/>
      <c r="G207" s="13"/>
      <c r="H207" s="24"/>
      <c r="I207" s="24"/>
      <c r="J207" s="25" t="e">
        <f t="shared" si="7"/>
        <v>#DIV/0!</v>
      </c>
      <c r="K207" s="25" t="e">
        <f t="shared" si="8"/>
        <v>#DIV/0!</v>
      </c>
      <c r="L207" s="9" t="e">
        <f>VLOOKUP(K207,доплист!$C$27:$D$30,2,0)</f>
        <v>#DIV/0!</v>
      </c>
      <c r="M207" s="21"/>
    </row>
    <row r="208" spans="1:13" x14ac:dyDescent="0.3">
      <c r="A208" s="19"/>
      <c r="B208" s="19"/>
      <c r="C208" s="19"/>
      <c r="D208" s="20"/>
      <c r="E208" s="20"/>
      <c r="F208" s="13"/>
      <c r="G208" s="13"/>
      <c r="H208" s="24"/>
      <c r="I208" s="24"/>
      <c r="J208" s="25" t="e">
        <f t="shared" si="7"/>
        <v>#DIV/0!</v>
      </c>
      <c r="K208" s="25" t="e">
        <f t="shared" si="8"/>
        <v>#DIV/0!</v>
      </c>
      <c r="L208" s="9" t="e">
        <f>VLOOKUP(K208,доплист!$C$27:$D$30,2,0)</f>
        <v>#DIV/0!</v>
      </c>
      <c r="M208" s="21"/>
    </row>
    <row r="209" spans="1:13" x14ac:dyDescent="0.3">
      <c r="A209" s="19"/>
      <c r="B209" s="19"/>
      <c r="C209" s="19"/>
      <c r="D209" s="20"/>
      <c r="E209" s="20"/>
      <c r="F209" s="13"/>
      <c r="G209" s="13"/>
      <c r="H209" s="24"/>
      <c r="I209" s="24"/>
      <c r="J209" s="25" t="e">
        <f t="shared" si="7"/>
        <v>#DIV/0!</v>
      </c>
      <c r="K209" s="25" t="e">
        <f t="shared" si="8"/>
        <v>#DIV/0!</v>
      </c>
      <c r="L209" s="9" t="e">
        <f>VLOOKUP(K209,доплист!$C$27:$D$30,2,0)</f>
        <v>#DIV/0!</v>
      </c>
      <c r="M209" s="21"/>
    </row>
    <row r="210" spans="1:13" x14ac:dyDescent="0.3">
      <c r="A210" s="19"/>
      <c r="B210" s="19"/>
      <c r="C210" s="19"/>
      <c r="D210" s="20"/>
      <c r="E210" s="20"/>
      <c r="F210" s="13"/>
      <c r="G210" s="13"/>
      <c r="H210" s="24"/>
      <c r="I210" s="24"/>
      <c r="J210" s="25" t="e">
        <f t="shared" si="7"/>
        <v>#DIV/0!</v>
      </c>
      <c r="K210" s="25" t="e">
        <f t="shared" si="8"/>
        <v>#DIV/0!</v>
      </c>
      <c r="L210" s="9" t="e">
        <f>VLOOKUP(K210,доплист!$C$27:$D$30,2,0)</f>
        <v>#DIV/0!</v>
      </c>
      <c r="M210" s="21"/>
    </row>
    <row r="211" spans="1:13" x14ac:dyDescent="0.3">
      <c r="A211" s="19"/>
      <c r="B211" s="19"/>
      <c r="C211" s="19"/>
      <c r="D211" s="20"/>
      <c r="E211" s="20"/>
      <c r="F211" s="13"/>
      <c r="G211" s="13"/>
      <c r="H211" s="24"/>
      <c r="I211" s="24"/>
      <c r="J211" s="25" t="e">
        <f t="shared" si="7"/>
        <v>#DIV/0!</v>
      </c>
      <c r="K211" s="25" t="e">
        <f t="shared" si="8"/>
        <v>#DIV/0!</v>
      </c>
      <c r="L211" s="9" t="e">
        <f>VLOOKUP(K211,доплист!$C$27:$D$30,2,0)</f>
        <v>#DIV/0!</v>
      </c>
      <c r="M211" s="21"/>
    </row>
    <row r="212" spans="1:13" x14ac:dyDescent="0.3">
      <c r="A212" s="19"/>
      <c r="B212" s="19"/>
      <c r="C212" s="19"/>
      <c r="D212" s="20"/>
      <c r="E212" s="20"/>
      <c r="F212" s="13"/>
      <c r="G212" s="13"/>
      <c r="H212" s="24"/>
      <c r="I212" s="24"/>
      <c r="J212" s="25" t="e">
        <f t="shared" si="7"/>
        <v>#DIV/0!</v>
      </c>
      <c r="K212" s="25" t="e">
        <f t="shared" si="8"/>
        <v>#DIV/0!</v>
      </c>
      <c r="L212" s="9" t="e">
        <f>VLOOKUP(K212,доплист!$C$27:$D$30,2,0)</f>
        <v>#DIV/0!</v>
      </c>
      <c r="M212" s="21"/>
    </row>
    <row r="213" spans="1:13" x14ac:dyDescent="0.3">
      <c r="A213" s="19"/>
      <c r="B213" s="19"/>
      <c r="C213" s="19"/>
      <c r="D213" s="20"/>
      <c r="E213" s="20"/>
      <c r="F213" s="13"/>
      <c r="G213" s="13"/>
      <c r="H213" s="24"/>
      <c r="I213" s="24"/>
      <c r="J213" s="25" t="e">
        <f t="shared" si="7"/>
        <v>#DIV/0!</v>
      </c>
      <c r="K213" s="25" t="e">
        <f t="shared" si="8"/>
        <v>#DIV/0!</v>
      </c>
      <c r="L213" s="9" t="e">
        <f>VLOOKUP(K213,доплист!$C$27:$D$30,2,0)</f>
        <v>#DIV/0!</v>
      </c>
      <c r="M213" s="21"/>
    </row>
    <row r="214" spans="1:13" x14ac:dyDescent="0.3">
      <c r="A214" s="19"/>
      <c r="B214" s="19"/>
      <c r="C214" s="19"/>
      <c r="D214" s="20"/>
      <c r="E214" s="20"/>
      <c r="F214" s="13"/>
      <c r="G214" s="13"/>
      <c r="H214" s="24"/>
      <c r="I214" s="24"/>
      <c r="J214" s="25" t="e">
        <f t="shared" si="7"/>
        <v>#DIV/0!</v>
      </c>
      <c r="K214" s="25" t="e">
        <f t="shared" si="8"/>
        <v>#DIV/0!</v>
      </c>
      <c r="L214" s="9" t="e">
        <f>VLOOKUP(K214,доплист!$C$27:$D$30,2,0)</f>
        <v>#DIV/0!</v>
      </c>
      <c r="M214" s="21"/>
    </row>
    <row r="215" spans="1:13" x14ac:dyDescent="0.3">
      <c r="A215" s="19"/>
      <c r="B215" s="19"/>
      <c r="C215" s="19"/>
      <c r="D215" s="20"/>
      <c r="E215" s="20"/>
      <c r="F215" s="13"/>
      <c r="G215" s="13"/>
      <c r="H215" s="24"/>
      <c r="I215" s="24"/>
      <c r="J215" s="25" t="e">
        <f t="shared" si="7"/>
        <v>#DIV/0!</v>
      </c>
      <c r="K215" s="25" t="e">
        <f t="shared" si="8"/>
        <v>#DIV/0!</v>
      </c>
      <c r="L215" s="9" t="e">
        <f>VLOOKUP(K215,доплист!$C$27:$D$30,2,0)</f>
        <v>#DIV/0!</v>
      </c>
      <c r="M215" s="21"/>
    </row>
    <row r="216" spans="1:13" x14ac:dyDescent="0.3">
      <c r="A216" s="19"/>
      <c r="B216" s="19"/>
      <c r="C216" s="19"/>
      <c r="D216" s="20"/>
      <c r="E216" s="20"/>
      <c r="F216" s="13"/>
      <c r="G216" s="13"/>
      <c r="H216" s="24"/>
      <c r="I216" s="24"/>
      <c r="J216" s="25" t="e">
        <f t="shared" si="7"/>
        <v>#DIV/0!</v>
      </c>
      <c r="K216" s="25" t="e">
        <f t="shared" si="8"/>
        <v>#DIV/0!</v>
      </c>
      <c r="L216" s="9" t="e">
        <f>VLOOKUP(K216,доплист!$C$27:$D$30,2,0)</f>
        <v>#DIV/0!</v>
      </c>
      <c r="M216" s="21"/>
    </row>
    <row r="217" spans="1:13" x14ac:dyDescent="0.3">
      <c r="A217" s="19"/>
      <c r="B217" s="19"/>
      <c r="C217" s="19"/>
      <c r="D217" s="20"/>
      <c r="E217" s="20"/>
      <c r="F217" s="13"/>
      <c r="G217" s="13"/>
      <c r="H217" s="24"/>
      <c r="I217" s="24"/>
      <c r="J217" s="25" t="e">
        <f t="shared" si="7"/>
        <v>#DIV/0!</v>
      </c>
      <c r="K217" s="25" t="e">
        <f t="shared" si="8"/>
        <v>#DIV/0!</v>
      </c>
      <c r="L217" s="9" t="e">
        <f>VLOOKUP(K217,доплист!$C$27:$D$30,2,0)</f>
        <v>#DIV/0!</v>
      </c>
      <c r="M217" s="21"/>
    </row>
    <row r="218" spans="1:13" x14ac:dyDescent="0.3">
      <c r="A218" s="19"/>
      <c r="B218" s="19"/>
      <c r="C218" s="19"/>
      <c r="D218" s="20"/>
      <c r="E218" s="20"/>
      <c r="F218" s="13"/>
      <c r="G218" s="13"/>
      <c r="H218" s="24"/>
      <c r="I218" s="24"/>
      <c r="J218" s="25" t="e">
        <f t="shared" si="7"/>
        <v>#DIV/0!</v>
      </c>
      <c r="K218" s="25" t="e">
        <f t="shared" si="8"/>
        <v>#DIV/0!</v>
      </c>
      <c r="L218" s="9" t="e">
        <f>VLOOKUP(K218,доплист!$C$27:$D$30,2,0)</f>
        <v>#DIV/0!</v>
      </c>
      <c r="M218" s="21"/>
    </row>
    <row r="219" spans="1:13" x14ac:dyDescent="0.3">
      <c r="A219" s="19"/>
      <c r="B219" s="19"/>
      <c r="C219" s="19"/>
      <c r="D219" s="20"/>
      <c r="E219" s="20"/>
      <c r="F219" s="13"/>
      <c r="G219" s="13"/>
      <c r="H219" s="24"/>
      <c r="I219" s="24"/>
      <c r="J219" s="25" t="e">
        <f t="shared" si="7"/>
        <v>#DIV/0!</v>
      </c>
      <c r="K219" s="25" t="e">
        <f t="shared" si="8"/>
        <v>#DIV/0!</v>
      </c>
      <c r="L219" s="9" t="e">
        <f>VLOOKUP(K219,доплист!$C$27:$D$30,2,0)</f>
        <v>#DIV/0!</v>
      </c>
      <c r="M219" s="21"/>
    </row>
    <row r="220" spans="1:13" x14ac:dyDescent="0.3">
      <c r="A220" s="19"/>
      <c r="B220" s="19"/>
      <c r="C220" s="19"/>
      <c r="D220" s="20"/>
      <c r="E220" s="20"/>
      <c r="F220" s="13"/>
      <c r="G220" s="13"/>
      <c r="H220" s="24"/>
      <c r="I220" s="24"/>
      <c r="J220" s="25" t="e">
        <f t="shared" si="7"/>
        <v>#DIV/0!</v>
      </c>
      <c r="K220" s="25" t="e">
        <f t="shared" si="8"/>
        <v>#DIV/0!</v>
      </c>
      <c r="L220" s="9" t="e">
        <f>VLOOKUP(K220,доплист!$C$27:$D$30,2,0)</f>
        <v>#DIV/0!</v>
      </c>
      <c r="M220" s="21"/>
    </row>
    <row r="221" spans="1:13" x14ac:dyDescent="0.3">
      <c r="A221" s="19"/>
      <c r="B221" s="19"/>
      <c r="C221" s="19"/>
      <c r="D221" s="20"/>
      <c r="E221" s="20"/>
      <c r="F221" s="13"/>
      <c r="G221" s="13"/>
      <c r="H221" s="24"/>
      <c r="I221" s="24"/>
      <c r="J221" s="25" t="e">
        <f t="shared" si="7"/>
        <v>#DIV/0!</v>
      </c>
      <c r="K221" s="25" t="e">
        <f t="shared" si="8"/>
        <v>#DIV/0!</v>
      </c>
      <c r="L221" s="9" t="e">
        <f>VLOOKUP(K221,доплист!$C$27:$D$30,2,0)</f>
        <v>#DIV/0!</v>
      </c>
      <c r="M221" s="21"/>
    </row>
    <row r="222" spans="1:13" x14ac:dyDescent="0.3">
      <c r="A222" s="19"/>
      <c r="B222" s="19"/>
      <c r="C222" s="19"/>
      <c r="D222" s="20"/>
      <c r="E222" s="20"/>
      <c r="F222" s="13"/>
      <c r="G222" s="13"/>
      <c r="H222" s="24"/>
      <c r="I222" s="24"/>
      <c r="J222" s="25" t="e">
        <f t="shared" si="7"/>
        <v>#DIV/0!</v>
      </c>
      <c r="K222" s="25" t="e">
        <f t="shared" si="8"/>
        <v>#DIV/0!</v>
      </c>
      <c r="L222" s="9" t="e">
        <f>VLOOKUP(K222,доплист!$C$27:$D$30,2,0)</f>
        <v>#DIV/0!</v>
      </c>
      <c r="M222" s="21"/>
    </row>
    <row r="223" spans="1:13" x14ac:dyDescent="0.3">
      <c r="A223" s="19"/>
      <c r="B223" s="19"/>
      <c r="C223" s="19"/>
      <c r="D223" s="20"/>
      <c r="E223" s="20"/>
      <c r="F223" s="13"/>
      <c r="G223" s="13"/>
      <c r="H223" s="24"/>
      <c r="I223" s="24"/>
      <c r="J223" s="25" t="e">
        <f t="shared" si="7"/>
        <v>#DIV/0!</v>
      </c>
      <c r="K223" s="25" t="e">
        <f t="shared" si="8"/>
        <v>#DIV/0!</v>
      </c>
      <c r="L223" s="9" t="e">
        <f>VLOOKUP(K223,доплист!$C$27:$D$30,2,0)</f>
        <v>#DIV/0!</v>
      </c>
      <c r="M223" s="21"/>
    </row>
    <row r="224" spans="1:13" x14ac:dyDescent="0.3">
      <c r="A224" s="19"/>
      <c r="B224" s="19"/>
      <c r="C224" s="19"/>
      <c r="D224" s="20"/>
      <c r="E224" s="20"/>
      <c r="F224" s="13"/>
      <c r="G224" s="13"/>
      <c r="H224" s="24"/>
      <c r="I224" s="24"/>
      <c r="J224" s="25" t="e">
        <f t="shared" si="7"/>
        <v>#DIV/0!</v>
      </c>
      <c r="K224" s="25" t="e">
        <f t="shared" si="8"/>
        <v>#DIV/0!</v>
      </c>
      <c r="L224" s="9" t="e">
        <f>VLOOKUP(K224,доплист!$C$27:$D$30,2,0)</f>
        <v>#DIV/0!</v>
      </c>
      <c r="M224" s="21"/>
    </row>
    <row r="225" spans="1:13" x14ac:dyDescent="0.3">
      <c r="A225" s="19"/>
      <c r="B225" s="19"/>
      <c r="C225" s="19"/>
      <c r="D225" s="20"/>
      <c r="E225" s="20"/>
      <c r="F225" s="13"/>
      <c r="G225" s="13"/>
      <c r="H225" s="24"/>
      <c r="I225" s="24"/>
      <c r="J225" s="25" t="e">
        <f t="shared" si="7"/>
        <v>#DIV/0!</v>
      </c>
      <c r="K225" s="25" t="e">
        <f t="shared" si="8"/>
        <v>#DIV/0!</v>
      </c>
      <c r="L225" s="9" t="e">
        <f>VLOOKUP(K225,доплист!$C$27:$D$30,2,0)</f>
        <v>#DIV/0!</v>
      </c>
      <c r="M225" s="21"/>
    </row>
    <row r="226" spans="1:13" x14ac:dyDescent="0.3">
      <c r="A226" s="19"/>
      <c r="B226" s="19"/>
      <c r="C226" s="19"/>
      <c r="D226" s="20"/>
      <c r="E226" s="20"/>
      <c r="F226" s="13"/>
      <c r="G226" s="13"/>
      <c r="H226" s="24"/>
      <c r="I226" s="24"/>
      <c r="J226" s="25" t="e">
        <f t="shared" si="7"/>
        <v>#DIV/0!</v>
      </c>
      <c r="K226" s="25" t="e">
        <f t="shared" si="8"/>
        <v>#DIV/0!</v>
      </c>
      <c r="L226" s="9" t="e">
        <f>VLOOKUP(K226,доплист!$C$27:$D$30,2,0)</f>
        <v>#DIV/0!</v>
      </c>
      <c r="M226" s="21"/>
    </row>
    <row r="227" spans="1:13" x14ac:dyDescent="0.3">
      <c r="A227" s="19"/>
      <c r="B227" s="19"/>
      <c r="C227" s="19"/>
      <c r="D227" s="20"/>
      <c r="E227" s="20"/>
      <c r="F227" s="13"/>
      <c r="G227" s="13"/>
      <c r="H227" s="24"/>
      <c r="I227" s="24"/>
      <c r="J227" s="25" t="e">
        <f t="shared" si="7"/>
        <v>#DIV/0!</v>
      </c>
      <c r="K227" s="25" t="e">
        <f t="shared" si="8"/>
        <v>#DIV/0!</v>
      </c>
      <c r="L227" s="9" t="e">
        <f>VLOOKUP(K227,доплист!$C$27:$D$30,2,0)</f>
        <v>#DIV/0!</v>
      </c>
      <c r="M227" s="21"/>
    </row>
    <row r="228" spans="1:13" x14ac:dyDescent="0.3">
      <c r="A228" s="19"/>
      <c r="B228" s="19"/>
      <c r="C228" s="19"/>
      <c r="D228" s="20"/>
      <c r="E228" s="20"/>
      <c r="F228" s="13"/>
      <c r="G228" s="13"/>
      <c r="H228" s="24"/>
      <c r="I228" s="24"/>
      <c r="J228" s="25" t="e">
        <f t="shared" si="7"/>
        <v>#DIV/0!</v>
      </c>
      <c r="K228" s="25" t="e">
        <f t="shared" si="8"/>
        <v>#DIV/0!</v>
      </c>
      <c r="L228" s="9" t="e">
        <f>VLOOKUP(K228,доплист!$C$27:$D$30,2,0)</f>
        <v>#DIV/0!</v>
      </c>
      <c r="M228" s="21"/>
    </row>
    <row r="229" spans="1:13" x14ac:dyDescent="0.3">
      <c r="A229" s="19"/>
      <c r="B229" s="19"/>
      <c r="C229" s="19"/>
      <c r="D229" s="20"/>
      <c r="E229" s="20"/>
      <c r="F229" s="13"/>
      <c r="G229" s="13"/>
      <c r="H229" s="24"/>
      <c r="I229" s="24"/>
      <c r="J229" s="25" t="e">
        <f t="shared" si="7"/>
        <v>#DIV/0!</v>
      </c>
      <c r="K229" s="25" t="e">
        <f t="shared" si="8"/>
        <v>#DIV/0!</v>
      </c>
      <c r="L229" s="9" t="e">
        <f>VLOOKUP(K229,доплист!$C$27:$D$30,2,0)</f>
        <v>#DIV/0!</v>
      </c>
      <c r="M229" s="21"/>
    </row>
    <row r="230" spans="1:13" x14ac:dyDescent="0.3">
      <c r="A230" s="19"/>
      <c r="B230" s="19"/>
      <c r="C230" s="19"/>
      <c r="D230" s="20"/>
      <c r="E230" s="20"/>
      <c r="F230" s="13"/>
      <c r="G230" s="13"/>
      <c r="H230" s="24"/>
      <c r="I230" s="24"/>
      <c r="J230" s="25" t="e">
        <f t="shared" si="7"/>
        <v>#DIV/0!</v>
      </c>
      <c r="K230" s="25" t="e">
        <f t="shared" si="8"/>
        <v>#DIV/0!</v>
      </c>
      <c r="L230" s="9" t="e">
        <f>VLOOKUP(K230,доплист!$C$27:$D$30,2,0)</f>
        <v>#DIV/0!</v>
      </c>
      <c r="M230" s="21"/>
    </row>
    <row r="231" spans="1:13" x14ac:dyDescent="0.3">
      <c r="A231" s="19"/>
      <c r="B231" s="19"/>
      <c r="C231" s="19"/>
      <c r="D231" s="20"/>
      <c r="E231" s="20"/>
      <c r="F231" s="13"/>
      <c r="G231" s="13"/>
      <c r="H231" s="24"/>
      <c r="I231" s="24"/>
      <c r="J231" s="25" t="e">
        <f t="shared" si="7"/>
        <v>#DIV/0!</v>
      </c>
      <c r="K231" s="25" t="e">
        <f t="shared" si="8"/>
        <v>#DIV/0!</v>
      </c>
      <c r="L231" s="9" t="e">
        <f>VLOOKUP(K231,доплист!$C$27:$D$30,2,0)</f>
        <v>#DIV/0!</v>
      </c>
      <c r="M231" s="21"/>
    </row>
    <row r="232" spans="1:13" x14ac:dyDescent="0.3">
      <c r="A232" s="19"/>
      <c r="B232" s="19"/>
      <c r="C232" s="19"/>
      <c r="D232" s="20"/>
      <c r="E232" s="20"/>
      <c r="F232" s="13"/>
      <c r="G232" s="13"/>
      <c r="H232" s="24"/>
      <c r="I232" s="24"/>
      <c r="J232" s="25" t="e">
        <f t="shared" si="7"/>
        <v>#DIV/0!</v>
      </c>
      <c r="K232" s="25" t="e">
        <f t="shared" si="8"/>
        <v>#DIV/0!</v>
      </c>
      <c r="L232" s="9" t="e">
        <f>VLOOKUP(K232,доплист!$C$27:$D$30,2,0)</f>
        <v>#DIV/0!</v>
      </c>
      <c r="M232" s="21"/>
    </row>
    <row r="233" spans="1:13" x14ac:dyDescent="0.3">
      <c r="A233" s="19"/>
      <c r="B233" s="19"/>
      <c r="C233" s="19"/>
      <c r="D233" s="20"/>
      <c r="E233" s="20"/>
      <c r="F233" s="13"/>
      <c r="G233" s="13"/>
      <c r="H233" s="24"/>
      <c r="I233" s="24"/>
      <c r="J233" s="25" t="e">
        <f t="shared" si="7"/>
        <v>#DIV/0!</v>
      </c>
      <c r="K233" s="25" t="e">
        <f t="shared" si="8"/>
        <v>#DIV/0!</v>
      </c>
      <c r="L233" s="9" t="e">
        <f>VLOOKUP(K233,доплист!$C$27:$D$30,2,0)</f>
        <v>#DIV/0!</v>
      </c>
      <c r="M233" s="21"/>
    </row>
    <row r="234" spans="1:13" x14ac:dyDescent="0.3">
      <c r="A234" s="19"/>
      <c r="B234" s="19"/>
      <c r="C234" s="19"/>
      <c r="D234" s="20"/>
      <c r="E234" s="20"/>
      <c r="F234" s="13"/>
      <c r="G234" s="13"/>
      <c r="H234" s="24"/>
      <c r="I234" s="24"/>
      <c r="J234" s="25" t="e">
        <f t="shared" si="7"/>
        <v>#DIV/0!</v>
      </c>
      <c r="K234" s="25" t="e">
        <f t="shared" si="8"/>
        <v>#DIV/0!</v>
      </c>
      <c r="L234" s="9" t="e">
        <f>VLOOKUP(K234,доплист!$C$27:$D$30,2,0)</f>
        <v>#DIV/0!</v>
      </c>
      <c r="M234" s="21"/>
    </row>
    <row r="235" spans="1:13" x14ac:dyDescent="0.3">
      <c r="A235" s="19"/>
      <c r="B235" s="19"/>
      <c r="C235" s="19"/>
      <c r="D235" s="20"/>
      <c r="E235" s="20"/>
      <c r="F235" s="13"/>
      <c r="G235" s="13"/>
      <c r="H235" s="24"/>
      <c r="I235" s="24"/>
      <c r="J235" s="25" t="e">
        <f t="shared" si="7"/>
        <v>#DIV/0!</v>
      </c>
      <c r="K235" s="25" t="e">
        <f t="shared" si="8"/>
        <v>#DIV/0!</v>
      </c>
      <c r="L235" s="9" t="e">
        <f>VLOOKUP(K235,доплист!$C$27:$D$30,2,0)</f>
        <v>#DIV/0!</v>
      </c>
      <c r="M235" s="21"/>
    </row>
    <row r="236" spans="1:13" x14ac:dyDescent="0.3">
      <c r="A236" s="19"/>
      <c r="B236" s="19"/>
      <c r="C236" s="19"/>
      <c r="D236" s="20"/>
      <c r="E236" s="20"/>
      <c r="F236" s="13"/>
      <c r="G236" s="13"/>
      <c r="H236" s="24"/>
      <c r="I236" s="24"/>
      <c r="J236" s="25" t="e">
        <f t="shared" si="7"/>
        <v>#DIV/0!</v>
      </c>
      <c r="K236" s="25" t="e">
        <f t="shared" si="8"/>
        <v>#DIV/0!</v>
      </c>
      <c r="L236" s="9" t="e">
        <f>VLOOKUP(K236,доплист!$C$27:$D$30,2,0)</f>
        <v>#DIV/0!</v>
      </c>
      <c r="M236" s="21"/>
    </row>
    <row r="237" spans="1:13" x14ac:dyDescent="0.3">
      <c r="A237" s="19"/>
      <c r="B237" s="19"/>
      <c r="C237" s="19"/>
      <c r="D237" s="20"/>
      <c r="E237" s="20"/>
      <c r="F237" s="13"/>
      <c r="G237" s="13"/>
      <c r="H237" s="24"/>
      <c r="I237" s="24"/>
      <c r="J237" s="25" t="e">
        <f t="shared" si="7"/>
        <v>#DIV/0!</v>
      </c>
      <c r="K237" s="25" t="e">
        <f t="shared" si="8"/>
        <v>#DIV/0!</v>
      </c>
      <c r="L237" s="9" t="e">
        <f>VLOOKUP(K237,доплист!$C$27:$D$30,2,0)</f>
        <v>#DIV/0!</v>
      </c>
      <c r="M237" s="21"/>
    </row>
    <row r="238" spans="1:13" x14ac:dyDescent="0.3">
      <c r="A238" s="19"/>
      <c r="B238" s="19"/>
      <c r="C238" s="19"/>
      <c r="D238" s="20"/>
      <c r="E238" s="20"/>
      <c r="F238" s="13"/>
      <c r="G238" s="13"/>
      <c r="H238" s="24"/>
      <c r="I238" s="24"/>
      <c r="J238" s="25" t="e">
        <f t="shared" si="7"/>
        <v>#DIV/0!</v>
      </c>
      <c r="K238" s="25" t="e">
        <f t="shared" si="8"/>
        <v>#DIV/0!</v>
      </c>
      <c r="L238" s="9" t="e">
        <f>VLOOKUP(K238,доплист!$C$27:$D$30,2,0)</f>
        <v>#DIV/0!</v>
      </c>
      <c r="M238" s="21"/>
    </row>
    <row r="239" spans="1:13" x14ac:dyDescent="0.3">
      <c r="A239" s="19"/>
      <c r="B239" s="19"/>
      <c r="C239" s="19"/>
      <c r="D239" s="20"/>
      <c r="E239" s="20"/>
      <c r="F239" s="13"/>
      <c r="G239" s="13"/>
      <c r="H239" s="24"/>
      <c r="I239" s="24"/>
      <c r="J239" s="25" t="e">
        <f t="shared" si="7"/>
        <v>#DIV/0!</v>
      </c>
      <c r="K239" s="25" t="e">
        <f t="shared" si="8"/>
        <v>#DIV/0!</v>
      </c>
      <c r="L239" s="9" t="e">
        <f>VLOOKUP(K239,доплист!$C$27:$D$30,2,0)</f>
        <v>#DIV/0!</v>
      </c>
      <c r="M239" s="21"/>
    </row>
    <row r="240" spans="1:13" x14ac:dyDescent="0.3">
      <c r="A240" s="19"/>
      <c r="B240" s="19"/>
      <c r="C240" s="19"/>
      <c r="D240" s="20"/>
      <c r="E240" s="20"/>
      <c r="F240" s="13"/>
      <c r="G240" s="13"/>
      <c r="H240" s="24"/>
      <c r="I240" s="24"/>
      <c r="J240" s="25" t="e">
        <f t="shared" si="7"/>
        <v>#DIV/0!</v>
      </c>
      <c r="K240" s="25" t="e">
        <f t="shared" si="8"/>
        <v>#DIV/0!</v>
      </c>
      <c r="L240" s="9" t="e">
        <f>VLOOKUP(K240,доплист!$C$27:$D$30,2,0)</f>
        <v>#DIV/0!</v>
      </c>
      <c r="M240" s="21"/>
    </row>
    <row r="241" spans="1:13" x14ac:dyDescent="0.3">
      <c r="A241" s="19"/>
      <c r="B241" s="19"/>
      <c r="C241" s="19"/>
      <c r="D241" s="20"/>
      <c r="E241" s="20"/>
      <c r="F241" s="13"/>
      <c r="G241" s="13"/>
      <c r="H241" s="24"/>
      <c r="I241" s="24"/>
      <c r="J241" s="25" t="e">
        <f t="shared" si="7"/>
        <v>#DIV/0!</v>
      </c>
      <c r="K241" s="25" t="e">
        <f t="shared" si="8"/>
        <v>#DIV/0!</v>
      </c>
      <c r="L241" s="9" t="e">
        <f>VLOOKUP(K241,доплист!$C$27:$D$30,2,0)</f>
        <v>#DIV/0!</v>
      </c>
      <c r="M241" s="21"/>
    </row>
    <row r="242" spans="1:13" x14ac:dyDescent="0.3">
      <c r="A242" s="19"/>
      <c r="B242" s="19"/>
      <c r="C242" s="19"/>
      <c r="D242" s="20"/>
      <c r="E242" s="20"/>
      <c r="F242" s="13"/>
      <c r="G242" s="13"/>
      <c r="H242" s="24"/>
      <c r="I242" s="24"/>
      <c r="J242" s="25" t="e">
        <f t="shared" si="7"/>
        <v>#DIV/0!</v>
      </c>
      <c r="K242" s="25" t="e">
        <f t="shared" si="8"/>
        <v>#DIV/0!</v>
      </c>
      <c r="L242" s="9" t="e">
        <f>VLOOKUP(K242,доплист!$C$27:$D$30,2,0)</f>
        <v>#DIV/0!</v>
      </c>
      <c r="M242" s="21"/>
    </row>
    <row r="243" spans="1:13" x14ac:dyDescent="0.3">
      <c r="A243" s="19"/>
      <c r="B243" s="19"/>
      <c r="C243" s="19"/>
      <c r="D243" s="20"/>
      <c r="E243" s="20"/>
      <c r="F243" s="13"/>
      <c r="G243" s="13"/>
      <c r="H243" s="24"/>
      <c r="I243" s="24"/>
      <c r="J243" s="25" t="e">
        <f t="shared" si="7"/>
        <v>#DIV/0!</v>
      </c>
      <c r="K243" s="25" t="e">
        <f t="shared" si="8"/>
        <v>#DIV/0!</v>
      </c>
      <c r="L243" s="9" t="e">
        <f>VLOOKUP(K243,доплист!$C$27:$D$30,2,0)</f>
        <v>#DIV/0!</v>
      </c>
      <c r="M243" s="21"/>
    </row>
    <row r="244" spans="1:13" x14ac:dyDescent="0.3">
      <c r="A244" s="19"/>
      <c r="B244" s="19"/>
      <c r="C244" s="19"/>
      <c r="D244" s="20"/>
      <c r="E244" s="20"/>
      <c r="F244" s="13"/>
      <c r="G244" s="13"/>
      <c r="H244" s="24"/>
      <c r="I244" s="24"/>
      <c r="J244" s="25" t="e">
        <f t="shared" si="7"/>
        <v>#DIV/0!</v>
      </c>
      <c r="K244" s="25" t="e">
        <f t="shared" si="8"/>
        <v>#DIV/0!</v>
      </c>
      <c r="L244" s="9" t="e">
        <f>VLOOKUP(K244,доплист!$C$27:$D$30,2,0)</f>
        <v>#DIV/0!</v>
      </c>
      <c r="M244" s="21"/>
    </row>
    <row r="245" spans="1:13" x14ac:dyDescent="0.3">
      <c r="A245" s="19"/>
      <c r="B245" s="19"/>
      <c r="C245" s="19"/>
      <c r="D245" s="20"/>
      <c r="E245" s="20"/>
      <c r="F245" s="13"/>
      <c r="G245" s="13"/>
      <c r="H245" s="24"/>
      <c r="I245" s="24"/>
      <c r="J245" s="25" t="e">
        <f t="shared" si="7"/>
        <v>#DIV/0!</v>
      </c>
      <c r="K245" s="25" t="e">
        <f t="shared" si="8"/>
        <v>#DIV/0!</v>
      </c>
      <c r="L245" s="9" t="e">
        <f>VLOOKUP(K245,доплист!$C$27:$D$30,2,0)</f>
        <v>#DIV/0!</v>
      </c>
      <c r="M245" s="21"/>
    </row>
    <row r="246" spans="1:13" x14ac:dyDescent="0.3">
      <c r="A246" s="19"/>
      <c r="B246" s="19"/>
      <c r="C246" s="19"/>
      <c r="D246" s="20"/>
      <c r="E246" s="20"/>
      <c r="F246" s="13"/>
      <c r="G246" s="13"/>
      <c r="H246" s="24"/>
      <c r="I246" s="24"/>
      <c r="J246" s="25" t="e">
        <f t="shared" si="7"/>
        <v>#DIV/0!</v>
      </c>
      <c r="K246" s="25" t="e">
        <f t="shared" si="8"/>
        <v>#DIV/0!</v>
      </c>
      <c r="L246" s="9" t="e">
        <f>VLOOKUP(K246,доплист!$C$27:$D$30,2,0)</f>
        <v>#DIV/0!</v>
      </c>
      <c r="M246" s="21"/>
    </row>
    <row r="247" spans="1:13" x14ac:dyDescent="0.3">
      <c r="A247" s="19"/>
      <c r="B247" s="19"/>
      <c r="C247" s="19"/>
      <c r="D247" s="20"/>
      <c r="E247" s="20"/>
      <c r="F247" s="13"/>
      <c r="G247" s="13"/>
      <c r="H247" s="24"/>
      <c r="I247" s="24"/>
      <c r="J247" s="25" t="e">
        <f t="shared" si="7"/>
        <v>#DIV/0!</v>
      </c>
      <c r="K247" s="25" t="e">
        <f t="shared" si="8"/>
        <v>#DIV/0!</v>
      </c>
      <c r="L247" s="9" t="e">
        <f>VLOOKUP(K247,доплист!$C$27:$D$30,2,0)</f>
        <v>#DIV/0!</v>
      </c>
      <c r="M247" s="21"/>
    </row>
    <row r="248" spans="1:13" x14ac:dyDescent="0.3">
      <c r="A248" s="19"/>
      <c r="B248" s="19"/>
      <c r="C248" s="19"/>
      <c r="D248" s="20"/>
      <c r="E248" s="20"/>
      <c r="F248" s="13"/>
      <c r="G248" s="13"/>
      <c r="H248" s="24"/>
      <c r="I248" s="24"/>
      <c r="J248" s="25" t="e">
        <f t="shared" si="7"/>
        <v>#DIV/0!</v>
      </c>
      <c r="K248" s="25" t="e">
        <f t="shared" si="8"/>
        <v>#DIV/0!</v>
      </c>
      <c r="L248" s="9" t="e">
        <f>VLOOKUP(K248,доплист!$C$27:$D$30,2,0)</f>
        <v>#DIV/0!</v>
      </c>
      <c r="M248" s="21"/>
    </row>
    <row r="249" spans="1:13" x14ac:dyDescent="0.3">
      <c r="A249" s="19"/>
      <c r="B249" s="19"/>
      <c r="C249" s="19"/>
      <c r="D249" s="20"/>
      <c r="E249" s="20"/>
      <c r="F249" s="13"/>
      <c r="G249" s="13"/>
      <c r="H249" s="24"/>
      <c r="I249" s="24"/>
      <c r="J249" s="25" t="e">
        <f t="shared" si="7"/>
        <v>#DIV/0!</v>
      </c>
      <c r="K249" s="25" t="e">
        <f t="shared" si="8"/>
        <v>#DIV/0!</v>
      </c>
      <c r="L249" s="9" t="e">
        <f>VLOOKUP(K249,доплист!$C$27:$D$30,2,0)</f>
        <v>#DIV/0!</v>
      </c>
      <c r="M249" s="21"/>
    </row>
    <row r="250" spans="1:13" x14ac:dyDescent="0.3">
      <c r="A250" s="19"/>
      <c r="B250" s="19"/>
      <c r="C250" s="19"/>
      <c r="D250" s="20"/>
      <c r="E250" s="20"/>
      <c r="F250" s="13"/>
      <c r="G250" s="13"/>
      <c r="H250" s="24"/>
      <c r="I250" s="24"/>
      <c r="J250" s="25" t="e">
        <f t="shared" si="7"/>
        <v>#DIV/0!</v>
      </c>
      <c r="K250" s="25" t="e">
        <f t="shared" si="8"/>
        <v>#DIV/0!</v>
      </c>
      <c r="L250" s="9" t="e">
        <f>VLOOKUP(K250,доплист!$C$27:$D$30,2,0)</f>
        <v>#DIV/0!</v>
      </c>
      <c r="M250" s="21"/>
    </row>
    <row r="251" spans="1:13" x14ac:dyDescent="0.3">
      <c r="A251" s="19"/>
      <c r="B251" s="19"/>
      <c r="C251" s="19"/>
      <c r="D251" s="20"/>
      <c r="E251" s="20"/>
      <c r="F251" s="13"/>
      <c r="G251" s="13"/>
      <c r="H251" s="24"/>
      <c r="I251" s="24"/>
      <c r="J251" s="25" t="e">
        <f t="shared" si="7"/>
        <v>#DIV/0!</v>
      </c>
      <c r="K251" s="25" t="e">
        <f t="shared" si="8"/>
        <v>#DIV/0!</v>
      </c>
      <c r="L251" s="9" t="e">
        <f>VLOOKUP(K251,доплист!$C$27:$D$30,2,0)</f>
        <v>#DIV/0!</v>
      </c>
      <c r="M251" s="21"/>
    </row>
    <row r="252" spans="1:13" x14ac:dyDescent="0.3">
      <c r="A252" s="19"/>
      <c r="B252" s="19"/>
      <c r="C252" s="19"/>
      <c r="D252" s="20"/>
      <c r="E252" s="20"/>
      <c r="F252" s="13"/>
      <c r="G252" s="13"/>
      <c r="H252" s="24"/>
      <c r="I252" s="24"/>
      <c r="J252" s="25" t="e">
        <f t="shared" si="7"/>
        <v>#DIV/0!</v>
      </c>
      <c r="K252" s="25" t="e">
        <f t="shared" si="8"/>
        <v>#DIV/0!</v>
      </c>
      <c r="L252" s="9" t="e">
        <f>VLOOKUP(K252,доплист!$C$27:$D$30,2,0)</f>
        <v>#DIV/0!</v>
      </c>
      <c r="M252" s="21"/>
    </row>
    <row r="253" spans="1:13" x14ac:dyDescent="0.3">
      <c r="A253" s="19"/>
      <c r="B253" s="19"/>
      <c r="C253" s="19"/>
      <c r="D253" s="20"/>
      <c r="E253" s="20"/>
      <c r="F253" s="13"/>
      <c r="G253" s="13"/>
      <c r="H253" s="24"/>
      <c r="I253" s="24"/>
      <c r="J253" s="25" t="e">
        <f t="shared" si="7"/>
        <v>#DIV/0!</v>
      </c>
      <c r="K253" s="25" t="e">
        <f t="shared" si="8"/>
        <v>#DIV/0!</v>
      </c>
      <c r="L253" s="9" t="e">
        <f>VLOOKUP(K253,доплист!$C$27:$D$30,2,0)</f>
        <v>#DIV/0!</v>
      </c>
      <c r="M253" s="21"/>
    </row>
    <row r="254" spans="1:13" x14ac:dyDescent="0.3">
      <c r="A254" s="19"/>
      <c r="B254" s="19"/>
      <c r="C254" s="19"/>
      <c r="D254" s="20"/>
      <c r="E254" s="20"/>
      <c r="F254" s="13"/>
      <c r="G254" s="13"/>
      <c r="H254" s="24"/>
      <c r="I254" s="24"/>
      <c r="J254" s="25" t="e">
        <f t="shared" si="7"/>
        <v>#DIV/0!</v>
      </c>
      <c r="K254" s="25" t="e">
        <f t="shared" si="8"/>
        <v>#DIV/0!</v>
      </c>
      <c r="L254" s="9" t="e">
        <f>VLOOKUP(K254,доплист!$C$27:$D$30,2,0)</f>
        <v>#DIV/0!</v>
      </c>
      <c r="M254" s="21"/>
    </row>
    <row r="255" spans="1:13" x14ac:dyDescent="0.3">
      <c r="A255" s="19"/>
      <c r="B255" s="19"/>
      <c r="C255" s="19"/>
      <c r="D255" s="20"/>
      <c r="E255" s="20"/>
      <c r="F255" s="13"/>
      <c r="G255" s="13"/>
      <c r="H255" s="24"/>
      <c r="I255" s="24"/>
      <c r="J255" s="25" t="e">
        <f t="shared" si="7"/>
        <v>#DIV/0!</v>
      </c>
      <c r="K255" s="25" t="e">
        <f t="shared" si="8"/>
        <v>#DIV/0!</v>
      </c>
      <c r="L255" s="9" t="e">
        <f>VLOOKUP(K255,доплист!$C$27:$D$30,2,0)</f>
        <v>#DIV/0!</v>
      </c>
      <c r="M255" s="21"/>
    </row>
    <row r="256" spans="1:13" x14ac:dyDescent="0.3">
      <c r="A256" s="19"/>
      <c r="B256" s="19"/>
      <c r="C256" s="19"/>
      <c r="D256" s="20"/>
      <c r="E256" s="20"/>
      <c r="F256" s="13"/>
      <c r="G256" s="13"/>
      <c r="H256" s="24"/>
      <c r="I256" s="24"/>
      <c r="J256" s="25" t="e">
        <f t="shared" si="7"/>
        <v>#DIV/0!</v>
      </c>
      <c r="K256" s="25" t="e">
        <f t="shared" si="8"/>
        <v>#DIV/0!</v>
      </c>
      <c r="L256" s="9" t="e">
        <f>VLOOKUP(K256,доплист!$C$27:$D$30,2,0)</f>
        <v>#DIV/0!</v>
      </c>
      <c r="M256" s="21"/>
    </row>
    <row r="257" spans="1:13" x14ac:dyDescent="0.3">
      <c r="A257" s="19"/>
      <c r="B257" s="19"/>
      <c r="C257" s="19"/>
      <c r="D257" s="20"/>
      <c r="E257" s="20"/>
      <c r="F257" s="13"/>
      <c r="G257" s="13"/>
      <c r="H257" s="24"/>
      <c r="I257" s="24"/>
      <c r="J257" s="25" t="e">
        <f t="shared" si="7"/>
        <v>#DIV/0!</v>
      </c>
      <c r="K257" s="25" t="e">
        <f t="shared" si="8"/>
        <v>#DIV/0!</v>
      </c>
      <c r="L257" s="9" t="e">
        <f>VLOOKUP(K257,доплист!$C$27:$D$30,2,0)</f>
        <v>#DIV/0!</v>
      </c>
      <c r="M257" s="21"/>
    </row>
    <row r="258" spans="1:13" x14ac:dyDescent="0.3">
      <c r="A258" s="19"/>
      <c r="B258" s="19"/>
      <c r="C258" s="19"/>
      <c r="D258" s="20"/>
      <c r="E258" s="20"/>
      <c r="F258" s="13"/>
      <c r="G258" s="13"/>
      <c r="H258" s="24"/>
      <c r="I258" s="24"/>
      <c r="J258" s="25" t="e">
        <f t="shared" si="7"/>
        <v>#DIV/0!</v>
      </c>
      <c r="K258" s="25" t="e">
        <f t="shared" si="8"/>
        <v>#DIV/0!</v>
      </c>
      <c r="L258" s="9" t="e">
        <f>VLOOKUP(K258,доплист!$C$27:$D$30,2,0)</f>
        <v>#DIV/0!</v>
      </c>
      <c r="M258" s="21"/>
    </row>
    <row r="259" spans="1:13" x14ac:dyDescent="0.3">
      <c r="A259" s="19"/>
      <c r="B259" s="19"/>
      <c r="C259" s="19"/>
      <c r="D259" s="20"/>
      <c r="E259" s="20"/>
      <c r="F259" s="13"/>
      <c r="G259" s="13"/>
      <c r="H259" s="24"/>
      <c r="I259" s="24"/>
      <c r="J259" s="25" t="e">
        <f t="shared" si="7"/>
        <v>#DIV/0!</v>
      </c>
      <c r="K259" s="25" t="e">
        <f t="shared" si="8"/>
        <v>#DIV/0!</v>
      </c>
      <c r="L259" s="9" t="e">
        <f>VLOOKUP(K259,доплист!$C$27:$D$30,2,0)</f>
        <v>#DIV/0!</v>
      </c>
      <c r="M259" s="21"/>
    </row>
    <row r="260" spans="1:13" x14ac:dyDescent="0.3">
      <c r="A260" s="19"/>
      <c r="B260" s="19"/>
      <c r="C260" s="19"/>
      <c r="D260" s="20"/>
      <c r="E260" s="20"/>
      <c r="F260" s="13"/>
      <c r="G260" s="13"/>
      <c r="H260" s="24"/>
      <c r="I260" s="24"/>
      <c r="J260" s="25" t="e">
        <f t="shared" si="7"/>
        <v>#DIV/0!</v>
      </c>
      <c r="K260" s="25" t="e">
        <f t="shared" si="8"/>
        <v>#DIV/0!</v>
      </c>
      <c r="L260" s="9" t="e">
        <f>VLOOKUP(K260,доплист!$C$27:$D$30,2,0)</f>
        <v>#DIV/0!</v>
      </c>
      <c r="M260" s="21"/>
    </row>
    <row r="261" spans="1:13" x14ac:dyDescent="0.3">
      <c r="A261" s="19"/>
      <c r="B261" s="19"/>
      <c r="C261" s="19"/>
      <c r="D261" s="20"/>
      <c r="E261" s="20"/>
      <c r="F261" s="13"/>
      <c r="G261" s="13"/>
      <c r="H261" s="24"/>
      <c r="I261" s="24"/>
      <c r="J261" s="25" t="e">
        <f t="shared" si="7"/>
        <v>#DIV/0!</v>
      </c>
      <c r="K261" s="25" t="e">
        <f t="shared" si="8"/>
        <v>#DIV/0!</v>
      </c>
      <c r="L261" s="9" t="e">
        <f>VLOOKUP(K261,доплист!$C$27:$D$30,2,0)</f>
        <v>#DIV/0!</v>
      </c>
      <c r="M261" s="21"/>
    </row>
    <row r="262" spans="1:13" x14ac:dyDescent="0.3">
      <c r="A262" s="19"/>
      <c r="B262" s="19"/>
      <c r="C262" s="19"/>
      <c r="D262" s="20"/>
      <c r="E262" s="20"/>
      <c r="F262" s="13"/>
      <c r="G262" s="13"/>
      <c r="H262" s="24"/>
      <c r="I262" s="24"/>
      <c r="J262" s="25" t="e">
        <f t="shared" ref="J262:J325" si="9">20*F262/G262+H262*20+I262*5</f>
        <v>#DIV/0!</v>
      </c>
      <c r="K262" s="25" t="e">
        <f t="shared" si="8"/>
        <v>#DIV/0!</v>
      </c>
      <c r="L262" s="9" t="e">
        <f>VLOOKUP(K262,доплист!$C$27:$D$30,2,0)</f>
        <v>#DIV/0!</v>
      </c>
      <c r="M262" s="21"/>
    </row>
    <row r="263" spans="1:13" x14ac:dyDescent="0.3">
      <c r="A263" s="19"/>
      <c r="B263" s="19"/>
      <c r="C263" s="19"/>
      <c r="D263" s="20"/>
      <c r="E263" s="20"/>
      <c r="F263" s="13"/>
      <c r="G263" s="13"/>
      <c r="H263" s="24"/>
      <c r="I263" s="24"/>
      <c r="J263" s="25" t="e">
        <f t="shared" si="9"/>
        <v>#DIV/0!</v>
      </c>
      <c r="K263" s="25" t="e">
        <f t="shared" si="8"/>
        <v>#DIV/0!</v>
      </c>
      <c r="L263" s="9" t="e">
        <f>VLOOKUP(K263,доплист!$C$27:$D$30,2,0)</f>
        <v>#DIV/0!</v>
      </c>
      <c r="M263" s="21"/>
    </row>
    <row r="264" spans="1:13" x14ac:dyDescent="0.3">
      <c r="A264" s="19"/>
      <c r="B264" s="19"/>
      <c r="C264" s="19"/>
      <c r="D264" s="20"/>
      <c r="E264" s="20"/>
      <c r="F264" s="13"/>
      <c r="G264" s="13"/>
      <c r="H264" s="24"/>
      <c r="I264" s="24"/>
      <c r="J264" s="25" t="e">
        <f t="shared" si="9"/>
        <v>#DIV/0!</v>
      </c>
      <c r="K264" s="25" t="e">
        <f t="shared" ref="K264:K327" si="10">IF(AND(J264&lt;=200,J264&gt;20),"высокий",IF(AND(J264&lt;=20,J264&gt;12),"значительный",IF(AND(J264&lt;=12,J264&gt;3),"средний",IF(AND(J264&lt;=3),"низкий"))))</f>
        <v>#DIV/0!</v>
      </c>
      <c r="L264" s="9" t="e">
        <f>VLOOKUP(K264,доплист!$C$27:$D$30,2,0)</f>
        <v>#DIV/0!</v>
      </c>
      <c r="M264" s="21"/>
    </row>
    <row r="265" spans="1:13" x14ac:dyDescent="0.3">
      <c r="A265" s="19"/>
      <c r="B265" s="19"/>
      <c r="C265" s="19"/>
      <c r="D265" s="20"/>
      <c r="E265" s="20"/>
      <c r="F265" s="13"/>
      <c r="G265" s="13"/>
      <c r="H265" s="24"/>
      <c r="I265" s="24"/>
      <c r="J265" s="25" t="e">
        <f t="shared" si="9"/>
        <v>#DIV/0!</v>
      </c>
      <c r="K265" s="25" t="e">
        <f t="shared" si="10"/>
        <v>#DIV/0!</v>
      </c>
      <c r="L265" s="9" t="e">
        <f>VLOOKUP(K265,доплист!$C$27:$D$30,2,0)</f>
        <v>#DIV/0!</v>
      </c>
      <c r="M265" s="21"/>
    </row>
    <row r="266" spans="1:13" x14ac:dyDescent="0.3">
      <c r="A266" s="19"/>
      <c r="B266" s="19"/>
      <c r="C266" s="19"/>
      <c r="D266" s="20"/>
      <c r="E266" s="20"/>
      <c r="F266" s="13"/>
      <c r="G266" s="13"/>
      <c r="H266" s="24"/>
      <c r="I266" s="24"/>
      <c r="J266" s="25" t="e">
        <f t="shared" si="9"/>
        <v>#DIV/0!</v>
      </c>
      <c r="K266" s="25" t="e">
        <f t="shared" si="10"/>
        <v>#DIV/0!</v>
      </c>
      <c r="L266" s="9" t="e">
        <f>VLOOKUP(K266,доплист!$C$27:$D$30,2,0)</f>
        <v>#DIV/0!</v>
      </c>
      <c r="M266" s="21"/>
    </row>
    <row r="267" spans="1:13" x14ac:dyDescent="0.3">
      <c r="A267" s="19"/>
      <c r="B267" s="19"/>
      <c r="C267" s="19"/>
      <c r="D267" s="20"/>
      <c r="E267" s="20"/>
      <c r="F267" s="13"/>
      <c r="G267" s="13"/>
      <c r="H267" s="24"/>
      <c r="I267" s="24"/>
      <c r="J267" s="25" t="e">
        <f t="shared" si="9"/>
        <v>#DIV/0!</v>
      </c>
      <c r="K267" s="25" t="e">
        <f t="shared" si="10"/>
        <v>#DIV/0!</v>
      </c>
      <c r="L267" s="9" t="e">
        <f>VLOOKUP(K267,доплист!$C$27:$D$30,2,0)</f>
        <v>#DIV/0!</v>
      </c>
      <c r="M267" s="21"/>
    </row>
    <row r="268" spans="1:13" x14ac:dyDescent="0.3">
      <c r="A268" s="19"/>
      <c r="B268" s="19"/>
      <c r="C268" s="19"/>
      <c r="D268" s="20"/>
      <c r="E268" s="20"/>
      <c r="F268" s="13"/>
      <c r="G268" s="13"/>
      <c r="H268" s="24"/>
      <c r="I268" s="24"/>
      <c r="J268" s="25" t="e">
        <f t="shared" si="9"/>
        <v>#DIV/0!</v>
      </c>
      <c r="K268" s="25" t="e">
        <f t="shared" si="10"/>
        <v>#DIV/0!</v>
      </c>
      <c r="L268" s="9" t="e">
        <f>VLOOKUP(K268,доплист!$C$27:$D$30,2,0)</f>
        <v>#DIV/0!</v>
      </c>
      <c r="M268" s="21"/>
    </row>
    <row r="269" spans="1:13" x14ac:dyDescent="0.3">
      <c r="A269" s="19"/>
      <c r="B269" s="19"/>
      <c r="C269" s="19"/>
      <c r="D269" s="20"/>
      <c r="E269" s="20"/>
      <c r="F269" s="13"/>
      <c r="G269" s="13"/>
      <c r="H269" s="24"/>
      <c r="I269" s="24"/>
      <c r="J269" s="25" t="e">
        <f t="shared" si="9"/>
        <v>#DIV/0!</v>
      </c>
      <c r="K269" s="25" t="e">
        <f t="shared" si="10"/>
        <v>#DIV/0!</v>
      </c>
      <c r="L269" s="9" t="e">
        <f>VLOOKUP(K269,доплист!$C$27:$D$30,2,0)</f>
        <v>#DIV/0!</v>
      </c>
      <c r="M269" s="21"/>
    </row>
    <row r="270" spans="1:13" x14ac:dyDescent="0.3">
      <c r="A270" s="19"/>
      <c r="B270" s="19"/>
      <c r="C270" s="19"/>
      <c r="D270" s="20"/>
      <c r="E270" s="20"/>
      <c r="F270" s="13"/>
      <c r="G270" s="13"/>
      <c r="H270" s="24"/>
      <c r="I270" s="24"/>
      <c r="J270" s="25" t="e">
        <f t="shared" si="9"/>
        <v>#DIV/0!</v>
      </c>
      <c r="K270" s="25" t="e">
        <f t="shared" si="10"/>
        <v>#DIV/0!</v>
      </c>
      <c r="L270" s="9" t="e">
        <f>VLOOKUP(K270,доплист!$C$27:$D$30,2,0)</f>
        <v>#DIV/0!</v>
      </c>
      <c r="M270" s="21"/>
    </row>
    <row r="271" spans="1:13" x14ac:dyDescent="0.3">
      <c r="A271" s="19"/>
      <c r="B271" s="19"/>
      <c r="C271" s="19"/>
      <c r="D271" s="20"/>
      <c r="E271" s="20"/>
      <c r="F271" s="13"/>
      <c r="G271" s="13"/>
      <c r="H271" s="24"/>
      <c r="I271" s="24"/>
      <c r="J271" s="25" t="e">
        <f t="shared" si="9"/>
        <v>#DIV/0!</v>
      </c>
      <c r="K271" s="25" t="e">
        <f t="shared" si="10"/>
        <v>#DIV/0!</v>
      </c>
      <c r="L271" s="9" t="e">
        <f>VLOOKUP(K271,доплист!$C$27:$D$30,2,0)</f>
        <v>#DIV/0!</v>
      </c>
      <c r="M271" s="21"/>
    </row>
    <row r="272" spans="1:13" x14ac:dyDescent="0.3">
      <c r="A272" s="19"/>
      <c r="B272" s="19"/>
      <c r="C272" s="19"/>
      <c r="D272" s="20"/>
      <c r="E272" s="20"/>
      <c r="F272" s="13"/>
      <c r="G272" s="13"/>
      <c r="H272" s="24"/>
      <c r="I272" s="24"/>
      <c r="J272" s="25" t="e">
        <f t="shared" si="9"/>
        <v>#DIV/0!</v>
      </c>
      <c r="K272" s="25" t="e">
        <f t="shared" si="10"/>
        <v>#DIV/0!</v>
      </c>
      <c r="L272" s="9" t="e">
        <f>VLOOKUP(K272,доплист!$C$27:$D$30,2,0)</f>
        <v>#DIV/0!</v>
      </c>
      <c r="M272" s="21"/>
    </row>
    <row r="273" spans="1:13" x14ac:dyDescent="0.3">
      <c r="A273" s="19"/>
      <c r="B273" s="19"/>
      <c r="C273" s="19"/>
      <c r="D273" s="20"/>
      <c r="E273" s="20"/>
      <c r="F273" s="13"/>
      <c r="G273" s="13"/>
      <c r="H273" s="24"/>
      <c r="I273" s="24"/>
      <c r="J273" s="25" t="e">
        <f t="shared" si="9"/>
        <v>#DIV/0!</v>
      </c>
      <c r="K273" s="25" t="e">
        <f t="shared" si="10"/>
        <v>#DIV/0!</v>
      </c>
      <c r="L273" s="9" t="e">
        <f>VLOOKUP(K273,доплист!$C$27:$D$30,2,0)</f>
        <v>#DIV/0!</v>
      </c>
      <c r="M273" s="21"/>
    </row>
    <row r="274" spans="1:13" x14ac:dyDescent="0.3">
      <c r="A274" s="19"/>
      <c r="B274" s="19"/>
      <c r="C274" s="19"/>
      <c r="D274" s="20"/>
      <c r="E274" s="20"/>
      <c r="F274" s="13"/>
      <c r="G274" s="13"/>
      <c r="H274" s="24"/>
      <c r="I274" s="24"/>
      <c r="J274" s="25" t="e">
        <f t="shared" si="9"/>
        <v>#DIV/0!</v>
      </c>
      <c r="K274" s="25" t="e">
        <f t="shared" si="10"/>
        <v>#DIV/0!</v>
      </c>
      <c r="L274" s="9" t="e">
        <f>VLOOKUP(K274,доплист!$C$27:$D$30,2,0)</f>
        <v>#DIV/0!</v>
      </c>
      <c r="M274" s="21"/>
    </row>
    <row r="275" spans="1:13" x14ac:dyDescent="0.3">
      <c r="A275" s="19"/>
      <c r="B275" s="19"/>
      <c r="C275" s="19"/>
      <c r="D275" s="20"/>
      <c r="E275" s="20"/>
      <c r="F275" s="13"/>
      <c r="G275" s="13"/>
      <c r="H275" s="24"/>
      <c r="I275" s="24"/>
      <c r="J275" s="25" t="e">
        <f t="shared" si="9"/>
        <v>#DIV/0!</v>
      </c>
      <c r="K275" s="25" t="e">
        <f t="shared" si="10"/>
        <v>#DIV/0!</v>
      </c>
      <c r="L275" s="9" t="e">
        <f>VLOOKUP(K275,доплист!$C$27:$D$30,2,0)</f>
        <v>#DIV/0!</v>
      </c>
      <c r="M275" s="21"/>
    </row>
    <row r="276" spans="1:13" x14ac:dyDescent="0.3">
      <c r="A276" s="19"/>
      <c r="B276" s="19"/>
      <c r="C276" s="19"/>
      <c r="D276" s="20"/>
      <c r="E276" s="20"/>
      <c r="F276" s="13"/>
      <c r="G276" s="13"/>
      <c r="H276" s="24"/>
      <c r="I276" s="24"/>
      <c r="J276" s="25" t="e">
        <f t="shared" si="9"/>
        <v>#DIV/0!</v>
      </c>
      <c r="K276" s="25" t="e">
        <f t="shared" si="10"/>
        <v>#DIV/0!</v>
      </c>
      <c r="L276" s="9" t="e">
        <f>VLOOKUP(K276,доплист!$C$27:$D$30,2,0)</f>
        <v>#DIV/0!</v>
      </c>
      <c r="M276" s="21"/>
    </row>
    <row r="277" spans="1:13" x14ac:dyDescent="0.3">
      <c r="A277" s="19"/>
      <c r="B277" s="19"/>
      <c r="C277" s="19"/>
      <c r="D277" s="20"/>
      <c r="E277" s="20"/>
      <c r="F277" s="13"/>
      <c r="G277" s="13"/>
      <c r="H277" s="24"/>
      <c r="I277" s="24"/>
      <c r="J277" s="25" t="e">
        <f t="shared" si="9"/>
        <v>#DIV/0!</v>
      </c>
      <c r="K277" s="25" t="e">
        <f t="shared" si="10"/>
        <v>#DIV/0!</v>
      </c>
      <c r="L277" s="9" t="e">
        <f>VLOOKUP(K277,доплист!$C$27:$D$30,2,0)</f>
        <v>#DIV/0!</v>
      </c>
      <c r="M277" s="21"/>
    </row>
    <row r="278" spans="1:13" x14ac:dyDescent="0.3">
      <c r="A278" s="19"/>
      <c r="B278" s="19"/>
      <c r="C278" s="19"/>
      <c r="D278" s="20"/>
      <c r="E278" s="20"/>
      <c r="F278" s="13"/>
      <c r="G278" s="13"/>
      <c r="H278" s="24"/>
      <c r="I278" s="24"/>
      <c r="J278" s="25" t="e">
        <f t="shared" si="9"/>
        <v>#DIV/0!</v>
      </c>
      <c r="K278" s="25" t="e">
        <f t="shared" si="10"/>
        <v>#DIV/0!</v>
      </c>
      <c r="L278" s="9" t="e">
        <f>VLOOKUP(K278,доплист!$C$27:$D$30,2,0)</f>
        <v>#DIV/0!</v>
      </c>
      <c r="M278" s="21"/>
    </row>
    <row r="279" spans="1:13" x14ac:dyDescent="0.3">
      <c r="A279" s="19"/>
      <c r="B279" s="19"/>
      <c r="C279" s="19"/>
      <c r="D279" s="20"/>
      <c r="E279" s="20"/>
      <c r="F279" s="13"/>
      <c r="G279" s="13"/>
      <c r="H279" s="24"/>
      <c r="I279" s="24"/>
      <c r="J279" s="25" t="e">
        <f t="shared" si="9"/>
        <v>#DIV/0!</v>
      </c>
      <c r="K279" s="25" t="e">
        <f t="shared" si="10"/>
        <v>#DIV/0!</v>
      </c>
      <c r="L279" s="9" t="e">
        <f>VLOOKUP(K279,доплист!$C$27:$D$30,2,0)</f>
        <v>#DIV/0!</v>
      </c>
      <c r="M279" s="21"/>
    </row>
    <row r="280" spans="1:13" x14ac:dyDescent="0.3">
      <c r="A280" s="19"/>
      <c r="B280" s="19"/>
      <c r="C280" s="19"/>
      <c r="D280" s="20"/>
      <c r="E280" s="20"/>
      <c r="F280" s="13"/>
      <c r="G280" s="13"/>
      <c r="H280" s="24"/>
      <c r="I280" s="24"/>
      <c r="J280" s="25" t="e">
        <f t="shared" si="9"/>
        <v>#DIV/0!</v>
      </c>
      <c r="K280" s="25" t="e">
        <f t="shared" si="10"/>
        <v>#DIV/0!</v>
      </c>
      <c r="L280" s="9" t="e">
        <f>VLOOKUP(K280,доплист!$C$27:$D$30,2,0)</f>
        <v>#DIV/0!</v>
      </c>
      <c r="M280" s="21"/>
    </row>
    <row r="281" spans="1:13" x14ac:dyDescent="0.3">
      <c r="A281" s="19"/>
      <c r="B281" s="19"/>
      <c r="C281" s="19"/>
      <c r="D281" s="20"/>
      <c r="E281" s="20"/>
      <c r="F281" s="13"/>
      <c r="G281" s="13"/>
      <c r="H281" s="24"/>
      <c r="I281" s="24"/>
      <c r="J281" s="25" t="e">
        <f t="shared" si="9"/>
        <v>#DIV/0!</v>
      </c>
      <c r="K281" s="25" t="e">
        <f t="shared" si="10"/>
        <v>#DIV/0!</v>
      </c>
      <c r="L281" s="9" t="e">
        <f>VLOOKUP(K281,доплист!$C$27:$D$30,2,0)</f>
        <v>#DIV/0!</v>
      </c>
      <c r="M281" s="21"/>
    </row>
    <row r="282" spans="1:13" x14ac:dyDescent="0.3">
      <c r="A282" s="19"/>
      <c r="B282" s="19"/>
      <c r="C282" s="19"/>
      <c r="D282" s="20"/>
      <c r="E282" s="20"/>
      <c r="F282" s="13"/>
      <c r="G282" s="13"/>
      <c r="H282" s="24"/>
      <c r="I282" s="24"/>
      <c r="J282" s="25" t="e">
        <f t="shared" si="9"/>
        <v>#DIV/0!</v>
      </c>
      <c r="K282" s="25" t="e">
        <f t="shared" si="10"/>
        <v>#DIV/0!</v>
      </c>
      <c r="L282" s="9" t="e">
        <f>VLOOKUP(K282,доплист!$C$27:$D$30,2,0)</f>
        <v>#DIV/0!</v>
      </c>
      <c r="M282" s="21"/>
    </row>
    <row r="283" spans="1:13" x14ac:dyDescent="0.3">
      <c r="A283" s="19"/>
      <c r="B283" s="19"/>
      <c r="C283" s="19"/>
      <c r="D283" s="20"/>
      <c r="E283" s="20"/>
      <c r="F283" s="13"/>
      <c r="G283" s="13"/>
      <c r="H283" s="24"/>
      <c r="I283" s="24"/>
      <c r="J283" s="25" t="e">
        <f t="shared" si="9"/>
        <v>#DIV/0!</v>
      </c>
      <c r="K283" s="25" t="e">
        <f t="shared" si="10"/>
        <v>#DIV/0!</v>
      </c>
      <c r="L283" s="9" t="e">
        <f>VLOOKUP(K283,доплист!$C$27:$D$30,2,0)</f>
        <v>#DIV/0!</v>
      </c>
      <c r="M283" s="21"/>
    </row>
    <row r="284" spans="1:13" x14ac:dyDescent="0.3">
      <c r="A284" s="19"/>
      <c r="B284" s="19"/>
      <c r="C284" s="19"/>
      <c r="D284" s="20"/>
      <c r="E284" s="20"/>
      <c r="F284" s="13"/>
      <c r="G284" s="13"/>
      <c r="H284" s="24"/>
      <c r="I284" s="24"/>
      <c r="J284" s="25" t="e">
        <f t="shared" si="9"/>
        <v>#DIV/0!</v>
      </c>
      <c r="K284" s="25" t="e">
        <f t="shared" si="10"/>
        <v>#DIV/0!</v>
      </c>
      <c r="L284" s="9" t="e">
        <f>VLOOKUP(K284,доплист!$C$27:$D$30,2,0)</f>
        <v>#DIV/0!</v>
      </c>
      <c r="M284" s="21"/>
    </row>
    <row r="285" spans="1:13" x14ac:dyDescent="0.3">
      <c r="A285" s="19"/>
      <c r="B285" s="19"/>
      <c r="C285" s="19"/>
      <c r="D285" s="20"/>
      <c r="E285" s="20"/>
      <c r="F285" s="13"/>
      <c r="G285" s="13"/>
      <c r="H285" s="24"/>
      <c r="I285" s="24"/>
      <c r="J285" s="25" t="e">
        <f t="shared" si="9"/>
        <v>#DIV/0!</v>
      </c>
      <c r="K285" s="25" t="e">
        <f t="shared" si="10"/>
        <v>#DIV/0!</v>
      </c>
      <c r="L285" s="9" t="e">
        <f>VLOOKUP(K285,доплист!$C$27:$D$30,2,0)</f>
        <v>#DIV/0!</v>
      </c>
      <c r="M285" s="21"/>
    </row>
    <row r="286" spans="1:13" x14ac:dyDescent="0.3">
      <c r="A286" s="19"/>
      <c r="B286" s="19"/>
      <c r="C286" s="19"/>
      <c r="D286" s="20"/>
      <c r="E286" s="20"/>
      <c r="F286" s="13"/>
      <c r="G286" s="13"/>
      <c r="H286" s="24"/>
      <c r="I286" s="24"/>
      <c r="J286" s="25" t="e">
        <f t="shared" si="9"/>
        <v>#DIV/0!</v>
      </c>
      <c r="K286" s="25" t="e">
        <f t="shared" si="10"/>
        <v>#DIV/0!</v>
      </c>
      <c r="L286" s="9" t="e">
        <f>VLOOKUP(K286,доплист!$C$27:$D$30,2,0)</f>
        <v>#DIV/0!</v>
      </c>
      <c r="M286" s="21"/>
    </row>
    <row r="287" spans="1:13" x14ac:dyDescent="0.3">
      <c r="A287" s="19"/>
      <c r="B287" s="19"/>
      <c r="C287" s="19"/>
      <c r="D287" s="20"/>
      <c r="E287" s="20"/>
      <c r="F287" s="13"/>
      <c r="G287" s="13"/>
      <c r="H287" s="24"/>
      <c r="I287" s="24"/>
      <c r="J287" s="25" t="e">
        <f t="shared" si="9"/>
        <v>#DIV/0!</v>
      </c>
      <c r="K287" s="25" t="e">
        <f t="shared" si="10"/>
        <v>#DIV/0!</v>
      </c>
      <c r="L287" s="9" t="e">
        <f>VLOOKUP(K287,доплист!$C$27:$D$30,2,0)</f>
        <v>#DIV/0!</v>
      </c>
      <c r="M287" s="21"/>
    </row>
    <row r="288" spans="1:13" x14ac:dyDescent="0.3">
      <c r="A288" s="19"/>
      <c r="B288" s="19"/>
      <c r="C288" s="19"/>
      <c r="D288" s="20"/>
      <c r="E288" s="20"/>
      <c r="F288" s="13"/>
      <c r="G288" s="13"/>
      <c r="H288" s="24"/>
      <c r="I288" s="24"/>
      <c r="J288" s="25" t="e">
        <f t="shared" si="9"/>
        <v>#DIV/0!</v>
      </c>
      <c r="K288" s="25" t="e">
        <f t="shared" si="10"/>
        <v>#DIV/0!</v>
      </c>
      <c r="L288" s="9" t="e">
        <f>VLOOKUP(K288,доплист!$C$27:$D$30,2,0)</f>
        <v>#DIV/0!</v>
      </c>
      <c r="M288" s="21"/>
    </row>
    <row r="289" spans="1:13" x14ac:dyDescent="0.3">
      <c r="A289" s="19"/>
      <c r="B289" s="19"/>
      <c r="C289" s="19"/>
      <c r="D289" s="20"/>
      <c r="E289" s="20"/>
      <c r="F289" s="13"/>
      <c r="G289" s="13"/>
      <c r="H289" s="24"/>
      <c r="I289" s="24"/>
      <c r="J289" s="25" t="e">
        <f t="shared" si="9"/>
        <v>#DIV/0!</v>
      </c>
      <c r="K289" s="25" t="e">
        <f t="shared" si="10"/>
        <v>#DIV/0!</v>
      </c>
      <c r="L289" s="9" t="e">
        <f>VLOOKUP(K289,доплист!$C$27:$D$30,2,0)</f>
        <v>#DIV/0!</v>
      </c>
      <c r="M289" s="21"/>
    </row>
    <row r="290" spans="1:13" x14ac:dyDescent="0.3">
      <c r="A290" s="19"/>
      <c r="B290" s="19"/>
      <c r="C290" s="19"/>
      <c r="D290" s="20"/>
      <c r="E290" s="20"/>
      <c r="F290" s="13"/>
      <c r="G290" s="13"/>
      <c r="H290" s="24"/>
      <c r="I290" s="24"/>
      <c r="J290" s="25" t="e">
        <f t="shared" si="9"/>
        <v>#DIV/0!</v>
      </c>
      <c r="K290" s="25" t="e">
        <f t="shared" si="10"/>
        <v>#DIV/0!</v>
      </c>
      <c r="L290" s="9" t="e">
        <f>VLOOKUP(K290,доплист!$C$27:$D$30,2,0)</f>
        <v>#DIV/0!</v>
      </c>
      <c r="M290" s="21"/>
    </row>
    <row r="291" spans="1:13" x14ac:dyDescent="0.3">
      <c r="A291" s="19"/>
      <c r="B291" s="19"/>
      <c r="C291" s="19"/>
      <c r="D291" s="20"/>
      <c r="E291" s="20"/>
      <c r="F291" s="13"/>
      <c r="G291" s="13"/>
      <c r="H291" s="24"/>
      <c r="I291" s="24"/>
      <c r="J291" s="25" t="e">
        <f t="shared" si="9"/>
        <v>#DIV/0!</v>
      </c>
      <c r="K291" s="25" t="e">
        <f t="shared" si="10"/>
        <v>#DIV/0!</v>
      </c>
      <c r="L291" s="9" t="e">
        <f>VLOOKUP(K291,доплист!$C$27:$D$30,2,0)</f>
        <v>#DIV/0!</v>
      </c>
      <c r="M291" s="21"/>
    </row>
    <row r="292" spans="1:13" x14ac:dyDescent="0.3">
      <c r="A292" s="19"/>
      <c r="B292" s="19"/>
      <c r="C292" s="19"/>
      <c r="D292" s="20"/>
      <c r="E292" s="20"/>
      <c r="F292" s="13"/>
      <c r="G292" s="13"/>
      <c r="H292" s="24"/>
      <c r="I292" s="24"/>
      <c r="J292" s="25" t="e">
        <f t="shared" si="9"/>
        <v>#DIV/0!</v>
      </c>
      <c r="K292" s="25" t="e">
        <f t="shared" si="10"/>
        <v>#DIV/0!</v>
      </c>
      <c r="L292" s="9" t="e">
        <f>VLOOKUP(K292,доплист!$C$27:$D$30,2,0)</f>
        <v>#DIV/0!</v>
      </c>
      <c r="M292" s="21"/>
    </row>
    <row r="293" spans="1:13" x14ac:dyDescent="0.3">
      <c r="A293" s="19"/>
      <c r="B293" s="19"/>
      <c r="C293" s="19"/>
      <c r="D293" s="20"/>
      <c r="E293" s="20"/>
      <c r="F293" s="13"/>
      <c r="G293" s="13"/>
      <c r="H293" s="24"/>
      <c r="I293" s="24"/>
      <c r="J293" s="25" t="e">
        <f t="shared" si="9"/>
        <v>#DIV/0!</v>
      </c>
      <c r="K293" s="25" t="e">
        <f t="shared" si="10"/>
        <v>#DIV/0!</v>
      </c>
      <c r="L293" s="9" t="e">
        <f>VLOOKUP(K293,доплист!$C$27:$D$30,2,0)</f>
        <v>#DIV/0!</v>
      </c>
      <c r="M293" s="21"/>
    </row>
    <row r="294" spans="1:13" x14ac:dyDescent="0.3">
      <c r="A294" s="19"/>
      <c r="B294" s="19"/>
      <c r="C294" s="19"/>
      <c r="D294" s="20"/>
      <c r="E294" s="20"/>
      <c r="F294" s="13"/>
      <c r="G294" s="13"/>
      <c r="H294" s="24"/>
      <c r="I294" s="24"/>
      <c r="J294" s="25" t="e">
        <f t="shared" si="9"/>
        <v>#DIV/0!</v>
      </c>
      <c r="K294" s="25" t="e">
        <f t="shared" si="10"/>
        <v>#DIV/0!</v>
      </c>
      <c r="L294" s="9" t="e">
        <f>VLOOKUP(K294,доплист!$C$27:$D$30,2,0)</f>
        <v>#DIV/0!</v>
      </c>
      <c r="M294" s="21"/>
    </row>
    <row r="295" spans="1:13" x14ac:dyDescent="0.3">
      <c r="A295" s="19"/>
      <c r="B295" s="19"/>
      <c r="C295" s="19"/>
      <c r="D295" s="20"/>
      <c r="E295" s="20"/>
      <c r="F295" s="13"/>
      <c r="G295" s="13"/>
      <c r="H295" s="24"/>
      <c r="I295" s="24"/>
      <c r="J295" s="25" t="e">
        <f t="shared" si="9"/>
        <v>#DIV/0!</v>
      </c>
      <c r="K295" s="25" t="e">
        <f t="shared" si="10"/>
        <v>#DIV/0!</v>
      </c>
      <c r="L295" s="9" t="e">
        <f>VLOOKUP(K295,доплист!$C$27:$D$30,2,0)</f>
        <v>#DIV/0!</v>
      </c>
      <c r="M295" s="21"/>
    </row>
    <row r="296" spans="1:13" x14ac:dyDescent="0.3">
      <c r="A296" s="19"/>
      <c r="B296" s="19"/>
      <c r="C296" s="19"/>
      <c r="D296" s="20"/>
      <c r="E296" s="20"/>
      <c r="F296" s="13"/>
      <c r="G296" s="13"/>
      <c r="H296" s="24"/>
      <c r="I296" s="24"/>
      <c r="J296" s="25" t="e">
        <f t="shared" si="9"/>
        <v>#DIV/0!</v>
      </c>
      <c r="K296" s="25" t="e">
        <f t="shared" si="10"/>
        <v>#DIV/0!</v>
      </c>
      <c r="L296" s="9" t="e">
        <f>VLOOKUP(K296,доплист!$C$27:$D$30,2,0)</f>
        <v>#DIV/0!</v>
      </c>
      <c r="M296" s="21"/>
    </row>
    <row r="297" spans="1:13" x14ac:dyDescent="0.3">
      <c r="A297" s="19"/>
      <c r="B297" s="19"/>
      <c r="C297" s="19"/>
      <c r="D297" s="20"/>
      <c r="E297" s="20"/>
      <c r="F297" s="13"/>
      <c r="G297" s="13"/>
      <c r="H297" s="24"/>
      <c r="I297" s="24"/>
      <c r="J297" s="25" t="e">
        <f t="shared" si="9"/>
        <v>#DIV/0!</v>
      </c>
      <c r="K297" s="25" t="e">
        <f t="shared" si="10"/>
        <v>#DIV/0!</v>
      </c>
      <c r="L297" s="9" t="e">
        <f>VLOOKUP(K297,доплист!$C$27:$D$30,2,0)</f>
        <v>#DIV/0!</v>
      </c>
      <c r="M297" s="21"/>
    </row>
    <row r="298" spans="1:13" x14ac:dyDescent="0.3">
      <c r="A298" s="19"/>
      <c r="B298" s="19"/>
      <c r="C298" s="19"/>
      <c r="D298" s="20"/>
      <c r="E298" s="20"/>
      <c r="F298" s="13"/>
      <c r="G298" s="13"/>
      <c r="H298" s="24"/>
      <c r="I298" s="24"/>
      <c r="J298" s="25" t="e">
        <f t="shared" si="9"/>
        <v>#DIV/0!</v>
      </c>
      <c r="K298" s="25" t="e">
        <f t="shared" si="10"/>
        <v>#DIV/0!</v>
      </c>
      <c r="L298" s="9" t="e">
        <f>VLOOKUP(K298,доплист!$C$27:$D$30,2,0)</f>
        <v>#DIV/0!</v>
      </c>
      <c r="M298" s="21"/>
    </row>
    <row r="299" spans="1:13" x14ac:dyDescent="0.3">
      <c r="A299" s="19"/>
      <c r="B299" s="19"/>
      <c r="C299" s="19"/>
      <c r="D299" s="20"/>
      <c r="E299" s="20"/>
      <c r="F299" s="13"/>
      <c r="G299" s="13"/>
      <c r="H299" s="24"/>
      <c r="I299" s="24"/>
      <c r="J299" s="25" t="e">
        <f t="shared" si="9"/>
        <v>#DIV/0!</v>
      </c>
      <c r="K299" s="25" t="e">
        <f t="shared" si="10"/>
        <v>#DIV/0!</v>
      </c>
      <c r="L299" s="9" t="e">
        <f>VLOOKUP(K299,доплист!$C$27:$D$30,2,0)</f>
        <v>#DIV/0!</v>
      </c>
      <c r="M299" s="21"/>
    </row>
    <row r="300" spans="1:13" x14ac:dyDescent="0.3">
      <c r="A300" s="19"/>
      <c r="B300" s="19"/>
      <c r="C300" s="19"/>
      <c r="D300" s="20"/>
      <c r="E300" s="20"/>
      <c r="F300" s="13"/>
      <c r="G300" s="13"/>
      <c r="H300" s="24"/>
      <c r="I300" s="24"/>
      <c r="J300" s="25" t="e">
        <f t="shared" si="9"/>
        <v>#DIV/0!</v>
      </c>
      <c r="K300" s="25" t="e">
        <f t="shared" si="10"/>
        <v>#DIV/0!</v>
      </c>
      <c r="L300" s="9" t="e">
        <f>VLOOKUP(K300,доплист!$C$27:$D$30,2,0)</f>
        <v>#DIV/0!</v>
      </c>
      <c r="M300" s="21"/>
    </row>
    <row r="301" spans="1:13" x14ac:dyDescent="0.3">
      <c r="A301" s="19"/>
      <c r="B301" s="19"/>
      <c r="C301" s="19"/>
      <c r="D301" s="20"/>
      <c r="E301" s="20"/>
      <c r="F301" s="13"/>
      <c r="G301" s="13"/>
      <c r="H301" s="24"/>
      <c r="I301" s="24"/>
      <c r="J301" s="25" t="e">
        <f t="shared" si="9"/>
        <v>#DIV/0!</v>
      </c>
      <c r="K301" s="25" t="e">
        <f t="shared" si="10"/>
        <v>#DIV/0!</v>
      </c>
      <c r="L301" s="9" t="e">
        <f>VLOOKUP(K301,доплист!$C$27:$D$30,2,0)</f>
        <v>#DIV/0!</v>
      </c>
      <c r="M301" s="21"/>
    </row>
    <row r="302" spans="1:13" x14ac:dyDescent="0.3">
      <c r="A302" s="19"/>
      <c r="B302" s="19"/>
      <c r="C302" s="19"/>
      <c r="D302" s="20"/>
      <c r="E302" s="20"/>
      <c r="F302" s="13"/>
      <c r="G302" s="13"/>
      <c r="H302" s="24"/>
      <c r="I302" s="24"/>
      <c r="J302" s="25" t="e">
        <f t="shared" si="9"/>
        <v>#DIV/0!</v>
      </c>
      <c r="K302" s="25" t="e">
        <f t="shared" si="10"/>
        <v>#DIV/0!</v>
      </c>
      <c r="L302" s="9" t="e">
        <f>VLOOKUP(K302,доплист!$C$27:$D$30,2,0)</f>
        <v>#DIV/0!</v>
      </c>
      <c r="M302" s="21"/>
    </row>
    <row r="303" spans="1:13" x14ac:dyDescent="0.3">
      <c r="A303" s="19"/>
      <c r="B303" s="19"/>
      <c r="C303" s="19"/>
      <c r="D303" s="20"/>
      <c r="E303" s="20"/>
      <c r="F303" s="13"/>
      <c r="G303" s="13"/>
      <c r="H303" s="24"/>
      <c r="I303" s="24"/>
      <c r="J303" s="25" t="e">
        <f t="shared" si="9"/>
        <v>#DIV/0!</v>
      </c>
      <c r="K303" s="25" t="e">
        <f t="shared" si="10"/>
        <v>#DIV/0!</v>
      </c>
      <c r="L303" s="9" t="e">
        <f>VLOOKUP(K303,доплист!$C$27:$D$30,2,0)</f>
        <v>#DIV/0!</v>
      </c>
      <c r="M303" s="21"/>
    </row>
    <row r="304" spans="1:13" x14ac:dyDescent="0.3">
      <c r="A304" s="19"/>
      <c r="B304" s="19"/>
      <c r="C304" s="19"/>
      <c r="D304" s="20"/>
      <c r="E304" s="20"/>
      <c r="F304" s="13"/>
      <c r="G304" s="13"/>
      <c r="H304" s="24"/>
      <c r="I304" s="24"/>
      <c r="J304" s="25" t="e">
        <f t="shared" si="9"/>
        <v>#DIV/0!</v>
      </c>
      <c r="K304" s="25" t="e">
        <f t="shared" si="10"/>
        <v>#DIV/0!</v>
      </c>
      <c r="L304" s="9" t="e">
        <f>VLOOKUP(K304,доплист!$C$27:$D$30,2,0)</f>
        <v>#DIV/0!</v>
      </c>
      <c r="M304" s="21"/>
    </row>
    <row r="305" spans="1:13" x14ac:dyDescent="0.3">
      <c r="A305" s="19"/>
      <c r="B305" s="19"/>
      <c r="C305" s="19"/>
      <c r="D305" s="20"/>
      <c r="E305" s="20"/>
      <c r="F305" s="13"/>
      <c r="G305" s="13"/>
      <c r="H305" s="24"/>
      <c r="I305" s="24"/>
      <c r="J305" s="25" t="e">
        <f t="shared" si="9"/>
        <v>#DIV/0!</v>
      </c>
      <c r="K305" s="25" t="e">
        <f t="shared" si="10"/>
        <v>#DIV/0!</v>
      </c>
      <c r="L305" s="9" t="e">
        <f>VLOOKUP(K305,доплист!$C$27:$D$30,2,0)</f>
        <v>#DIV/0!</v>
      </c>
      <c r="M305" s="21"/>
    </row>
    <row r="306" spans="1:13" x14ac:dyDescent="0.3">
      <c r="A306" s="19"/>
      <c r="B306" s="19"/>
      <c r="C306" s="19"/>
      <c r="D306" s="20"/>
      <c r="E306" s="20"/>
      <c r="F306" s="13"/>
      <c r="G306" s="13"/>
      <c r="H306" s="24"/>
      <c r="I306" s="24"/>
      <c r="J306" s="25" t="e">
        <f t="shared" si="9"/>
        <v>#DIV/0!</v>
      </c>
      <c r="K306" s="25" t="e">
        <f t="shared" si="10"/>
        <v>#DIV/0!</v>
      </c>
      <c r="L306" s="9" t="e">
        <f>VLOOKUP(K306,доплист!$C$27:$D$30,2,0)</f>
        <v>#DIV/0!</v>
      </c>
      <c r="M306" s="21"/>
    </row>
    <row r="307" spans="1:13" x14ac:dyDescent="0.3">
      <c r="A307" s="19"/>
      <c r="B307" s="19"/>
      <c r="C307" s="19"/>
      <c r="D307" s="20"/>
      <c r="E307" s="20"/>
      <c r="F307" s="13"/>
      <c r="G307" s="13"/>
      <c r="H307" s="24"/>
      <c r="I307" s="24"/>
      <c r="J307" s="25" t="e">
        <f t="shared" si="9"/>
        <v>#DIV/0!</v>
      </c>
      <c r="K307" s="25" t="e">
        <f t="shared" si="10"/>
        <v>#DIV/0!</v>
      </c>
      <c r="L307" s="9" t="e">
        <f>VLOOKUP(K307,доплист!$C$27:$D$30,2,0)</f>
        <v>#DIV/0!</v>
      </c>
      <c r="M307" s="21"/>
    </row>
    <row r="308" spans="1:13" x14ac:dyDescent="0.3">
      <c r="A308" s="19"/>
      <c r="B308" s="19"/>
      <c r="C308" s="19"/>
      <c r="D308" s="20"/>
      <c r="E308" s="20"/>
      <c r="F308" s="13"/>
      <c r="G308" s="13"/>
      <c r="H308" s="24"/>
      <c r="I308" s="24"/>
      <c r="J308" s="25" t="e">
        <f t="shared" si="9"/>
        <v>#DIV/0!</v>
      </c>
      <c r="K308" s="25" t="e">
        <f t="shared" si="10"/>
        <v>#DIV/0!</v>
      </c>
      <c r="L308" s="9" t="e">
        <f>VLOOKUP(K308,доплист!$C$27:$D$30,2,0)</f>
        <v>#DIV/0!</v>
      </c>
      <c r="M308" s="21"/>
    </row>
    <row r="309" spans="1:13" x14ac:dyDescent="0.3">
      <c r="A309" s="19"/>
      <c r="B309" s="19"/>
      <c r="C309" s="19"/>
      <c r="D309" s="20"/>
      <c r="E309" s="20"/>
      <c r="F309" s="13"/>
      <c r="G309" s="13"/>
      <c r="H309" s="24"/>
      <c r="I309" s="24"/>
      <c r="J309" s="25" t="e">
        <f t="shared" si="9"/>
        <v>#DIV/0!</v>
      </c>
      <c r="K309" s="25" t="e">
        <f t="shared" si="10"/>
        <v>#DIV/0!</v>
      </c>
      <c r="L309" s="9" t="e">
        <f>VLOOKUP(K309,доплист!$C$27:$D$30,2,0)</f>
        <v>#DIV/0!</v>
      </c>
      <c r="M309" s="21"/>
    </row>
    <row r="310" spans="1:13" x14ac:dyDescent="0.3">
      <c r="A310" s="19"/>
      <c r="B310" s="19"/>
      <c r="C310" s="19"/>
      <c r="D310" s="20"/>
      <c r="E310" s="20"/>
      <c r="F310" s="13"/>
      <c r="G310" s="13"/>
      <c r="H310" s="24"/>
      <c r="I310" s="24"/>
      <c r="J310" s="25" t="e">
        <f t="shared" si="9"/>
        <v>#DIV/0!</v>
      </c>
      <c r="K310" s="25" t="e">
        <f t="shared" si="10"/>
        <v>#DIV/0!</v>
      </c>
      <c r="L310" s="9" t="e">
        <f>VLOOKUP(K310,доплист!$C$27:$D$30,2,0)</f>
        <v>#DIV/0!</v>
      </c>
      <c r="M310" s="21"/>
    </row>
    <row r="311" spans="1:13" x14ac:dyDescent="0.3">
      <c r="A311" s="19"/>
      <c r="B311" s="19"/>
      <c r="C311" s="19"/>
      <c r="D311" s="20"/>
      <c r="E311" s="20"/>
      <c r="F311" s="13"/>
      <c r="G311" s="13"/>
      <c r="H311" s="24"/>
      <c r="I311" s="24"/>
      <c r="J311" s="25" t="e">
        <f t="shared" si="9"/>
        <v>#DIV/0!</v>
      </c>
      <c r="K311" s="25" t="e">
        <f t="shared" si="10"/>
        <v>#DIV/0!</v>
      </c>
      <c r="L311" s="9" t="e">
        <f>VLOOKUP(K311,доплист!$C$27:$D$30,2,0)</f>
        <v>#DIV/0!</v>
      </c>
      <c r="M311" s="21"/>
    </row>
    <row r="312" spans="1:13" x14ac:dyDescent="0.3">
      <c r="A312" s="19"/>
      <c r="B312" s="19"/>
      <c r="C312" s="19"/>
      <c r="D312" s="20"/>
      <c r="E312" s="20"/>
      <c r="F312" s="13"/>
      <c r="G312" s="13"/>
      <c r="H312" s="24"/>
      <c r="I312" s="24"/>
      <c r="J312" s="25" t="e">
        <f t="shared" si="9"/>
        <v>#DIV/0!</v>
      </c>
      <c r="K312" s="25" t="e">
        <f t="shared" si="10"/>
        <v>#DIV/0!</v>
      </c>
      <c r="L312" s="9" t="e">
        <f>VLOOKUP(K312,доплист!$C$27:$D$30,2,0)</f>
        <v>#DIV/0!</v>
      </c>
      <c r="M312" s="21"/>
    </row>
    <row r="313" spans="1:13" x14ac:dyDescent="0.3">
      <c r="A313" s="19"/>
      <c r="B313" s="19"/>
      <c r="C313" s="19"/>
      <c r="D313" s="20"/>
      <c r="E313" s="20"/>
      <c r="F313" s="13"/>
      <c r="G313" s="13"/>
      <c r="H313" s="24"/>
      <c r="I313" s="24"/>
      <c r="J313" s="25" t="e">
        <f t="shared" si="9"/>
        <v>#DIV/0!</v>
      </c>
      <c r="K313" s="25" t="e">
        <f t="shared" si="10"/>
        <v>#DIV/0!</v>
      </c>
      <c r="L313" s="9" t="e">
        <f>VLOOKUP(K313,доплист!$C$27:$D$30,2,0)</f>
        <v>#DIV/0!</v>
      </c>
      <c r="M313" s="21"/>
    </row>
    <row r="314" spans="1:13" x14ac:dyDescent="0.3">
      <c r="A314" s="19"/>
      <c r="B314" s="19"/>
      <c r="C314" s="19"/>
      <c r="D314" s="20"/>
      <c r="E314" s="20"/>
      <c r="F314" s="13"/>
      <c r="G314" s="13"/>
      <c r="H314" s="24"/>
      <c r="I314" s="24"/>
      <c r="J314" s="25" t="e">
        <f t="shared" si="9"/>
        <v>#DIV/0!</v>
      </c>
      <c r="K314" s="25" t="e">
        <f t="shared" si="10"/>
        <v>#DIV/0!</v>
      </c>
      <c r="L314" s="9" t="e">
        <f>VLOOKUP(K314,доплист!$C$27:$D$30,2,0)</f>
        <v>#DIV/0!</v>
      </c>
      <c r="M314" s="21"/>
    </row>
    <row r="315" spans="1:13" x14ac:dyDescent="0.3">
      <c r="A315" s="19"/>
      <c r="B315" s="19"/>
      <c r="C315" s="19"/>
      <c r="D315" s="20"/>
      <c r="E315" s="20"/>
      <c r="F315" s="13"/>
      <c r="G315" s="13"/>
      <c r="H315" s="24"/>
      <c r="I315" s="24"/>
      <c r="J315" s="25" t="e">
        <f t="shared" si="9"/>
        <v>#DIV/0!</v>
      </c>
      <c r="K315" s="25" t="e">
        <f t="shared" si="10"/>
        <v>#DIV/0!</v>
      </c>
      <c r="L315" s="9" t="e">
        <f>VLOOKUP(K315,доплист!$C$27:$D$30,2,0)</f>
        <v>#DIV/0!</v>
      </c>
      <c r="M315" s="21"/>
    </row>
    <row r="316" spans="1:13" x14ac:dyDescent="0.3">
      <c r="A316" s="19"/>
      <c r="B316" s="19"/>
      <c r="C316" s="19"/>
      <c r="D316" s="20"/>
      <c r="E316" s="20"/>
      <c r="F316" s="13"/>
      <c r="G316" s="13"/>
      <c r="H316" s="24"/>
      <c r="I316" s="24"/>
      <c r="J316" s="25" t="e">
        <f t="shared" si="9"/>
        <v>#DIV/0!</v>
      </c>
      <c r="K316" s="25" t="e">
        <f t="shared" si="10"/>
        <v>#DIV/0!</v>
      </c>
      <c r="L316" s="9" t="e">
        <f>VLOOKUP(K316,доплист!$C$27:$D$30,2,0)</f>
        <v>#DIV/0!</v>
      </c>
      <c r="M316" s="21"/>
    </row>
    <row r="317" spans="1:13" x14ac:dyDescent="0.3">
      <c r="A317" s="19"/>
      <c r="B317" s="19"/>
      <c r="C317" s="19"/>
      <c r="D317" s="20"/>
      <c r="E317" s="20"/>
      <c r="F317" s="13"/>
      <c r="G317" s="13"/>
      <c r="H317" s="24"/>
      <c r="I317" s="24"/>
      <c r="J317" s="25" t="e">
        <f t="shared" si="9"/>
        <v>#DIV/0!</v>
      </c>
      <c r="K317" s="25" t="e">
        <f t="shared" si="10"/>
        <v>#DIV/0!</v>
      </c>
      <c r="L317" s="9" t="e">
        <f>VLOOKUP(K317,доплист!$C$27:$D$30,2,0)</f>
        <v>#DIV/0!</v>
      </c>
      <c r="M317" s="21"/>
    </row>
    <row r="318" spans="1:13" x14ac:dyDescent="0.3">
      <c r="A318" s="19"/>
      <c r="B318" s="19"/>
      <c r="C318" s="19"/>
      <c r="D318" s="20"/>
      <c r="E318" s="20"/>
      <c r="F318" s="13"/>
      <c r="G318" s="13"/>
      <c r="H318" s="24"/>
      <c r="I318" s="24"/>
      <c r="J318" s="25" t="e">
        <f t="shared" si="9"/>
        <v>#DIV/0!</v>
      </c>
      <c r="K318" s="25" t="e">
        <f t="shared" si="10"/>
        <v>#DIV/0!</v>
      </c>
      <c r="L318" s="9" t="e">
        <f>VLOOKUP(K318,доплист!$C$27:$D$30,2,0)</f>
        <v>#DIV/0!</v>
      </c>
      <c r="M318" s="21"/>
    </row>
    <row r="319" spans="1:13" x14ac:dyDescent="0.3">
      <c r="A319" s="19"/>
      <c r="B319" s="19"/>
      <c r="C319" s="19"/>
      <c r="D319" s="20"/>
      <c r="E319" s="20"/>
      <c r="F319" s="13"/>
      <c r="G319" s="13"/>
      <c r="H319" s="24"/>
      <c r="I319" s="24"/>
      <c r="J319" s="25" t="e">
        <f t="shared" si="9"/>
        <v>#DIV/0!</v>
      </c>
      <c r="K319" s="25" t="e">
        <f t="shared" si="10"/>
        <v>#DIV/0!</v>
      </c>
      <c r="L319" s="9" t="e">
        <f>VLOOKUP(K319,доплист!$C$27:$D$30,2,0)</f>
        <v>#DIV/0!</v>
      </c>
      <c r="M319" s="21"/>
    </row>
    <row r="320" spans="1:13" x14ac:dyDescent="0.3">
      <c r="A320" s="19"/>
      <c r="B320" s="19"/>
      <c r="C320" s="19"/>
      <c r="D320" s="20"/>
      <c r="E320" s="20"/>
      <c r="F320" s="13"/>
      <c r="G320" s="13"/>
      <c r="H320" s="24"/>
      <c r="I320" s="24"/>
      <c r="J320" s="25" t="e">
        <f t="shared" si="9"/>
        <v>#DIV/0!</v>
      </c>
      <c r="K320" s="25" t="e">
        <f t="shared" si="10"/>
        <v>#DIV/0!</v>
      </c>
      <c r="L320" s="9" t="e">
        <f>VLOOKUP(K320,доплист!$C$27:$D$30,2,0)</f>
        <v>#DIV/0!</v>
      </c>
      <c r="M320" s="21"/>
    </row>
    <row r="321" spans="1:13" x14ac:dyDescent="0.3">
      <c r="A321" s="19"/>
      <c r="B321" s="19"/>
      <c r="C321" s="19"/>
      <c r="D321" s="20"/>
      <c r="E321" s="20"/>
      <c r="F321" s="13"/>
      <c r="G321" s="13"/>
      <c r="H321" s="24"/>
      <c r="I321" s="24"/>
      <c r="J321" s="25" t="e">
        <f t="shared" si="9"/>
        <v>#DIV/0!</v>
      </c>
      <c r="K321" s="25" t="e">
        <f t="shared" si="10"/>
        <v>#DIV/0!</v>
      </c>
      <c r="L321" s="9" t="e">
        <f>VLOOKUP(K321,доплист!$C$27:$D$30,2,0)</f>
        <v>#DIV/0!</v>
      </c>
      <c r="M321" s="21"/>
    </row>
    <row r="322" spans="1:13" x14ac:dyDescent="0.3">
      <c r="A322" s="19"/>
      <c r="B322" s="19"/>
      <c r="C322" s="19"/>
      <c r="D322" s="20"/>
      <c r="E322" s="20"/>
      <c r="F322" s="13"/>
      <c r="G322" s="13"/>
      <c r="H322" s="24"/>
      <c r="I322" s="24"/>
      <c r="J322" s="25" t="e">
        <f t="shared" si="9"/>
        <v>#DIV/0!</v>
      </c>
      <c r="K322" s="25" t="e">
        <f t="shared" si="10"/>
        <v>#DIV/0!</v>
      </c>
      <c r="L322" s="9" t="e">
        <f>VLOOKUP(K322,доплист!$C$27:$D$30,2,0)</f>
        <v>#DIV/0!</v>
      </c>
      <c r="M322" s="21"/>
    </row>
    <row r="323" spans="1:13" x14ac:dyDescent="0.3">
      <c r="A323" s="19"/>
      <c r="B323" s="19"/>
      <c r="C323" s="19"/>
      <c r="D323" s="20"/>
      <c r="E323" s="20"/>
      <c r="F323" s="13"/>
      <c r="G323" s="13"/>
      <c r="H323" s="24"/>
      <c r="I323" s="24"/>
      <c r="J323" s="25" t="e">
        <f t="shared" si="9"/>
        <v>#DIV/0!</v>
      </c>
      <c r="K323" s="25" t="e">
        <f t="shared" si="10"/>
        <v>#DIV/0!</v>
      </c>
      <c r="L323" s="9" t="e">
        <f>VLOOKUP(K323,доплист!$C$27:$D$30,2,0)</f>
        <v>#DIV/0!</v>
      </c>
      <c r="M323" s="21"/>
    </row>
    <row r="324" spans="1:13" x14ac:dyDescent="0.3">
      <c r="A324" s="19"/>
      <c r="B324" s="19"/>
      <c r="C324" s="19"/>
      <c r="D324" s="20"/>
      <c r="E324" s="20"/>
      <c r="F324" s="13"/>
      <c r="G324" s="13"/>
      <c r="H324" s="24"/>
      <c r="I324" s="24"/>
      <c r="J324" s="25" t="e">
        <f t="shared" si="9"/>
        <v>#DIV/0!</v>
      </c>
      <c r="K324" s="25" t="e">
        <f t="shared" si="10"/>
        <v>#DIV/0!</v>
      </c>
      <c r="L324" s="9" t="e">
        <f>VLOOKUP(K324,доплист!$C$27:$D$30,2,0)</f>
        <v>#DIV/0!</v>
      </c>
      <c r="M324" s="21"/>
    </row>
    <row r="325" spans="1:13" x14ac:dyDescent="0.3">
      <c r="A325" s="19"/>
      <c r="B325" s="19"/>
      <c r="C325" s="19"/>
      <c r="D325" s="20"/>
      <c r="E325" s="20"/>
      <c r="F325" s="13"/>
      <c r="G325" s="13"/>
      <c r="H325" s="24"/>
      <c r="I325" s="24"/>
      <c r="J325" s="25" t="e">
        <f t="shared" si="9"/>
        <v>#DIV/0!</v>
      </c>
      <c r="K325" s="25" t="e">
        <f t="shared" si="10"/>
        <v>#DIV/0!</v>
      </c>
      <c r="L325" s="9" t="e">
        <f>VLOOKUP(K325,доплист!$C$27:$D$30,2,0)</f>
        <v>#DIV/0!</v>
      </c>
      <c r="M325" s="21"/>
    </row>
    <row r="326" spans="1:13" x14ac:dyDescent="0.3">
      <c r="A326" s="19"/>
      <c r="B326" s="19"/>
      <c r="C326" s="19"/>
      <c r="D326" s="20"/>
      <c r="E326" s="20"/>
      <c r="F326" s="13"/>
      <c r="G326" s="13"/>
      <c r="H326" s="24"/>
      <c r="I326" s="24"/>
      <c r="J326" s="25" t="e">
        <f t="shared" ref="J326:J389" si="11">20*F326/G326+H326*20+I326*5</f>
        <v>#DIV/0!</v>
      </c>
      <c r="K326" s="25" t="e">
        <f t="shared" si="10"/>
        <v>#DIV/0!</v>
      </c>
      <c r="L326" s="9" t="e">
        <f>VLOOKUP(K326,доплист!$C$27:$D$30,2,0)</f>
        <v>#DIV/0!</v>
      </c>
      <c r="M326" s="21"/>
    </row>
    <row r="327" spans="1:13" x14ac:dyDescent="0.3">
      <c r="A327" s="19"/>
      <c r="B327" s="19"/>
      <c r="C327" s="19"/>
      <c r="D327" s="20"/>
      <c r="E327" s="20"/>
      <c r="F327" s="13"/>
      <c r="G327" s="13"/>
      <c r="H327" s="24"/>
      <c r="I327" s="24"/>
      <c r="J327" s="25" t="e">
        <f t="shared" si="11"/>
        <v>#DIV/0!</v>
      </c>
      <c r="K327" s="25" t="e">
        <f t="shared" si="10"/>
        <v>#DIV/0!</v>
      </c>
      <c r="L327" s="9" t="e">
        <f>VLOOKUP(K327,доплист!$C$27:$D$30,2,0)</f>
        <v>#DIV/0!</v>
      </c>
      <c r="M327" s="21"/>
    </row>
    <row r="328" spans="1:13" x14ac:dyDescent="0.3">
      <c r="A328" s="19"/>
      <c r="B328" s="19"/>
      <c r="C328" s="19"/>
      <c r="D328" s="20"/>
      <c r="E328" s="20"/>
      <c r="F328" s="13"/>
      <c r="G328" s="13"/>
      <c r="H328" s="24"/>
      <c r="I328" s="24"/>
      <c r="J328" s="25" t="e">
        <f t="shared" si="11"/>
        <v>#DIV/0!</v>
      </c>
      <c r="K328" s="25" t="e">
        <f t="shared" ref="K328:K391" si="12">IF(AND(J328&lt;=200,J328&gt;20),"высокий",IF(AND(J328&lt;=20,J328&gt;12),"значительный",IF(AND(J328&lt;=12,J328&gt;3),"средний",IF(AND(J328&lt;=3),"низкий"))))</f>
        <v>#DIV/0!</v>
      </c>
      <c r="L328" s="9" t="e">
        <f>VLOOKUP(K328,доплист!$C$27:$D$30,2,0)</f>
        <v>#DIV/0!</v>
      </c>
      <c r="M328" s="21"/>
    </row>
    <row r="329" spans="1:13" x14ac:dyDescent="0.3">
      <c r="A329" s="19"/>
      <c r="B329" s="19"/>
      <c r="C329" s="19"/>
      <c r="D329" s="20"/>
      <c r="E329" s="20"/>
      <c r="F329" s="13"/>
      <c r="G329" s="13"/>
      <c r="H329" s="24"/>
      <c r="I329" s="24"/>
      <c r="J329" s="25" t="e">
        <f t="shared" si="11"/>
        <v>#DIV/0!</v>
      </c>
      <c r="K329" s="25" t="e">
        <f t="shared" si="12"/>
        <v>#DIV/0!</v>
      </c>
      <c r="L329" s="9" t="e">
        <f>VLOOKUP(K329,доплист!$C$27:$D$30,2,0)</f>
        <v>#DIV/0!</v>
      </c>
      <c r="M329" s="21"/>
    </row>
    <row r="330" spans="1:13" x14ac:dyDescent="0.3">
      <c r="A330" s="19"/>
      <c r="B330" s="19"/>
      <c r="C330" s="19"/>
      <c r="D330" s="20"/>
      <c r="E330" s="20"/>
      <c r="F330" s="13"/>
      <c r="G330" s="13"/>
      <c r="H330" s="24"/>
      <c r="I330" s="24"/>
      <c r="J330" s="25" t="e">
        <f t="shared" si="11"/>
        <v>#DIV/0!</v>
      </c>
      <c r="K330" s="25" t="e">
        <f t="shared" si="12"/>
        <v>#DIV/0!</v>
      </c>
      <c r="L330" s="9" t="e">
        <f>VLOOKUP(K330,доплист!$C$27:$D$30,2,0)</f>
        <v>#DIV/0!</v>
      </c>
      <c r="M330" s="21"/>
    </row>
    <row r="331" spans="1:13" x14ac:dyDescent="0.3">
      <c r="A331" s="19"/>
      <c r="B331" s="19"/>
      <c r="C331" s="19"/>
      <c r="D331" s="20"/>
      <c r="E331" s="20"/>
      <c r="F331" s="13"/>
      <c r="G331" s="13"/>
      <c r="H331" s="24"/>
      <c r="I331" s="24"/>
      <c r="J331" s="25" t="e">
        <f t="shared" si="11"/>
        <v>#DIV/0!</v>
      </c>
      <c r="K331" s="25" t="e">
        <f t="shared" si="12"/>
        <v>#DIV/0!</v>
      </c>
      <c r="L331" s="9" t="e">
        <f>VLOOKUP(K331,доплист!$C$27:$D$30,2,0)</f>
        <v>#DIV/0!</v>
      </c>
      <c r="M331" s="21"/>
    </row>
    <row r="332" spans="1:13" x14ac:dyDescent="0.3">
      <c r="A332" s="19"/>
      <c r="B332" s="19"/>
      <c r="C332" s="19"/>
      <c r="D332" s="20"/>
      <c r="E332" s="20"/>
      <c r="F332" s="13"/>
      <c r="G332" s="13"/>
      <c r="H332" s="24"/>
      <c r="I332" s="24"/>
      <c r="J332" s="25" t="e">
        <f t="shared" si="11"/>
        <v>#DIV/0!</v>
      </c>
      <c r="K332" s="25" t="e">
        <f t="shared" si="12"/>
        <v>#DIV/0!</v>
      </c>
      <c r="L332" s="9" t="e">
        <f>VLOOKUP(K332,доплист!$C$27:$D$30,2,0)</f>
        <v>#DIV/0!</v>
      </c>
      <c r="M332" s="21"/>
    </row>
    <row r="333" spans="1:13" x14ac:dyDescent="0.3">
      <c r="A333" s="19"/>
      <c r="B333" s="19"/>
      <c r="C333" s="19"/>
      <c r="D333" s="20"/>
      <c r="E333" s="20"/>
      <c r="F333" s="13"/>
      <c r="G333" s="13"/>
      <c r="H333" s="24"/>
      <c r="I333" s="24"/>
      <c r="J333" s="25" t="e">
        <f t="shared" si="11"/>
        <v>#DIV/0!</v>
      </c>
      <c r="K333" s="25" t="e">
        <f t="shared" si="12"/>
        <v>#DIV/0!</v>
      </c>
      <c r="L333" s="9" t="e">
        <f>VLOOKUP(K333,доплист!$C$27:$D$30,2,0)</f>
        <v>#DIV/0!</v>
      </c>
      <c r="M333" s="21"/>
    </row>
    <row r="334" spans="1:13" x14ac:dyDescent="0.3">
      <c r="A334" s="19"/>
      <c r="B334" s="19"/>
      <c r="C334" s="19"/>
      <c r="D334" s="20"/>
      <c r="E334" s="20"/>
      <c r="F334" s="13"/>
      <c r="G334" s="13"/>
      <c r="H334" s="24"/>
      <c r="I334" s="24"/>
      <c r="J334" s="25" t="e">
        <f t="shared" si="11"/>
        <v>#DIV/0!</v>
      </c>
      <c r="K334" s="25" t="e">
        <f t="shared" si="12"/>
        <v>#DIV/0!</v>
      </c>
      <c r="L334" s="9" t="e">
        <f>VLOOKUP(K334,доплист!$C$27:$D$30,2,0)</f>
        <v>#DIV/0!</v>
      </c>
      <c r="M334" s="21"/>
    </row>
    <row r="335" spans="1:13" x14ac:dyDescent="0.3">
      <c r="A335" s="19"/>
      <c r="B335" s="19"/>
      <c r="C335" s="19"/>
      <c r="D335" s="20"/>
      <c r="E335" s="20"/>
      <c r="F335" s="13"/>
      <c r="G335" s="13"/>
      <c r="H335" s="24"/>
      <c r="I335" s="24"/>
      <c r="J335" s="25" t="e">
        <f t="shared" si="11"/>
        <v>#DIV/0!</v>
      </c>
      <c r="K335" s="25" t="e">
        <f t="shared" si="12"/>
        <v>#DIV/0!</v>
      </c>
      <c r="L335" s="9" t="e">
        <f>VLOOKUP(K335,доплист!$C$27:$D$30,2,0)</f>
        <v>#DIV/0!</v>
      </c>
      <c r="M335" s="21"/>
    </row>
    <row r="336" spans="1:13" x14ac:dyDescent="0.3">
      <c r="A336" s="19"/>
      <c r="B336" s="19"/>
      <c r="C336" s="19"/>
      <c r="D336" s="20"/>
      <c r="E336" s="20"/>
      <c r="F336" s="13"/>
      <c r="G336" s="13"/>
      <c r="H336" s="24"/>
      <c r="I336" s="24"/>
      <c r="J336" s="25" t="e">
        <f t="shared" si="11"/>
        <v>#DIV/0!</v>
      </c>
      <c r="K336" s="25" t="e">
        <f t="shared" si="12"/>
        <v>#DIV/0!</v>
      </c>
      <c r="L336" s="9" t="e">
        <f>VLOOKUP(K336,доплист!$C$27:$D$30,2,0)</f>
        <v>#DIV/0!</v>
      </c>
      <c r="M336" s="21"/>
    </row>
    <row r="337" spans="1:13" x14ac:dyDescent="0.3">
      <c r="A337" s="19"/>
      <c r="B337" s="19"/>
      <c r="C337" s="19"/>
      <c r="D337" s="20"/>
      <c r="E337" s="20"/>
      <c r="F337" s="13"/>
      <c r="G337" s="13"/>
      <c r="H337" s="24"/>
      <c r="I337" s="24"/>
      <c r="J337" s="25" t="e">
        <f t="shared" si="11"/>
        <v>#DIV/0!</v>
      </c>
      <c r="K337" s="25" t="e">
        <f t="shared" si="12"/>
        <v>#DIV/0!</v>
      </c>
      <c r="L337" s="9" t="e">
        <f>VLOOKUP(K337,доплист!$C$27:$D$30,2,0)</f>
        <v>#DIV/0!</v>
      </c>
      <c r="M337" s="21"/>
    </row>
    <row r="338" spans="1:13" x14ac:dyDescent="0.3">
      <c r="A338" s="19"/>
      <c r="B338" s="19"/>
      <c r="C338" s="19"/>
      <c r="D338" s="20"/>
      <c r="E338" s="20"/>
      <c r="F338" s="13"/>
      <c r="G338" s="13"/>
      <c r="H338" s="24"/>
      <c r="I338" s="24"/>
      <c r="J338" s="25" t="e">
        <f t="shared" si="11"/>
        <v>#DIV/0!</v>
      </c>
      <c r="K338" s="25" t="e">
        <f t="shared" si="12"/>
        <v>#DIV/0!</v>
      </c>
      <c r="L338" s="9" t="e">
        <f>VLOOKUP(K338,доплист!$C$27:$D$30,2,0)</f>
        <v>#DIV/0!</v>
      </c>
      <c r="M338" s="21"/>
    </row>
    <row r="339" spans="1:13" x14ac:dyDescent="0.3">
      <c r="A339" s="19"/>
      <c r="B339" s="19"/>
      <c r="C339" s="19"/>
      <c r="D339" s="20"/>
      <c r="E339" s="20"/>
      <c r="F339" s="13"/>
      <c r="G339" s="13"/>
      <c r="H339" s="24"/>
      <c r="I339" s="24"/>
      <c r="J339" s="25" t="e">
        <f t="shared" si="11"/>
        <v>#DIV/0!</v>
      </c>
      <c r="K339" s="25" t="e">
        <f t="shared" si="12"/>
        <v>#DIV/0!</v>
      </c>
      <c r="L339" s="9" t="e">
        <f>VLOOKUP(K339,доплист!$C$27:$D$30,2,0)</f>
        <v>#DIV/0!</v>
      </c>
      <c r="M339" s="21"/>
    </row>
    <row r="340" spans="1:13" x14ac:dyDescent="0.3">
      <c r="A340" s="19"/>
      <c r="B340" s="19"/>
      <c r="C340" s="19"/>
      <c r="D340" s="20"/>
      <c r="E340" s="20"/>
      <c r="F340" s="13"/>
      <c r="G340" s="13"/>
      <c r="H340" s="24"/>
      <c r="I340" s="24"/>
      <c r="J340" s="25" t="e">
        <f t="shared" si="11"/>
        <v>#DIV/0!</v>
      </c>
      <c r="K340" s="25" t="e">
        <f t="shared" si="12"/>
        <v>#DIV/0!</v>
      </c>
      <c r="L340" s="9" t="e">
        <f>VLOOKUP(K340,доплист!$C$27:$D$30,2,0)</f>
        <v>#DIV/0!</v>
      </c>
      <c r="M340" s="21"/>
    </row>
    <row r="341" spans="1:13" x14ac:dyDescent="0.3">
      <c r="A341" s="19"/>
      <c r="B341" s="19"/>
      <c r="C341" s="19"/>
      <c r="D341" s="20"/>
      <c r="E341" s="20"/>
      <c r="F341" s="13"/>
      <c r="G341" s="13"/>
      <c r="H341" s="24"/>
      <c r="I341" s="24"/>
      <c r="J341" s="25" t="e">
        <f t="shared" si="11"/>
        <v>#DIV/0!</v>
      </c>
      <c r="K341" s="25" t="e">
        <f t="shared" si="12"/>
        <v>#DIV/0!</v>
      </c>
      <c r="L341" s="9" t="e">
        <f>VLOOKUP(K341,доплист!$C$27:$D$30,2,0)</f>
        <v>#DIV/0!</v>
      </c>
      <c r="M341" s="21"/>
    </row>
    <row r="342" spans="1:13" x14ac:dyDescent="0.3">
      <c r="A342" s="19"/>
      <c r="B342" s="19"/>
      <c r="C342" s="19"/>
      <c r="D342" s="20"/>
      <c r="E342" s="20"/>
      <c r="F342" s="13"/>
      <c r="G342" s="13"/>
      <c r="H342" s="24"/>
      <c r="I342" s="24"/>
      <c r="J342" s="25" t="e">
        <f t="shared" si="11"/>
        <v>#DIV/0!</v>
      </c>
      <c r="K342" s="25" t="e">
        <f t="shared" si="12"/>
        <v>#DIV/0!</v>
      </c>
      <c r="L342" s="9" t="e">
        <f>VLOOKUP(K342,доплист!$C$27:$D$30,2,0)</f>
        <v>#DIV/0!</v>
      </c>
      <c r="M342" s="21"/>
    </row>
    <row r="343" spans="1:13" x14ac:dyDescent="0.3">
      <c r="A343" s="19"/>
      <c r="B343" s="19"/>
      <c r="C343" s="19"/>
      <c r="D343" s="20"/>
      <c r="E343" s="20"/>
      <c r="F343" s="13"/>
      <c r="G343" s="13"/>
      <c r="H343" s="24"/>
      <c r="I343" s="24"/>
      <c r="J343" s="25" t="e">
        <f t="shared" si="11"/>
        <v>#DIV/0!</v>
      </c>
      <c r="K343" s="25" t="e">
        <f t="shared" si="12"/>
        <v>#DIV/0!</v>
      </c>
      <c r="L343" s="9" t="e">
        <f>VLOOKUP(K343,доплист!$C$27:$D$30,2,0)</f>
        <v>#DIV/0!</v>
      </c>
      <c r="M343" s="21"/>
    </row>
    <row r="344" spans="1:13" x14ac:dyDescent="0.3">
      <c r="A344" s="19"/>
      <c r="B344" s="19"/>
      <c r="C344" s="19"/>
      <c r="D344" s="20"/>
      <c r="E344" s="20"/>
      <c r="F344" s="13"/>
      <c r="G344" s="13"/>
      <c r="H344" s="24"/>
      <c r="I344" s="24"/>
      <c r="J344" s="25" t="e">
        <f t="shared" si="11"/>
        <v>#DIV/0!</v>
      </c>
      <c r="K344" s="25" t="e">
        <f t="shared" si="12"/>
        <v>#DIV/0!</v>
      </c>
      <c r="L344" s="9" t="e">
        <f>VLOOKUP(K344,доплист!$C$27:$D$30,2,0)</f>
        <v>#DIV/0!</v>
      </c>
      <c r="M344" s="21"/>
    </row>
    <row r="345" spans="1:13" x14ac:dyDescent="0.3">
      <c r="A345" s="19"/>
      <c r="B345" s="19"/>
      <c r="C345" s="19"/>
      <c r="D345" s="20"/>
      <c r="E345" s="20"/>
      <c r="F345" s="13"/>
      <c r="G345" s="13"/>
      <c r="H345" s="24"/>
      <c r="I345" s="24"/>
      <c r="J345" s="25" t="e">
        <f t="shared" si="11"/>
        <v>#DIV/0!</v>
      </c>
      <c r="K345" s="25" t="e">
        <f t="shared" si="12"/>
        <v>#DIV/0!</v>
      </c>
      <c r="L345" s="9" t="e">
        <f>VLOOKUP(K345,доплист!$C$27:$D$30,2,0)</f>
        <v>#DIV/0!</v>
      </c>
      <c r="M345" s="21"/>
    </row>
    <row r="346" spans="1:13" x14ac:dyDescent="0.3">
      <c r="A346" s="19"/>
      <c r="B346" s="19"/>
      <c r="C346" s="19"/>
      <c r="D346" s="20"/>
      <c r="E346" s="20"/>
      <c r="F346" s="13"/>
      <c r="G346" s="13"/>
      <c r="H346" s="24"/>
      <c r="I346" s="24"/>
      <c r="J346" s="25" t="e">
        <f t="shared" si="11"/>
        <v>#DIV/0!</v>
      </c>
      <c r="K346" s="25" t="e">
        <f t="shared" si="12"/>
        <v>#DIV/0!</v>
      </c>
      <c r="L346" s="9" t="e">
        <f>VLOOKUP(K346,доплист!$C$27:$D$30,2,0)</f>
        <v>#DIV/0!</v>
      </c>
      <c r="M346" s="21"/>
    </row>
    <row r="347" spans="1:13" x14ac:dyDescent="0.3">
      <c r="A347" s="19"/>
      <c r="B347" s="19"/>
      <c r="C347" s="19"/>
      <c r="D347" s="20"/>
      <c r="E347" s="20"/>
      <c r="F347" s="13"/>
      <c r="G347" s="13"/>
      <c r="H347" s="24"/>
      <c r="I347" s="24"/>
      <c r="J347" s="25" t="e">
        <f t="shared" si="11"/>
        <v>#DIV/0!</v>
      </c>
      <c r="K347" s="25" t="e">
        <f t="shared" si="12"/>
        <v>#DIV/0!</v>
      </c>
      <c r="L347" s="9" t="e">
        <f>VLOOKUP(K347,доплист!$C$27:$D$30,2,0)</f>
        <v>#DIV/0!</v>
      </c>
      <c r="M347" s="21"/>
    </row>
    <row r="348" spans="1:13" x14ac:dyDescent="0.3">
      <c r="A348" s="19"/>
      <c r="B348" s="19"/>
      <c r="C348" s="19"/>
      <c r="D348" s="20"/>
      <c r="E348" s="20"/>
      <c r="F348" s="13"/>
      <c r="G348" s="13"/>
      <c r="H348" s="24"/>
      <c r="I348" s="24"/>
      <c r="J348" s="25" t="e">
        <f t="shared" si="11"/>
        <v>#DIV/0!</v>
      </c>
      <c r="K348" s="25" t="e">
        <f t="shared" si="12"/>
        <v>#DIV/0!</v>
      </c>
      <c r="L348" s="9" t="e">
        <f>VLOOKUP(K348,доплист!$C$27:$D$30,2,0)</f>
        <v>#DIV/0!</v>
      </c>
      <c r="M348" s="21"/>
    </row>
    <row r="349" spans="1:13" x14ac:dyDescent="0.3">
      <c r="A349" s="19"/>
      <c r="B349" s="19"/>
      <c r="C349" s="19"/>
      <c r="D349" s="20"/>
      <c r="E349" s="20"/>
      <c r="F349" s="13"/>
      <c r="G349" s="13"/>
      <c r="H349" s="24"/>
      <c r="I349" s="24"/>
      <c r="J349" s="25" t="e">
        <f t="shared" si="11"/>
        <v>#DIV/0!</v>
      </c>
      <c r="K349" s="25" t="e">
        <f t="shared" si="12"/>
        <v>#DIV/0!</v>
      </c>
      <c r="L349" s="9" t="e">
        <f>VLOOKUP(K349,доплист!$C$27:$D$30,2,0)</f>
        <v>#DIV/0!</v>
      </c>
      <c r="M349" s="21"/>
    </row>
    <row r="350" spans="1:13" x14ac:dyDescent="0.3">
      <c r="A350" s="19"/>
      <c r="B350" s="19"/>
      <c r="C350" s="19"/>
      <c r="D350" s="20"/>
      <c r="E350" s="20"/>
      <c r="F350" s="13"/>
      <c r="G350" s="13"/>
      <c r="H350" s="24"/>
      <c r="I350" s="24"/>
      <c r="J350" s="25" t="e">
        <f t="shared" si="11"/>
        <v>#DIV/0!</v>
      </c>
      <c r="K350" s="25" t="e">
        <f t="shared" si="12"/>
        <v>#DIV/0!</v>
      </c>
      <c r="L350" s="9" t="e">
        <f>VLOOKUP(K350,доплист!$C$27:$D$30,2,0)</f>
        <v>#DIV/0!</v>
      </c>
      <c r="M350" s="21"/>
    </row>
    <row r="351" spans="1:13" x14ac:dyDescent="0.3">
      <c r="A351" s="19"/>
      <c r="B351" s="19"/>
      <c r="C351" s="19"/>
      <c r="D351" s="20"/>
      <c r="E351" s="20"/>
      <c r="F351" s="13"/>
      <c r="G351" s="13"/>
      <c r="H351" s="24"/>
      <c r="I351" s="24"/>
      <c r="J351" s="25" t="e">
        <f t="shared" si="11"/>
        <v>#DIV/0!</v>
      </c>
      <c r="K351" s="25" t="e">
        <f t="shared" si="12"/>
        <v>#DIV/0!</v>
      </c>
      <c r="L351" s="9" t="e">
        <f>VLOOKUP(K351,доплист!$C$27:$D$30,2,0)</f>
        <v>#DIV/0!</v>
      </c>
      <c r="M351" s="21"/>
    </row>
    <row r="352" spans="1:13" x14ac:dyDescent="0.3">
      <c r="A352" s="19"/>
      <c r="B352" s="19"/>
      <c r="C352" s="19"/>
      <c r="D352" s="20"/>
      <c r="E352" s="20"/>
      <c r="F352" s="13"/>
      <c r="G352" s="13"/>
      <c r="H352" s="24"/>
      <c r="I352" s="24"/>
      <c r="J352" s="25" t="e">
        <f t="shared" si="11"/>
        <v>#DIV/0!</v>
      </c>
      <c r="K352" s="25" t="e">
        <f t="shared" si="12"/>
        <v>#DIV/0!</v>
      </c>
      <c r="L352" s="9" t="e">
        <f>VLOOKUP(K352,доплист!$C$27:$D$30,2,0)</f>
        <v>#DIV/0!</v>
      </c>
      <c r="M352" s="21"/>
    </row>
    <row r="353" spans="1:13" x14ac:dyDescent="0.3">
      <c r="A353" s="19"/>
      <c r="B353" s="19"/>
      <c r="C353" s="19"/>
      <c r="D353" s="20"/>
      <c r="E353" s="20"/>
      <c r="F353" s="13"/>
      <c r="G353" s="13"/>
      <c r="H353" s="24"/>
      <c r="I353" s="24"/>
      <c r="J353" s="25" t="e">
        <f t="shared" si="11"/>
        <v>#DIV/0!</v>
      </c>
      <c r="K353" s="25" t="e">
        <f t="shared" si="12"/>
        <v>#DIV/0!</v>
      </c>
      <c r="L353" s="9" t="e">
        <f>VLOOKUP(K353,доплист!$C$27:$D$30,2,0)</f>
        <v>#DIV/0!</v>
      </c>
      <c r="M353" s="21"/>
    </row>
    <row r="354" spans="1:13" x14ac:dyDescent="0.3">
      <c r="A354" s="19"/>
      <c r="B354" s="19"/>
      <c r="C354" s="19"/>
      <c r="D354" s="20"/>
      <c r="E354" s="20"/>
      <c r="F354" s="13"/>
      <c r="G354" s="13"/>
      <c r="H354" s="24"/>
      <c r="I354" s="24"/>
      <c r="J354" s="25" t="e">
        <f t="shared" si="11"/>
        <v>#DIV/0!</v>
      </c>
      <c r="K354" s="25" t="e">
        <f t="shared" si="12"/>
        <v>#DIV/0!</v>
      </c>
      <c r="L354" s="9" t="e">
        <f>VLOOKUP(K354,доплист!$C$27:$D$30,2,0)</f>
        <v>#DIV/0!</v>
      </c>
      <c r="M354" s="21"/>
    </row>
    <row r="355" spans="1:13" x14ac:dyDescent="0.3">
      <c r="A355" s="19"/>
      <c r="B355" s="19"/>
      <c r="C355" s="19"/>
      <c r="D355" s="20"/>
      <c r="E355" s="20"/>
      <c r="F355" s="13"/>
      <c r="G355" s="13"/>
      <c r="H355" s="24"/>
      <c r="I355" s="24"/>
      <c r="J355" s="25" t="e">
        <f t="shared" si="11"/>
        <v>#DIV/0!</v>
      </c>
      <c r="K355" s="25" t="e">
        <f t="shared" si="12"/>
        <v>#DIV/0!</v>
      </c>
      <c r="L355" s="9" t="e">
        <f>VLOOKUP(K355,доплист!$C$27:$D$30,2,0)</f>
        <v>#DIV/0!</v>
      </c>
      <c r="M355" s="21"/>
    </row>
    <row r="356" spans="1:13" x14ac:dyDescent="0.3">
      <c r="A356" s="19"/>
      <c r="B356" s="19"/>
      <c r="C356" s="19"/>
      <c r="D356" s="20"/>
      <c r="E356" s="20"/>
      <c r="F356" s="13"/>
      <c r="G356" s="13"/>
      <c r="H356" s="24"/>
      <c r="I356" s="24"/>
      <c r="J356" s="25" t="e">
        <f t="shared" si="11"/>
        <v>#DIV/0!</v>
      </c>
      <c r="K356" s="25" t="e">
        <f t="shared" si="12"/>
        <v>#DIV/0!</v>
      </c>
      <c r="L356" s="9" t="e">
        <f>VLOOKUP(K356,доплист!$C$27:$D$30,2,0)</f>
        <v>#DIV/0!</v>
      </c>
      <c r="M356" s="21"/>
    </row>
    <row r="357" spans="1:13" x14ac:dyDescent="0.3">
      <c r="A357" s="19"/>
      <c r="B357" s="19"/>
      <c r="C357" s="19"/>
      <c r="D357" s="20"/>
      <c r="E357" s="20"/>
      <c r="F357" s="13"/>
      <c r="G357" s="13"/>
      <c r="H357" s="24"/>
      <c r="I357" s="24"/>
      <c r="J357" s="25" t="e">
        <f t="shared" si="11"/>
        <v>#DIV/0!</v>
      </c>
      <c r="K357" s="25" t="e">
        <f t="shared" si="12"/>
        <v>#DIV/0!</v>
      </c>
      <c r="L357" s="9" t="e">
        <f>VLOOKUP(K357,доплист!$C$27:$D$30,2,0)</f>
        <v>#DIV/0!</v>
      </c>
      <c r="M357" s="21"/>
    </row>
    <row r="358" spans="1:13" x14ac:dyDescent="0.3">
      <c r="A358" s="19"/>
      <c r="B358" s="19"/>
      <c r="C358" s="19"/>
      <c r="D358" s="20"/>
      <c r="E358" s="20"/>
      <c r="F358" s="13"/>
      <c r="G358" s="13"/>
      <c r="H358" s="24"/>
      <c r="I358" s="24"/>
      <c r="J358" s="25" t="e">
        <f t="shared" si="11"/>
        <v>#DIV/0!</v>
      </c>
      <c r="K358" s="25" t="e">
        <f t="shared" si="12"/>
        <v>#DIV/0!</v>
      </c>
      <c r="L358" s="9" t="e">
        <f>VLOOKUP(K358,доплист!$C$27:$D$30,2,0)</f>
        <v>#DIV/0!</v>
      </c>
      <c r="M358" s="21"/>
    </row>
    <row r="359" spans="1:13" x14ac:dyDescent="0.3">
      <c r="A359" s="19"/>
      <c r="B359" s="19"/>
      <c r="C359" s="19"/>
      <c r="D359" s="20"/>
      <c r="E359" s="20"/>
      <c r="F359" s="13"/>
      <c r="G359" s="13"/>
      <c r="H359" s="24"/>
      <c r="I359" s="24"/>
      <c r="J359" s="25" t="e">
        <f t="shared" si="11"/>
        <v>#DIV/0!</v>
      </c>
      <c r="K359" s="25" t="e">
        <f t="shared" si="12"/>
        <v>#DIV/0!</v>
      </c>
      <c r="L359" s="9" t="e">
        <f>VLOOKUP(K359,доплист!$C$27:$D$30,2,0)</f>
        <v>#DIV/0!</v>
      </c>
      <c r="M359" s="21"/>
    </row>
    <row r="360" spans="1:13" x14ac:dyDescent="0.3">
      <c r="A360" s="19"/>
      <c r="B360" s="19"/>
      <c r="C360" s="19"/>
      <c r="D360" s="20"/>
      <c r="E360" s="20"/>
      <c r="F360" s="13"/>
      <c r="G360" s="13"/>
      <c r="H360" s="24"/>
      <c r="I360" s="24"/>
      <c r="J360" s="25" t="e">
        <f t="shared" si="11"/>
        <v>#DIV/0!</v>
      </c>
      <c r="K360" s="25" t="e">
        <f t="shared" si="12"/>
        <v>#DIV/0!</v>
      </c>
      <c r="L360" s="9" t="e">
        <f>VLOOKUP(K360,доплист!$C$27:$D$30,2,0)</f>
        <v>#DIV/0!</v>
      </c>
      <c r="M360" s="21"/>
    </row>
    <row r="361" spans="1:13" x14ac:dyDescent="0.3">
      <c r="A361" s="19"/>
      <c r="B361" s="19"/>
      <c r="C361" s="19"/>
      <c r="D361" s="20"/>
      <c r="E361" s="20"/>
      <c r="F361" s="13"/>
      <c r="G361" s="13"/>
      <c r="H361" s="24"/>
      <c r="I361" s="24"/>
      <c r="J361" s="25" t="e">
        <f t="shared" si="11"/>
        <v>#DIV/0!</v>
      </c>
      <c r="K361" s="25" t="e">
        <f t="shared" si="12"/>
        <v>#DIV/0!</v>
      </c>
      <c r="L361" s="9" t="e">
        <f>VLOOKUP(K361,доплист!$C$27:$D$30,2,0)</f>
        <v>#DIV/0!</v>
      </c>
      <c r="M361" s="21"/>
    </row>
    <row r="362" spans="1:13" x14ac:dyDescent="0.3">
      <c r="A362" s="19"/>
      <c r="B362" s="19"/>
      <c r="C362" s="19"/>
      <c r="D362" s="20"/>
      <c r="E362" s="20"/>
      <c r="F362" s="13"/>
      <c r="G362" s="13"/>
      <c r="H362" s="24"/>
      <c r="I362" s="24"/>
      <c r="J362" s="25" t="e">
        <f t="shared" si="11"/>
        <v>#DIV/0!</v>
      </c>
      <c r="K362" s="25" t="e">
        <f t="shared" si="12"/>
        <v>#DIV/0!</v>
      </c>
      <c r="L362" s="9" t="e">
        <f>VLOOKUP(K362,доплист!$C$27:$D$30,2,0)</f>
        <v>#DIV/0!</v>
      </c>
      <c r="M362" s="21"/>
    </row>
    <row r="363" spans="1:13" x14ac:dyDescent="0.3">
      <c r="A363" s="19"/>
      <c r="B363" s="19"/>
      <c r="C363" s="19"/>
      <c r="D363" s="20"/>
      <c r="E363" s="20"/>
      <c r="F363" s="13"/>
      <c r="G363" s="13"/>
      <c r="H363" s="24"/>
      <c r="I363" s="24"/>
      <c r="J363" s="25" t="e">
        <f t="shared" si="11"/>
        <v>#DIV/0!</v>
      </c>
      <c r="K363" s="25" t="e">
        <f t="shared" si="12"/>
        <v>#DIV/0!</v>
      </c>
      <c r="L363" s="9" t="e">
        <f>VLOOKUP(K363,доплист!$C$27:$D$30,2,0)</f>
        <v>#DIV/0!</v>
      </c>
      <c r="M363" s="21"/>
    </row>
    <row r="364" spans="1:13" x14ac:dyDescent="0.3">
      <c r="A364" s="19"/>
      <c r="B364" s="19"/>
      <c r="C364" s="19"/>
      <c r="D364" s="20"/>
      <c r="E364" s="20"/>
      <c r="F364" s="13"/>
      <c r="G364" s="13"/>
      <c r="H364" s="24"/>
      <c r="I364" s="24"/>
      <c r="J364" s="25" t="e">
        <f t="shared" si="11"/>
        <v>#DIV/0!</v>
      </c>
      <c r="K364" s="25" t="e">
        <f t="shared" si="12"/>
        <v>#DIV/0!</v>
      </c>
      <c r="L364" s="9" t="e">
        <f>VLOOKUP(K364,доплист!$C$27:$D$30,2,0)</f>
        <v>#DIV/0!</v>
      </c>
      <c r="M364" s="21"/>
    </row>
    <row r="365" spans="1:13" x14ac:dyDescent="0.3">
      <c r="A365" s="19"/>
      <c r="B365" s="19"/>
      <c r="C365" s="19"/>
      <c r="D365" s="20"/>
      <c r="E365" s="20"/>
      <c r="F365" s="13"/>
      <c r="G365" s="13"/>
      <c r="H365" s="24"/>
      <c r="I365" s="24"/>
      <c r="J365" s="25" t="e">
        <f t="shared" si="11"/>
        <v>#DIV/0!</v>
      </c>
      <c r="K365" s="25" t="e">
        <f t="shared" si="12"/>
        <v>#DIV/0!</v>
      </c>
      <c r="L365" s="9" t="e">
        <f>VLOOKUP(K365,доплист!$C$27:$D$30,2,0)</f>
        <v>#DIV/0!</v>
      </c>
      <c r="M365" s="21"/>
    </row>
    <row r="366" spans="1:13" x14ac:dyDescent="0.3">
      <c r="A366" s="19"/>
      <c r="B366" s="19"/>
      <c r="C366" s="19"/>
      <c r="D366" s="20"/>
      <c r="E366" s="20"/>
      <c r="F366" s="13"/>
      <c r="G366" s="13"/>
      <c r="H366" s="24"/>
      <c r="I366" s="24"/>
      <c r="J366" s="25" t="e">
        <f t="shared" si="11"/>
        <v>#DIV/0!</v>
      </c>
      <c r="K366" s="25" t="e">
        <f t="shared" si="12"/>
        <v>#DIV/0!</v>
      </c>
      <c r="L366" s="9" t="e">
        <f>VLOOKUP(K366,доплист!$C$27:$D$30,2,0)</f>
        <v>#DIV/0!</v>
      </c>
      <c r="M366" s="21"/>
    </row>
    <row r="367" spans="1:13" x14ac:dyDescent="0.3">
      <c r="A367" s="19"/>
      <c r="B367" s="19"/>
      <c r="C367" s="19"/>
      <c r="D367" s="20"/>
      <c r="E367" s="20"/>
      <c r="F367" s="13"/>
      <c r="G367" s="13"/>
      <c r="H367" s="24"/>
      <c r="I367" s="24"/>
      <c r="J367" s="25" t="e">
        <f t="shared" si="11"/>
        <v>#DIV/0!</v>
      </c>
      <c r="K367" s="25" t="e">
        <f t="shared" si="12"/>
        <v>#DIV/0!</v>
      </c>
      <c r="L367" s="9" t="e">
        <f>VLOOKUP(K367,доплист!$C$27:$D$30,2,0)</f>
        <v>#DIV/0!</v>
      </c>
      <c r="M367" s="21"/>
    </row>
    <row r="368" spans="1:13" x14ac:dyDescent="0.3">
      <c r="A368" s="19"/>
      <c r="B368" s="19"/>
      <c r="C368" s="19"/>
      <c r="D368" s="20"/>
      <c r="E368" s="20"/>
      <c r="F368" s="13"/>
      <c r="G368" s="13"/>
      <c r="H368" s="24"/>
      <c r="I368" s="24"/>
      <c r="J368" s="25" t="e">
        <f t="shared" si="11"/>
        <v>#DIV/0!</v>
      </c>
      <c r="K368" s="25" t="e">
        <f t="shared" si="12"/>
        <v>#DIV/0!</v>
      </c>
      <c r="L368" s="9" t="e">
        <f>VLOOKUP(K368,доплист!$C$27:$D$30,2,0)</f>
        <v>#DIV/0!</v>
      </c>
      <c r="M368" s="21"/>
    </row>
    <row r="369" spans="1:13" x14ac:dyDescent="0.3">
      <c r="A369" s="19"/>
      <c r="B369" s="19"/>
      <c r="C369" s="19"/>
      <c r="D369" s="20"/>
      <c r="E369" s="20"/>
      <c r="F369" s="13"/>
      <c r="G369" s="13"/>
      <c r="H369" s="24"/>
      <c r="I369" s="24"/>
      <c r="J369" s="25" t="e">
        <f t="shared" si="11"/>
        <v>#DIV/0!</v>
      </c>
      <c r="K369" s="25" t="e">
        <f t="shared" si="12"/>
        <v>#DIV/0!</v>
      </c>
      <c r="L369" s="9" t="e">
        <f>VLOOKUP(K369,доплист!$C$27:$D$30,2,0)</f>
        <v>#DIV/0!</v>
      </c>
      <c r="M369" s="21"/>
    </row>
    <row r="370" spans="1:13" x14ac:dyDescent="0.3">
      <c r="A370" s="19"/>
      <c r="B370" s="19"/>
      <c r="C370" s="19"/>
      <c r="D370" s="20"/>
      <c r="E370" s="20"/>
      <c r="F370" s="13"/>
      <c r="G370" s="13"/>
      <c r="H370" s="24"/>
      <c r="I370" s="24"/>
      <c r="J370" s="25" t="e">
        <f t="shared" si="11"/>
        <v>#DIV/0!</v>
      </c>
      <c r="K370" s="25" t="e">
        <f t="shared" si="12"/>
        <v>#DIV/0!</v>
      </c>
      <c r="L370" s="9" t="e">
        <f>VLOOKUP(K370,доплист!$C$27:$D$30,2,0)</f>
        <v>#DIV/0!</v>
      </c>
      <c r="M370" s="21"/>
    </row>
    <row r="371" spans="1:13" x14ac:dyDescent="0.3">
      <c r="A371" s="19"/>
      <c r="B371" s="19"/>
      <c r="C371" s="19"/>
      <c r="D371" s="20"/>
      <c r="E371" s="20"/>
      <c r="F371" s="13"/>
      <c r="G371" s="13"/>
      <c r="H371" s="24"/>
      <c r="I371" s="24"/>
      <c r="J371" s="25" t="e">
        <f t="shared" si="11"/>
        <v>#DIV/0!</v>
      </c>
      <c r="K371" s="25" t="e">
        <f t="shared" si="12"/>
        <v>#DIV/0!</v>
      </c>
      <c r="L371" s="9" t="e">
        <f>VLOOKUP(K371,доплист!$C$27:$D$30,2,0)</f>
        <v>#DIV/0!</v>
      </c>
      <c r="M371" s="21"/>
    </row>
    <row r="372" spans="1:13" x14ac:dyDescent="0.3">
      <c r="A372" s="19"/>
      <c r="B372" s="19"/>
      <c r="C372" s="19"/>
      <c r="D372" s="20"/>
      <c r="E372" s="20"/>
      <c r="F372" s="13"/>
      <c r="G372" s="13"/>
      <c r="H372" s="24"/>
      <c r="I372" s="24"/>
      <c r="J372" s="25" t="e">
        <f t="shared" si="11"/>
        <v>#DIV/0!</v>
      </c>
      <c r="K372" s="25" t="e">
        <f t="shared" si="12"/>
        <v>#DIV/0!</v>
      </c>
      <c r="L372" s="9" t="e">
        <f>VLOOKUP(K372,доплист!$C$27:$D$30,2,0)</f>
        <v>#DIV/0!</v>
      </c>
      <c r="M372" s="21"/>
    </row>
    <row r="373" spans="1:13" x14ac:dyDescent="0.3">
      <c r="A373" s="19"/>
      <c r="B373" s="19"/>
      <c r="C373" s="19"/>
      <c r="D373" s="20"/>
      <c r="E373" s="20"/>
      <c r="F373" s="13"/>
      <c r="G373" s="13"/>
      <c r="H373" s="24"/>
      <c r="I373" s="24"/>
      <c r="J373" s="25" t="e">
        <f t="shared" si="11"/>
        <v>#DIV/0!</v>
      </c>
      <c r="K373" s="25" t="e">
        <f t="shared" si="12"/>
        <v>#DIV/0!</v>
      </c>
      <c r="L373" s="9" t="e">
        <f>VLOOKUP(K373,доплист!$C$27:$D$30,2,0)</f>
        <v>#DIV/0!</v>
      </c>
      <c r="M373" s="21"/>
    </row>
    <row r="374" spans="1:13" x14ac:dyDescent="0.3">
      <c r="A374" s="19"/>
      <c r="B374" s="19"/>
      <c r="C374" s="19"/>
      <c r="D374" s="20"/>
      <c r="E374" s="20"/>
      <c r="F374" s="13"/>
      <c r="G374" s="13"/>
      <c r="H374" s="24"/>
      <c r="I374" s="24"/>
      <c r="J374" s="25" t="e">
        <f t="shared" si="11"/>
        <v>#DIV/0!</v>
      </c>
      <c r="K374" s="25" t="e">
        <f t="shared" si="12"/>
        <v>#DIV/0!</v>
      </c>
      <c r="L374" s="9" t="e">
        <f>VLOOKUP(K374,доплист!$C$27:$D$30,2,0)</f>
        <v>#DIV/0!</v>
      </c>
      <c r="M374" s="21"/>
    </row>
    <row r="375" spans="1:13" x14ac:dyDescent="0.3">
      <c r="A375" s="19"/>
      <c r="B375" s="19"/>
      <c r="C375" s="19"/>
      <c r="D375" s="20"/>
      <c r="E375" s="20"/>
      <c r="F375" s="13"/>
      <c r="G375" s="13"/>
      <c r="H375" s="24"/>
      <c r="I375" s="24"/>
      <c r="J375" s="25" t="e">
        <f t="shared" si="11"/>
        <v>#DIV/0!</v>
      </c>
      <c r="K375" s="25" t="e">
        <f t="shared" si="12"/>
        <v>#DIV/0!</v>
      </c>
      <c r="L375" s="9" t="e">
        <f>VLOOKUP(K375,доплист!$C$27:$D$30,2,0)</f>
        <v>#DIV/0!</v>
      </c>
      <c r="M375" s="21"/>
    </row>
    <row r="376" spans="1:13" x14ac:dyDescent="0.3">
      <c r="A376" s="19"/>
      <c r="B376" s="19"/>
      <c r="C376" s="19"/>
      <c r="D376" s="20"/>
      <c r="E376" s="20"/>
      <c r="F376" s="13"/>
      <c r="G376" s="13"/>
      <c r="H376" s="24"/>
      <c r="I376" s="24"/>
      <c r="J376" s="25" t="e">
        <f t="shared" si="11"/>
        <v>#DIV/0!</v>
      </c>
      <c r="K376" s="25" t="e">
        <f t="shared" si="12"/>
        <v>#DIV/0!</v>
      </c>
      <c r="L376" s="9" t="e">
        <f>VLOOKUP(K376,доплист!$C$27:$D$30,2,0)</f>
        <v>#DIV/0!</v>
      </c>
      <c r="M376" s="21"/>
    </row>
    <row r="377" spans="1:13" x14ac:dyDescent="0.3">
      <c r="A377" s="19"/>
      <c r="B377" s="19"/>
      <c r="C377" s="19"/>
      <c r="D377" s="20"/>
      <c r="E377" s="20"/>
      <c r="F377" s="13"/>
      <c r="G377" s="13"/>
      <c r="H377" s="24"/>
      <c r="I377" s="24"/>
      <c r="J377" s="25" t="e">
        <f t="shared" si="11"/>
        <v>#DIV/0!</v>
      </c>
      <c r="K377" s="25" t="e">
        <f t="shared" si="12"/>
        <v>#DIV/0!</v>
      </c>
      <c r="L377" s="9" t="e">
        <f>VLOOKUP(K377,доплист!$C$27:$D$30,2,0)</f>
        <v>#DIV/0!</v>
      </c>
      <c r="M377" s="21"/>
    </row>
    <row r="378" spans="1:13" x14ac:dyDescent="0.3">
      <c r="A378" s="19"/>
      <c r="B378" s="19"/>
      <c r="C378" s="19"/>
      <c r="D378" s="20"/>
      <c r="E378" s="20"/>
      <c r="F378" s="13"/>
      <c r="G378" s="13"/>
      <c r="H378" s="24"/>
      <c r="I378" s="24"/>
      <c r="J378" s="25" t="e">
        <f t="shared" si="11"/>
        <v>#DIV/0!</v>
      </c>
      <c r="K378" s="25" t="e">
        <f t="shared" si="12"/>
        <v>#DIV/0!</v>
      </c>
      <c r="L378" s="9" t="e">
        <f>VLOOKUP(K378,доплист!$C$27:$D$30,2,0)</f>
        <v>#DIV/0!</v>
      </c>
      <c r="M378" s="21"/>
    </row>
    <row r="379" spans="1:13" x14ac:dyDescent="0.3">
      <c r="A379" s="19"/>
      <c r="B379" s="19"/>
      <c r="C379" s="19"/>
      <c r="D379" s="20"/>
      <c r="E379" s="20"/>
      <c r="F379" s="13"/>
      <c r="G379" s="13"/>
      <c r="H379" s="24"/>
      <c r="I379" s="24"/>
      <c r="J379" s="25" t="e">
        <f t="shared" si="11"/>
        <v>#DIV/0!</v>
      </c>
      <c r="K379" s="25" t="e">
        <f t="shared" si="12"/>
        <v>#DIV/0!</v>
      </c>
      <c r="L379" s="9" t="e">
        <f>VLOOKUP(K379,доплист!$C$27:$D$30,2,0)</f>
        <v>#DIV/0!</v>
      </c>
      <c r="M379" s="21"/>
    </row>
    <row r="380" spans="1:13" x14ac:dyDescent="0.3">
      <c r="A380" s="19"/>
      <c r="B380" s="19"/>
      <c r="C380" s="19"/>
      <c r="D380" s="20"/>
      <c r="E380" s="20"/>
      <c r="F380" s="13"/>
      <c r="G380" s="13"/>
      <c r="H380" s="24"/>
      <c r="I380" s="24"/>
      <c r="J380" s="25" t="e">
        <f t="shared" si="11"/>
        <v>#DIV/0!</v>
      </c>
      <c r="K380" s="25" t="e">
        <f t="shared" si="12"/>
        <v>#DIV/0!</v>
      </c>
      <c r="L380" s="9" t="e">
        <f>VLOOKUP(K380,доплист!$C$27:$D$30,2,0)</f>
        <v>#DIV/0!</v>
      </c>
      <c r="M380" s="21"/>
    </row>
    <row r="381" spans="1:13" x14ac:dyDescent="0.3">
      <c r="A381" s="19"/>
      <c r="B381" s="19"/>
      <c r="C381" s="19"/>
      <c r="D381" s="20"/>
      <c r="E381" s="20"/>
      <c r="F381" s="13"/>
      <c r="G381" s="13"/>
      <c r="H381" s="24"/>
      <c r="I381" s="24"/>
      <c r="J381" s="25" t="e">
        <f t="shared" si="11"/>
        <v>#DIV/0!</v>
      </c>
      <c r="K381" s="25" t="e">
        <f t="shared" si="12"/>
        <v>#DIV/0!</v>
      </c>
      <c r="L381" s="9" t="e">
        <f>VLOOKUP(K381,доплист!$C$27:$D$30,2,0)</f>
        <v>#DIV/0!</v>
      </c>
      <c r="M381" s="21"/>
    </row>
    <row r="382" spans="1:13" x14ac:dyDescent="0.3">
      <c r="A382" s="19"/>
      <c r="B382" s="19"/>
      <c r="C382" s="19"/>
      <c r="D382" s="20"/>
      <c r="E382" s="20"/>
      <c r="F382" s="13"/>
      <c r="G382" s="13"/>
      <c r="H382" s="24"/>
      <c r="I382" s="24"/>
      <c r="J382" s="25" t="e">
        <f t="shared" si="11"/>
        <v>#DIV/0!</v>
      </c>
      <c r="K382" s="25" t="e">
        <f t="shared" si="12"/>
        <v>#DIV/0!</v>
      </c>
      <c r="L382" s="9" t="e">
        <f>VLOOKUP(K382,доплист!$C$27:$D$30,2,0)</f>
        <v>#DIV/0!</v>
      </c>
      <c r="M382" s="21"/>
    </row>
    <row r="383" spans="1:13" x14ac:dyDescent="0.3">
      <c r="A383" s="19"/>
      <c r="B383" s="19"/>
      <c r="C383" s="19"/>
      <c r="D383" s="20"/>
      <c r="E383" s="20"/>
      <c r="F383" s="13"/>
      <c r="G383" s="13"/>
      <c r="H383" s="24"/>
      <c r="I383" s="24"/>
      <c r="J383" s="25" t="e">
        <f t="shared" si="11"/>
        <v>#DIV/0!</v>
      </c>
      <c r="K383" s="25" t="e">
        <f t="shared" si="12"/>
        <v>#DIV/0!</v>
      </c>
      <c r="L383" s="9" t="e">
        <f>VLOOKUP(K383,доплист!$C$27:$D$30,2,0)</f>
        <v>#DIV/0!</v>
      </c>
      <c r="M383" s="21"/>
    </row>
    <row r="384" spans="1:13" x14ac:dyDescent="0.3">
      <c r="A384" s="19"/>
      <c r="B384" s="19"/>
      <c r="C384" s="19"/>
      <c r="D384" s="20"/>
      <c r="E384" s="20"/>
      <c r="F384" s="13"/>
      <c r="G384" s="13"/>
      <c r="H384" s="24"/>
      <c r="I384" s="24"/>
      <c r="J384" s="25" t="e">
        <f t="shared" si="11"/>
        <v>#DIV/0!</v>
      </c>
      <c r="K384" s="25" t="e">
        <f t="shared" si="12"/>
        <v>#DIV/0!</v>
      </c>
      <c r="L384" s="9" t="e">
        <f>VLOOKUP(K384,доплист!$C$27:$D$30,2,0)</f>
        <v>#DIV/0!</v>
      </c>
      <c r="M384" s="21"/>
    </row>
    <row r="385" spans="1:13" x14ac:dyDescent="0.3">
      <c r="A385" s="19"/>
      <c r="B385" s="19"/>
      <c r="C385" s="19"/>
      <c r="D385" s="20"/>
      <c r="E385" s="20"/>
      <c r="F385" s="13"/>
      <c r="G385" s="13"/>
      <c r="H385" s="24"/>
      <c r="I385" s="24"/>
      <c r="J385" s="25" t="e">
        <f t="shared" si="11"/>
        <v>#DIV/0!</v>
      </c>
      <c r="K385" s="25" t="e">
        <f t="shared" si="12"/>
        <v>#DIV/0!</v>
      </c>
      <c r="L385" s="9" t="e">
        <f>VLOOKUP(K385,доплист!$C$27:$D$30,2,0)</f>
        <v>#DIV/0!</v>
      </c>
      <c r="M385" s="21"/>
    </row>
    <row r="386" spans="1:13" x14ac:dyDescent="0.3">
      <c r="A386" s="19"/>
      <c r="B386" s="19"/>
      <c r="C386" s="19"/>
      <c r="D386" s="20"/>
      <c r="E386" s="20"/>
      <c r="F386" s="13"/>
      <c r="G386" s="13"/>
      <c r="H386" s="24"/>
      <c r="I386" s="24"/>
      <c r="J386" s="25" t="e">
        <f t="shared" si="11"/>
        <v>#DIV/0!</v>
      </c>
      <c r="K386" s="25" t="e">
        <f t="shared" si="12"/>
        <v>#DIV/0!</v>
      </c>
      <c r="L386" s="9" t="e">
        <f>VLOOKUP(K386,доплист!$C$27:$D$30,2,0)</f>
        <v>#DIV/0!</v>
      </c>
      <c r="M386" s="21"/>
    </row>
    <row r="387" spans="1:13" x14ac:dyDescent="0.3">
      <c r="A387" s="19"/>
      <c r="B387" s="19"/>
      <c r="C387" s="19"/>
      <c r="D387" s="20"/>
      <c r="E387" s="20"/>
      <c r="F387" s="13"/>
      <c r="G387" s="13"/>
      <c r="H387" s="24"/>
      <c r="I387" s="24"/>
      <c r="J387" s="25" t="e">
        <f t="shared" si="11"/>
        <v>#DIV/0!</v>
      </c>
      <c r="K387" s="25" t="e">
        <f t="shared" si="12"/>
        <v>#DIV/0!</v>
      </c>
      <c r="L387" s="9" t="e">
        <f>VLOOKUP(K387,доплист!$C$27:$D$30,2,0)</f>
        <v>#DIV/0!</v>
      </c>
      <c r="M387" s="21"/>
    </row>
    <row r="388" spans="1:13" x14ac:dyDescent="0.3">
      <c r="A388" s="19"/>
      <c r="B388" s="19"/>
      <c r="C388" s="19"/>
      <c r="D388" s="20"/>
      <c r="E388" s="20"/>
      <c r="F388" s="13"/>
      <c r="G388" s="13"/>
      <c r="H388" s="24"/>
      <c r="I388" s="24"/>
      <c r="J388" s="25" t="e">
        <f t="shared" si="11"/>
        <v>#DIV/0!</v>
      </c>
      <c r="K388" s="25" t="e">
        <f t="shared" si="12"/>
        <v>#DIV/0!</v>
      </c>
      <c r="L388" s="9" t="e">
        <f>VLOOKUP(K388,доплист!$C$27:$D$30,2,0)</f>
        <v>#DIV/0!</v>
      </c>
      <c r="M388" s="21"/>
    </row>
    <row r="389" spans="1:13" x14ac:dyDescent="0.3">
      <c r="A389" s="19"/>
      <c r="B389" s="19"/>
      <c r="C389" s="19"/>
      <c r="D389" s="20"/>
      <c r="E389" s="20"/>
      <c r="F389" s="13"/>
      <c r="G389" s="13"/>
      <c r="H389" s="24"/>
      <c r="I389" s="24"/>
      <c r="J389" s="25" t="e">
        <f t="shared" si="11"/>
        <v>#DIV/0!</v>
      </c>
      <c r="K389" s="25" t="e">
        <f t="shared" si="12"/>
        <v>#DIV/0!</v>
      </c>
      <c r="L389" s="9" t="e">
        <f>VLOOKUP(K389,доплист!$C$27:$D$30,2,0)</f>
        <v>#DIV/0!</v>
      </c>
      <c r="M389" s="21"/>
    </row>
    <row r="390" spans="1:13" x14ac:dyDescent="0.3">
      <c r="A390" s="19"/>
      <c r="B390" s="19"/>
      <c r="C390" s="19"/>
      <c r="D390" s="20"/>
      <c r="E390" s="20"/>
      <c r="F390" s="13"/>
      <c r="G390" s="13"/>
      <c r="H390" s="24"/>
      <c r="I390" s="24"/>
      <c r="J390" s="25" t="e">
        <f t="shared" ref="J390:J453" si="13">20*F390/G390+H390*20+I390*5</f>
        <v>#DIV/0!</v>
      </c>
      <c r="K390" s="25" t="e">
        <f t="shared" si="12"/>
        <v>#DIV/0!</v>
      </c>
      <c r="L390" s="9" t="e">
        <f>VLOOKUP(K390,доплист!$C$27:$D$30,2,0)</f>
        <v>#DIV/0!</v>
      </c>
      <c r="M390" s="21"/>
    </row>
    <row r="391" spans="1:13" x14ac:dyDescent="0.3">
      <c r="A391" s="19"/>
      <c r="B391" s="19"/>
      <c r="C391" s="19"/>
      <c r="D391" s="20"/>
      <c r="E391" s="20"/>
      <c r="F391" s="13"/>
      <c r="G391" s="13"/>
      <c r="H391" s="24"/>
      <c r="I391" s="24"/>
      <c r="J391" s="25" t="e">
        <f t="shared" si="13"/>
        <v>#DIV/0!</v>
      </c>
      <c r="K391" s="25" t="e">
        <f t="shared" si="12"/>
        <v>#DIV/0!</v>
      </c>
      <c r="L391" s="9" t="e">
        <f>VLOOKUP(K391,доплист!$C$27:$D$30,2,0)</f>
        <v>#DIV/0!</v>
      </c>
      <c r="M391" s="21"/>
    </row>
    <row r="392" spans="1:13" x14ac:dyDescent="0.3">
      <c r="A392" s="19"/>
      <c r="B392" s="19"/>
      <c r="C392" s="19"/>
      <c r="D392" s="20"/>
      <c r="E392" s="20"/>
      <c r="F392" s="13"/>
      <c r="G392" s="13"/>
      <c r="H392" s="24"/>
      <c r="I392" s="24"/>
      <c r="J392" s="25" t="e">
        <f t="shared" si="13"/>
        <v>#DIV/0!</v>
      </c>
      <c r="K392" s="25" t="e">
        <f t="shared" ref="K392:K455" si="14">IF(AND(J392&lt;=200,J392&gt;20),"высокий",IF(AND(J392&lt;=20,J392&gt;12),"значительный",IF(AND(J392&lt;=12,J392&gt;3),"средний",IF(AND(J392&lt;=3),"низкий"))))</f>
        <v>#DIV/0!</v>
      </c>
      <c r="L392" s="9" t="e">
        <f>VLOOKUP(K392,доплист!$C$27:$D$30,2,0)</f>
        <v>#DIV/0!</v>
      </c>
      <c r="M392" s="21"/>
    </row>
    <row r="393" spans="1:13" x14ac:dyDescent="0.3">
      <c r="A393" s="19"/>
      <c r="B393" s="19"/>
      <c r="C393" s="19"/>
      <c r="D393" s="20"/>
      <c r="E393" s="20"/>
      <c r="F393" s="13"/>
      <c r="G393" s="13"/>
      <c r="H393" s="24"/>
      <c r="I393" s="24"/>
      <c r="J393" s="25" t="e">
        <f t="shared" si="13"/>
        <v>#DIV/0!</v>
      </c>
      <c r="K393" s="25" t="e">
        <f t="shared" si="14"/>
        <v>#DIV/0!</v>
      </c>
      <c r="L393" s="9" t="e">
        <f>VLOOKUP(K393,доплист!$C$27:$D$30,2,0)</f>
        <v>#DIV/0!</v>
      </c>
      <c r="M393" s="21"/>
    </row>
    <row r="394" spans="1:13" x14ac:dyDescent="0.3">
      <c r="A394" s="19"/>
      <c r="B394" s="19"/>
      <c r="C394" s="19"/>
      <c r="D394" s="20"/>
      <c r="E394" s="20"/>
      <c r="F394" s="13"/>
      <c r="G394" s="13"/>
      <c r="H394" s="24"/>
      <c r="I394" s="24"/>
      <c r="J394" s="25" t="e">
        <f t="shared" si="13"/>
        <v>#DIV/0!</v>
      </c>
      <c r="K394" s="25" t="e">
        <f t="shared" si="14"/>
        <v>#DIV/0!</v>
      </c>
      <c r="L394" s="9" t="e">
        <f>VLOOKUP(K394,доплист!$C$27:$D$30,2,0)</f>
        <v>#DIV/0!</v>
      </c>
      <c r="M394" s="21"/>
    </row>
    <row r="395" spans="1:13" x14ac:dyDescent="0.3">
      <c r="A395" s="19"/>
      <c r="B395" s="19"/>
      <c r="C395" s="19"/>
      <c r="D395" s="20"/>
      <c r="E395" s="20"/>
      <c r="F395" s="13"/>
      <c r="G395" s="13"/>
      <c r="H395" s="24"/>
      <c r="I395" s="24"/>
      <c r="J395" s="25" t="e">
        <f t="shared" si="13"/>
        <v>#DIV/0!</v>
      </c>
      <c r="K395" s="25" t="e">
        <f t="shared" si="14"/>
        <v>#DIV/0!</v>
      </c>
      <c r="L395" s="9" t="e">
        <f>VLOOKUP(K395,доплист!$C$27:$D$30,2,0)</f>
        <v>#DIV/0!</v>
      </c>
      <c r="M395" s="21"/>
    </row>
    <row r="396" spans="1:13" x14ac:dyDescent="0.3">
      <c r="A396" s="19"/>
      <c r="B396" s="19"/>
      <c r="C396" s="19"/>
      <c r="D396" s="20"/>
      <c r="E396" s="20"/>
      <c r="F396" s="13"/>
      <c r="G396" s="13"/>
      <c r="H396" s="24"/>
      <c r="I396" s="24"/>
      <c r="J396" s="25" t="e">
        <f t="shared" si="13"/>
        <v>#DIV/0!</v>
      </c>
      <c r="K396" s="25" t="e">
        <f t="shared" si="14"/>
        <v>#DIV/0!</v>
      </c>
      <c r="L396" s="9" t="e">
        <f>VLOOKUP(K396,доплист!$C$27:$D$30,2,0)</f>
        <v>#DIV/0!</v>
      </c>
      <c r="M396" s="21"/>
    </row>
    <row r="397" spans="1:13" x14ac:dyDescent="0.3">
      <c r="A397" s="19"/>
      <c r="B397" s="19"/>
      <c r="C397" s="19"/>
      <c r="D397" s="20"/>
      <c r="E397" s="20"/>
      <c r="F397" s="13"/>
      <c r="G397" s="13"/>
      <c r="H397" s="24"/>
      <c r="I397" s="24"/>
      <c r="J397" s="25" t="e">
        <f t="shared" si="13"/>
        <v>#DIV/0!</v>
      </c>
      <c r="K397" s="25" t="e">
        <f t="shared" si="14"/>
        <v>#DIV/0!</v>
      </c>
      <c r="L397" s="9" t="e">
        <f>VLOOKUP(K397,доплист!$C$27:$D$30,2,0)</f>
        <v>#DIV/0!</v>
      </c>
      <c r="M397" s="21"/>
    </row>
    <row r="398" spans="1:13" x14ac:dyDescent="0.3">
      <c r="A398" s="19"/>
      <c r="B398" s="19"/>
      <c r="C398" s="19"/>
      <c r="D398" s="20"/>
      <c r="E398" s="20"/>
      <c r="F398" s="13"/>
      <c r="G398" s="13"/>
      <c r="H398" s="24"/>
      <c r="I398" s="24"/>
      <c r="J398" s="25" t="e">
        <f t="shared" si="13"/>
        <v>#DIV/0!</v>
      </c>
      <c r="K398" s="25" t="e">
        <f t="shared" si="14"/>
        <v>#DIV/0!</v>
      </c>
      <c r="L398" s="9" t="e">
        <f>VLOOKUP(K398,доплист!$C$27:$D$30,2,0)</f>
        <v>#DIV/0!</v>
      </c>
      <c r="M398" s="21"/>
    </row>
    <row r="399" spans="1:13" x14ac:dyDescent="0.3">
      <c r="A399" s="19"/>
      <c r="B399" s="19"/>
      <c r="C399" s="19"/>
      <c r="D399" s="20"/>
      <c r="E399" s="20"/>
      <c r="F399" s="13"/>
      <c r="G399" s="13"/>
      <c r="H399" s="24"/>
      <c r="I399" s="24"/>
      <c r="J399" s="25" t="e">
        <f t="shared" si="13"/>
        <v>#DIV/0!</v>
      </c>
      <c r="K399" s="25" t="e">
        <f t="shared" si="14"/>
        <v>#DIV/0!</v>
      </c>
      <c r="L399" s="9" t="e">
        <f>VLOOKUP(K399,доплист!$C$27:$D$30,2,0)</f>
        <v>#DIV/0!</v>
      </c>
      <c r="M399" s="21"/>
    </row>
    <row r="400" spans="1:13" x14ac:dyDescent="0.3">
      <c r="A400" s="19"/>
      <c r="B400" s="19"/>
      <c r="C400" s="19"/>
      <c r="D400" s="20"/>
      <c r="E400" s="20"/>
      <c r="F400" s="13"/>
      <c r="G400" s="13"/>
      <c r="H400" s="24"/>
      <c r="I400" s="24"/>
      <c r="J400" s="25" t="e">
        <f t="shared" si="13"/>
        <v>#DIV/0!</v>
      </c>
      <c r="K400" s="25" t="e">
        <f t="shared" si="14"/>
        <v>#DIV/0!</v>
      </c>
      <c r="L400" s="9" t="e">
        <f>VLOOKUP(K400,доплист!$C$27:$D$30,2,0)</f>
        <v>#DIV/0!</v>
      </c>
      <c r="M400" s="21"/>
    </row>
    <row r="401" spans="1:13" x14ac:dyDescent="0.3">
      <c r="A401" s="19"/>
      <c r="B401" s="19"/>
      <c r="C401" s="19"/>
      <c r="D401" s="20"/>
      <c r="E401" s="20"/>
      <c r="F401" s="13"/>
      <c r="G401" s="13"/>
      <c r="H401" s="24"/>
      <c r="I401" s="24"/>
      <c r="J401" s="25" t="e">
        <f t="shared" si="13"/>
        <v>#DIV/0!</v>
      </c>
      <c r="K401" s="25" t="e">
        <f t="shared" si="14"/>
        <v>#DIV/0!</v>
      </c>
      <c r="L401" s="9" t="e">
        <f>VLOOKUP(K401,доплист!$C$27:$D$30,2,0)</f>
        <v>#DIV/0!</v>
      </c>
      <c r="M401" s="21"/>
    </row>
    <row r="402" spans="1:13" x14ac:dyDescent="0.3">
      <c r="A402" s="19"/>
      <c r="B402" s="19"/>
      <c r="C402" s="19"/>
      <c r="D402" s="20"/>
      <c r="E402" s="20"/>
      <c r="F402" s="13"/>
      <c r="G402" s="13"/>
      <c r="H402" s="24"/>
      <c r="I402" s="24"/>
      <c r="J402" s="25" t="e">
        <f t="shared" si="13"/>
        <v>#DIV/0!</v>
      </c>
      <c r="K402" s="25" t="e">
        <f t="shared" si="14"/>
        <v>#DIV/0!</v>
      </c>
      <c r="L402" s="9" t="e">
        <f>VLOOKUP(K402,доплист!$C$27:$D$30,2,0)</f>
        <v>#DIV/0!</v>
      </c>
      <c r="M402" s="21"/>
    </row>
    <row r="403" spans="1:13" x14ac:dyDescent="0.3">
      <c r="A403" s="19"/>
      <c r="B403" s="19"/>
      <c r="C403" s="19"/>
      <c r="D403" s="20"/>
      <c r="E403" s="20"/>
      <c r="F403" s="13"/>
      <c r="G403" s="13"/>
      <c r="H403" s="24"/>
      <c r="I403" s="24"/>
      <c r="J403" s="25" t="e">
        <f t="shared" si="13"/>
        <v>#DIV/0!</v>
      </c>
      <c r="K403" s="25" t="e">
        <f t="shared" si="14"/>
        <v>#DIV/0!</v>
      </c>
      <c r="L403" s="9" t="e">
        <f>VLOOKUP(K403,доплист!$C$27:$D$30,2,0)</f>
        <v>#DIV/0!</v>
      </c>
      <c r="M403" s="21"/>
    </row>
    <row r="404" spans="1:13" x14ac:dyDescent="0.3">
      <c r="A404" s="19"/>
      <c r="B404" s="19"/>
      <c r="C404" s="19"/>
      <c r="D404" s="20"/>
      <c r="E404" s="20"/>
      <c r="F404" s="13"/>
      <c r="G404" s="13"/>
      <c r="H404" s="24"/>
      <c r="I404" s="24"/>
      <c r="J404" s="25" t="e">
        <f t="shared" si="13"/>
        <v>#DIV/0!</v>
      </c>
      <c r="K404" s="25" t="e">
        <f t="shared" si="14"/>
        <v>#DIV/0!</v>
      </c>
      <c r="L404" s="9" t="e">
        <f>VLOOKUP(K404,доплист!$C$27:$D$30,2,0)</f>
        <v>#DIV/0!</v>
      </c>
      <c r="M404" s="21"/>
    </row>
    <row r="405" spans="1:13" x14ac:dyDescent="0.3">
      <c r="A405" s="19"/>
      <c r="B405" s="19"/>
      <c r="C405" s="19"/>
      <c r="D405" s="20"/>
      <c r="E405" s="20"/>
      <c r="F405" s="13"/>
      <c r="G405" s="13"/>
      <c r="H405" s="24"/>
      <c r="I405" s="24"/>
      <c r="J405" s="25" t="e">
        <f t="shared" si="13"/>
        <v>#DIV/0!</v>
      </c>
      <c r="K405" s="25" t="e">
        <f t="shared" si="14"/>
        <v>#DIV/0!</v>
      </c>
      <c r="L405" s="9" t="e">
        <f>VLOOKUP(K405,доплист!$C$27:$D$30,2,0)</f>
        <v>#DIV/0!</v>
      </c>
      <c r="M405" s="21"/>
    </row>
    <row r="406" spans="1:13" x14ac:dyDescent="0.3">
      <c r="A406" s="19"/>
      <c r="B406" s="19"/>
      <c r="C406" s="19"/>
      <c r="D406" s="20"/>
      <c r="E406" s="20"/>
      <c r="F406" s="13"/>
      <c r="G406" s="13"/>
      <c r="H406" s="24"/>
      <c r="I406" s="24"/>
      <c r="J406" s="25" t="e">
        <f t="shared" si="13"/>
        <v>#DIV/0!</v>
      </c>
      <c r="K406" s="25" t="e">
        <f t="shared" si="14"/>
        <v>#DIV/0!</v>
      </c>
      <c r="L406" s="9" t="e">
        <f>VLOOKUP(K406,доплист!$C$27:$D$30,2,0)</f>
        <v>#DIV/0!</v>
      </c>
      <c r="M406" s="21"/>
    </row>
    <row r="407" spans="1:13" x14ac:dyDescent="0.3">
      <c r="A407" s="19"/>
      <c r="B407" s="19"/>
      <c r="C407" s="19"/>
      <c r="D407" s="20"/>
      <c r="E407" s="20"/>
      <c r="F407" s="13"/>
      <c r="G407" s="13"/>
      <c r="H407" s="24"/>
      <c r="I407" s="24"/>
      <c r="J407" s="25" t="e">
        <f t="shared" si="13"/>
        <v>#DIV/0!</v>
      </c>
      <c r="K407" s="25" t="e">
        <f t="shared" si="14"/>
        <v>#DIV/0!</v>
      </c>
      <c r="L407" s="9" t="e">
        <f>VLOOKUP(K407,доплист!$C$27:$D$30,2,0)</f>
        <v>#DIV/0!</v>
      </c>
      <c r="M407" s="21"/>
    </row>
    <row r="408" spans="1:13" x14ac:dyDescent="0.3">
      <c r="A408" s="19"/>
      <c r="B408" s="19"/>
      <c r="C408" s="19"/>
      <c r="D408" s="20"/>
      <c r="E408" s="20"/>
      <c r="F408" s="13"/>
      <c r="G408" s="13"/>
      <c r="H408" s="24"/>
      <c r="I408" s="24"/>
      <c r="J408" s="25" t="e">
        <f t="shared" si="13"/>
        <v>#DIV/0!</v>
      </c>
      <c r="K408" s="25" t="e">
        <f t="shared" si="14"/>
        <v>#DIV/0!</v>
      </c>
      <c r="L408" s="9" t="e">
        <f>VLOOKUP(K408,доплист!$C$27:$D$30,2,0)</f>
        <v>#DIV/0!</v>
      </c>
      <c r="M408" s="21"/>
    </row>
    <row r="409" spans="1:13" x14ac:dyDescent="0.3">
      <c r="A409" s="19"/>
      <c r="B409" s="19"/>
      <c r="C409" s="19"/>
      <c r="D409" s="20"/>
      <c r="E409" s="20"/>
      <c r="F409" s="13"/>
      <c r="G409" s="13"/>
      <c r="H409" s="24"/>
      <c r="I409" s="24"/>
      <c r="J409" s="25" t="e">
        <f t="shared" si="13"/>
        <v>#DIV/0!</v>
      </c>
      <c r="K409" s="25" t="e">
        <f t="shared" si="14"/>
        <v>#DIV/0!</v>
      </c>
      <c r="L409" s="9" t="e">
        <f>VLOOKUP(K409,доплист!$C$27:$D$30,2,0)</f>
        <v>#DIV/0!</v>
      </c>
      <c r="M409" s="21"/>
    </row>
    <row r="410" spans="1:13" x14ac:dyDescent="0.3">
      <c r="A410" s="19"/>
      <c r="B410" s="19"/>
      <c r="C410" s="19"/>
      <c r="D410" s="20"/>
      <c r="E410" s="20"/>
      <c r="F410" s="13"/>
      <c r="G410" s="13"/>
      <c r="H410" s="24"/>
      <c r="I410" s="24"/>
      <c r="J410" s="25" t="e">
        <f t="shared" si="13"/>
        <v>#DIV/0!</v>
      </c>
      <c r="K410" s="25" t="e">
        <f t="shared" si="14"/>
        <v>#DIV/0!</v>
      </c>
      <c r="L410" s="9" t="e">
        <f>VLOOKUP(K410,доплист!$C$27:$D$30,2,0)</f>
        <v>#DIV/0!</v>
      </c>
      <c r="M410" s="21"/>
    </row>
    <row r="411" spans="1:13" x14ac:dyDescent="0.3">
      <c r="A411" s="19"/>
      <c r="B411" s="19"/>
      <c r="C411" s="19"/>
      <c r="D411" s="20"/>
      <c r="E411" s="20"/>
      <c r="F411" s="13"/>
      <c r="G411" s="13"/>
      <c r="H411" s="24"/>
      <c r="I411" s="24"/>
      <c r="J411" s="25" t="e">
        <f t="shared" si="13"/>
        <v>#DIV/0!</v>
      </c>
      <c r="K411" s="25" t="e">
        <f t="shared" si="14"/>
        <v>#DIV/0!</v>
      </c>
      <c r="L411" s="9" t="e">
        <f>VLOOKUP(K411,доплист!$C$27:$D$30,2,0)</f>
        <v>#DIV/0!</v>
      </c>
      <c r="M411" s="21"/>
    </row>
    <row r="412" spans="1:13" x14ac:dyDescent="0.3">
      <c r="A412" s="19"/>
      <c r="B412" s="19"/>
      <c r="C412" s="19"/>
      <c r="D412" s="20"/>
      <c r="E412" s="20"/>
      <c r="F412" s="13"/>
      <c r="G412" s="13"/>
      <c r="H412" s="24"/>
      <c r="I412" s="24"/>
      <c r="J412" s="25" t="e">
        <f t="shared" si="13"/>
        <v>#DIV/0!</v>
      </c>
      <c r="K412" s="25" t="e">
        <f t="shared" si="14"/>
        <v>#DIV/0!</v>
      </c>
      <c r="L412" s="9" t="e">
        <f>VLOOKUP(K412,доплист!$C$27:$D$30,2,0)</f>
        <v>#DIV/0!</v>
      </c>
      <c r="M412" s="21"/>
    </row>
    <row r="413" spans="1:13" x14ac:dyDescent="0.3">
      <c r="A413" s="19"/>
      <c r="B413" s="19"/>
      <c r="C413" s="19"/>
      <c r="D413" s="20"/>
      <c r="E413" s="20"/>
      <c r="F413" s="13"/>
      <c r="G413" s="13"/>
      <c r="H413" s="24"/>
      <c r="I413" s="24"/>
      <c r="J413" s="25" t="e">
        <f t="shared" si="13"/>
        <v>#DIV/0!</v>
      </c>
      <c r="K413" s="25" t="e">
        <f t="shared" si="14"/>
        <v>#DIV/0!</v>
      </c>
      <c r="L413" s="9" t="e">
        <f>VLOOKUP(K413,доплист!$C$27:$D$30,2,0)</f>
        <v>#DIV/0!</v>
      </c>
      <c r="M413" s="21"/>
    </row>
    <row r="414" spans="1:13" x14ac:dyDescent="0.3">
      <c r="A414" s="19"/>
      <c r="B414" s="19"/>
      <c r="C414" s="19"/>
      <c r="D414" s="20"/>
      <c r="E414" s="20"/>
      <c r="F414" s="13"/>
      <c r="G414" s="13"/>
      <c r="H414" s="24"/>
      <c r="I414" s="24"/>
      <c r="J414" s="25" t="e">
        <f t="shared" si="13"/>
        <v>#DIV/0!</v>
      </c>
      <c r="K414" s="25" t="e">
        <f t="shared" si="14"/>
        <v>#DIV/0!</v>
      </c>
      <c r="L414" s="9" t="e">
        <f>VLOOKUP(K414,доплист!$C$27:$D$30,2,0)</f>
        <v>#DIV/0!</v>
      </c>
      <c r="M414" s="21"/>
    </row>
    <row r="415" spans="1:13" x14ac:dyDescent="0.3">
      <c r="A415" s="19"/>
      <c r="B415" s="19"/>
      <c r="C415" s="19"/>
      <c r="D415" s="20"/>
      <c r="E415" s="20"/>
      <c r="F415" s="13"/>
      <c r="G415" s="13"/>
      <c r="H415" s="24"/>
      <c r="I415" s="24"/>
      <c r="J415" s="25" t="e">
        <f t="shared" si="13"/>
        <v>#DIV/0!</v>
      </c>
      <c r="K415" s="25" t="e">
        <f t="shared" si="14"/>
        <v>#DIV/0!</v>
      </c>
      <c r="L415" s="9" t="e">
        <f>VLOOKUP(K415,доплист!$C$27:$D$30,2,0)</f>
        <v>#DIV/0!</v>
      </c>
      <c r="M415" s="21"/>
    </row>
    <row r="416" spans="1:13" x14ac:dyDescent="0.3">
      <c r="A416" s="19"/>
      <c r="B416" s="19"/>
      <c r="C416" s="19"/>
      <c r="D416" s="20"/>
      <c r="E416" s="20"/>
      <c r="F416" s="13"/>
      <c r="G416" s="13"/>
      <c r="H416" s="24"/>
      <c r="I416" s="24"/>
      <c r="J416" s="25" t="e">
        <f t="shared" si="13"/>
        <v>#DIV/0!</v>
      </c>
      <c r="K416" s="25" t="e">
        <f t="shared" si="14"/>
        <v>#DIV/0!</v>
      </c>
      <c r="L416" s="9" t="e">
        <f>VLOOKUP(K416,доплист!$C$27:$D$30,2,0)</f>
        <v>#DIV/0!</v>
      </c>
      <c r="M416" s="21"/>
    </row>
    <row r="417" spans="1:13" x14ac:dyDescent="0.3">
      <c r="A417" s="19"/>
      <c r="B417" s="19"/>
      <c r="C417" s="19"/>
      <c r="D417" s="20"/>
      <c r="E417" s="20"/>
      <c r="F417" s="13"/>
      <c r="G417" s="13"/>
      <c r="H417" s="24"/>
      <c r="I417" s="24"/>
      <c r="J417" s="25" t="e">
        <f t="shared" si="13"/>
        <v>#DIV/0!</v>
      </c>
      <c r="K417" s="25" t="e">
        <f t="shared" si="14"/>
        <v>#DIV/0!</v>
      </c>
      <c r="L417" s="9" t="e">
        <f>VLOOKUP(K417,доплист!$C$27:$D$30,2,0)</f>
        <v>#DIV/0!</v>
      </c>
      <c r="M417" s="21"/>
    </row>
    <row r="418" spans="1:13" x14ac:dyDescent="0.3">
      <c r="A418" s="19"/>
      <c r="B418" s="19"/>
      <c r="C418" s="19"/>
      <c r="D418" s="20"/>
      <c r="E418" s="20"/>
      <c r="F418" s="13"/>
      <c r="G418" s="13"/>
      <c r="H418" s="24"/>
      <c r="I418" s="24"/>
      <c r="J418" s="25" t="e">
        <f t="shared" si="13"/>
        <v>#DIV/0!</v>
      </c>
      <c r="K418" s="25" t="e">
        <f t="shared" si="14"/>
        <v>#DIV/0!</v>
      </c>
      <c r="L418" s="9" t="e">
        <f>VLOOKUP(K418,доплист!$C$27:$D$30,2,0)</f>
        <v>#DIV/0!</v>
      </c>
      <c r="M418" s="21"/>
    </row>
    <row r="419" spans="1:13" x14ac:dyDescent="0.3">
      <c r="A419" s="19"/>
      <c r="B419" s="19"/>
      <c r="C419" s="19"/>
      <c r="D419" s="20"/>
      <c r="E419" s="20"/>
      <c r="F419" s="13"/>
      <c r="G419" s="13"/>
      <c r="H419" s="24"/>
      <c r="I419" s="24"/>
      <c r="J419" s="25" t="e">
        <f t="shared" si="13"/>
        <v>#DIV/0!</v>
      </c>
      <c r="K419" s="25" t="e">
        <f t="shared" si="14"/>
        <v>#DIV/0!</v>
      </c>
      <c r="L419" s="9" t="e">
        <f>VLOOKUP(K419,доплист!$C$27:$D$30,2,0)</f>
        <v>#DIV/0!</v>
      </c>
      <c r="M419" s="21"/>
    </row>
    <row r="420" spans="1:13" x14ac:dyDescent="0.3">
      <c r="A420" s="19"/>
      <c r="B420" s="19"/>
      <c r="C420" s="19"/>
      <c r="D420" s="20"/>
      <c r="E420" s="20"/>
      <c r="F420" s="13"/>
      <c r="G420" s="13"/>
      <c r="H420" s="24"/>
      <c r="I420" s="24"/>
      <c r="J420" s="25" t="e">
        <f t="shared" si="13"/>
        <v>#DIV/0!</v>
      </c>
      <c r="K420" s="25" t="e">
        <f t="shared" si="14"/>
        <v>#DIV/0!</v>
      </c>
      <c r="L420" s="9" t="e">
        <f>VLOOKUP(K420,доплист!$C$27:$D$30,2,0)</f>
        <v>#DIV/0!</v>
      </c>
      <c r="M420" s="21"/>
    </row>
    <row r="421" spans="1:13" x14ac:dyDescent="0.3">
      <c r="A421" s="19"/>
      <c r="B421" s="19"/>
      <c r="C421" s="19"/>
      <c r="D421" s="20"/>
      <c r="E421" s="20"/>
      <c r="F421" s="13"/>
      <c r="G421" s="13"/>
      <c r="H421" s="24"/>
      <c r="I421" s="24"/>
      <c r="J421" s="25" t="e">
        <f t="shared" si="13"/>
        <v>#DIV/0!</v>
      </c>
      <c r="K421" s="25" t="e">
        <f t="shared" si="14"/>
        <v>#DIV/0!</v>
      </c>
      <c r="L421" s="9" t="e">
        <f>VLOOKUP(K421,доплист!$C$27:$D$30,2,0)</f>
        <v>#DIV/0!</v>
      </c>
      <c r="M421" s="21"/>
    </row>
    <row r="422" spans="1:13" x14ac:dyDescent="0.3">
      <c r="A422" s="19"/>
      <c r="B422" s="19"/>
      <c r="C422" s="19"/>
      <c r="D422" s="20"/>
      <c r="E422" s="20"/>
      <c r="F422" s="13"/>
      <c r="G422" s="13"/>
      <c r="H422" s="24"/>
      <c r="I422" s="24"/>
      <c r="J422" s="25" t="e">
        <f t="shared" si="13"/>
        <v>#DIV/0!</v>
      </c>
      <c r="K422" s="25" t="e">
        <f t="shared" si="14"/>
        <v>#DIV/0!</v>
      </c>
      <c r="L422" s="9" t="e">
        <f>VLOOKUP(K422,доплист!$C$27:$D$30,2,0)</f>
        <v>#DIV/0!</v>
      </c>
      <c r="M422" s="21"/>
    </row>
    <row r="423" spans="1:13" x14ac:dyDescent="0.3">
      <c r="A423" s="19"/>
      <c r="B423" s="19"/>
      <c r="C423" s="19"/>
      <c r="D423" s="20"/>
      <c r="E423" s="20"/>
      <c r="F423" s="13"/>
      <c r="G423" s="13"/>
      <c r="H423" s="24"/>
      <c r="I423" s="24"/>
      <c r="J423" s="25" t="e">
        <f t="shared" si="13"/>
        <v>#DIV/0!</v>
      </c>
      <c r="K423" s="25" t="e">
        <f t="shared" si="14"/>
        <v>#DIV/0!</v>
      </c>
      <c r="L423" s="9" t="e">
        <f>VLOOKUP(K423,доплист!$C$27:$D$30,2,0)</f>
        <v>#DIV/0!</v>
      </c>
      <c r="M423" s="21"/>
    </row>
    <row r="424" spans="1:13" x14ac:dyDescent="0.3">
      <c r="A424" s="19"/>
      <c r="B424" s="19"/>
      <c r="C424" s="19"/>
      <c r="D424" s="20"/>
      <c r="E424" s="20"/>
      <c r="F424" s="13"/>
      <c r="G424" s="13"/>
      <c r="H424" s="24"/>
      <c r="I424" s="24"/>
      <c r="J424" s="25" t="e">
        <f t="shared" si="13"/>
        <v>#DIV/0!</v>
      </c>
      <c r="K424" s="25" t="e">
        <f t="shared" si="14"/>
        <v>#DIV/0!</v>
      </c>
      <c r="L424" s="9" t="e">
        <f>VLOOKUP(K424,доплист!$C$27:$D$30,2,0)</f>
        <v>#DIV/0!</v>
      </c>
      <c r="M424" s="21"/>
    </row>
    <row r="425" spans="1:13" x14ac:dyDescent="0.3">
      <c r="A425" s="19"/>
      <c r="B425" s="19"/>
      <c r="C425" s="19"/>
      <c r="D425" s="20"/>
      <c r="E425" s="20"/>
      <c r="F425" s="13"/>
      <c r="G425" s="13"/>
      <c r="H425" s="24"/>
      <c r="I425" s="24"/>
      <c r="J425" s="25" t="e">
        <f t="shared" si="13"/>
        <v>#DIV/0!</v>
      </c>
      <c r="K425" s="25" t="e">
        <f t="shared" si="14"/>
        <v>#DIV/0!</v>
      </c>
      <c r="L425" s="9" t="e">
        <f>VLOOKUP(K425,доплист!$C$27:$D$30,2,0)</f>
        <v>#DIV/0!</v>
      </c>
      <c r="M425" s="21"/>
    </row>
    <row r="426" spans="1:13" x14ac:dyDescent="0.3">
      <c r="A426" s="19"/>
      <c r="B426" s="19"/>
      <c r="C426" s="19"/>
      <c r="D426" s="20"/>
      <c r="E426" s="20"/>
      <c r="F426" s="13"/>
      <c r="G426" s="13"/>
      <c r="H426" s="24"/>
      <c r="I426" s="24"/>
      <c r="J426" s="25" t="e">
        <f t="shared" si="13"/>
        <v>#DIV/0!</v>
      </c>
      <c r="K426" s="25" t="e">
        <f t="shared" si="14"/>
        <v>#DIV/0!</v>
      </c>
      <c r="L426" s="9" t="e">
        <f>VLOOKUP(K426,доплист!$C$27:$D$30,2,0)</f>
        <v>#DIV/0!</v>
      </c>
      <c r="M426" s="21"/>
    </row>
    <row r="427" spans="1:13" x14ac:dyDescent="0.3">
      <c r="A427" s="19"/>
      <c r="B427" s="19"/>
      <c r="C427" s="19"/>
      <c r="D427" s="20"/>
      <c r="E427" s="20"/>
      <c r="F427" s="13"/>
      <c r="G427" s="13"/>
      <c r="H427" s="24"/>
      <c r="I427" s="24"/>
      <c r="J427" s="25" t="e">
        <f t="shared" si="13"/>
        <v>#DIV/0!</v>
      </c>
      <c r="K427" s="25" t="e">
        <f t="shared" si="14"/>
        <v>#DIV/0!</v>
      </c>
      <c r="L427" s="9" t="e">
        <f>VLOOKUP(K427,доплист!$C$27:$D$30,2,0)</f>
        <v>#DIV/0!</v>
      </c>
      <c r="M427" s="21"/>
    </row>
    <row r="428" spans="1:13" x14ac:dyDescent="0.3">
      <c r="A428" s="19"/>
      <c r="B428" s="19"/>
      <c r="C428" s="19"/>
      <c r="D428" s="20"/>
      <c r="E428" s="20"/>
      <c r="F428" s="13"/>
      <c r="G428" s="13"/>
      <c r="H428" s="24"/>
      <c r="I428" s="24"/>
      <c r="J428" s="25" t="e">
        <f t="shared" si="13"/>
        <v>#DIV/0!</v>
      </c>
      <c r="K428" s="25" t="e">
        <f t="shared" si="14"/>
        <v>#DIV/0!</v>
      </c>
      <c r="L428" s="9" t="e">
        <f>VLOOKUP(K428,доплист!$C$27:$D$30,2,0)</f>
        <v>#DIV/0!</v>
      </c>
      <c r="M428" s="21"/>
    </row>
    <row r="429" spans="1:13" x14ac:dyDescent="0.3">
      <c r="A429" s="19"/>
      <c r="B429" s="19"/>
      <c r="C429" s="19"/>
      <c r="D429" s="20"/>
      <c r="E429" s="20"/>
      <c r="F429" s="13"/>
      <c r="G429" s="13"/>
      <c r="H429" s="24"/>
      <c r="I429" s="24"/>
      <c r="J429" s="25" t="e">
        <f t="shared" si="13"/>
        <v>#DIV/0!</v>
      </c>
      <c r="K429" s="25" t="e">
        <f t="shared" si="14"/>
        <v>#DIV/0!</v>
      </c>
      <c r="L429" s="9" t="e">
        <f>VLOOKUP(K429,доплист!$C$27:$D$30,2,0)</f>
        <v>#DIV/0!</v>
      </c>
      <c r="M429" s="21"/>
    </row>
    <row r="430" spans="1:13" x14ac:dyDescent="0.3">
      <c r="A430" s="19"/>
      <c r="B430" s="19"/>
      <c r="C430" s="19"/>
      <c r="D430" s="20"/>
      <c r="E430" s="20"/>
      <c r="F430" s="13"/>
      <c r="G430" s="13"/>
      <c r="H430" s="24"/>
      <c r="I430" s="24"/>
      <c r="J430" s="25" t="e">
        <f t="shared" si="13"/>
        <v>#DIV/0!</v>
      </c>
      <c r="K430" s="25" t="e">
        <f t="shared" si="14"/>
        <v>#DIV/0!</v>
      </c>
      <c r="L430" s="9" t="e">
        <f>VLOOKUP(K430,доплист!$C$27:$D$30,2,0)</f>
        <v>#DIV/0!</v>
      </c>
      <c r="M430" s="21"/>
    </row>
    <row r="431" spans="1:13" x14ac:dyDescent="0.3">
      <c r="A431" s="19"/>
      <c r="B431" s="19"/>
      <c r="C431" s="19"/>
      <c r="D431" s="20"/>
      <c r="E431" s="20"/>
      <c r="F431" s="13"/>
      <c r="G431" s="13"/>
      <c r="H431" s="24"/>
      <c r="I431" s="24"/>
      <c r="J431" s="25" t="e">
        <f t="shared" si="13"/>
        <v>#DIV/0!</v>
      </c>
      <c r="K431" s="25" t="e">
        <f t="shared" si="14"/>
        <v>#DIV/0!</v>
      </c>
      <c r="L431" s="9" t="e">
        <f>VLOOKUP(K431,доплист!$C$27:$D$30,2,0)</f>
        <v>#DIV/0!</v>
      </c>
      <c r="M431" s="21"/>
    </row>
    <row r="432" spans="1:13" x14ac:dyDescent="0.3">
      <c r="A432" s="19"/>
      <c r="B432" s="19"/>
      <c r="C432" s="19"/>
      <c r="D432" s="20"/>
      <c r="E432" s="20"/>
      <c r="F432" s="13"/>
      <c r="G432" s="13"/>
      <c r="H432" s="24"/>
      <c r="I432" s="24"/>
      <c r="J432" s="25" t="e">
        <f t="shared" si="13"/>
        <v>#DIV/0!</v>
      </c>
      <c r="K432" s="25" t="e">
        <f t="shared" si="14"/>
        <v>#DIV/0!</v>
      </c>
      <c r="L432" s="9" t="e">
        <f>VLOOKUP(K432,доплист!$C$27:$D$30,2,0)</f>
        <v>#DIV/0!</v>
      </c>
      <c r="M432" s="21"/>
    </row>
    <row r="433" spans="1:13" x14ac:dyDescent="0.3">
      <c r="A433" s="19"/>
      <c r="B433" s="19"/>
      <c r="C433" s="19"/>
      <c r="D433" s="20"/>
      <c r="E433" s="20"/>
      <c r="F433" s="13"/>
      <c r="G433" s="13"/>
      <c r="H433" s="24"/>
      <c r="I433" s="24"/>
      <c r="J433" s="25" t="e">
        <f t="shared" si="13"/>
        <v>#DIV/0!</v>
      </c>
      <c r="K433" s="25" t="e">
        <f t="shared" si="14"/>
        <v>#DIV/0!</v>
      </c>
      <c r="L433" s="9" t="e">
        <f>VLOOKUP(K433,доплист!$C$27:$D$30,2,0)</f>
        <v>#DIV/0!</v>
      </c>
      <c r="M433" s="21"/>
    </row>
    <row r="434" spans="1:13" x14ac:dyDescent="0.3">
      <c r="A434" s="19"/>
      <c r="B434" s="19"/>
      <c r="C434" s="19"/>
      <c r="D434" s="20"/>
      <c r="E434" s="20"/>
      <c r="F434" s="13"/>
      <c r="G434" s="13"/>
      <c r="H434" s="24"/>
      <c r="I434" s="24"/>
      <c r="J434" s="25" t="e">
        <f t="shared" si="13"/>
        <v>#DIV/0!</v>
      </c>
      <c r="K434" s="25" t="e">
        <f t="shared" si="14"/>
        <v>#DIV/0!</v>
      </c>
      <c r="L434" s="9" t="e">
        <f>VLOOKUP(K434,доплист!$C$27:$D$30,2,0)</f>
        <v>#DIV/0!</v>
      </c>
      <c r="M434" s="21"/>
    </row>
    <row r="435" spans="1:13" x14ac:dyDescent="0.3">
      <c r="A435" s="19"/>
      <c r="B435" s="19"/>
      <c r="C435" s="19"/>
      <c r="D435" s="20"/>
      <c r="E435" s="20"/>
      <c r="F435" s="13"/>
      <c r="G435" s="13"/>
      <c r="H435" s="24"/>
      <c r="I435" s="24"/>
      <c r="J435" s="25" t="e">
        <f t="shared" si="13"/>
        <v>#DIV/0!</v>
      </c>
      <c r="K435" s="25" t="e">
        <f t="shared" si="14"/>
        <v>#DIV/0!</v>
      </c>
      <c r="L435" s="9" t="e">
        <f>VLOOKUP(K435,доплист!$C$27:$D$30,2,0)</f>
        <v>#DIV/0!</v>
      </c>
      <c r="M435" s="21"/>
    </row>
    <row r="436" spans="1:13" x14ac:dyDescent="0.3">
      <c r="A436" s="19"/>
      <c r="B436" s="19"/>
      <c r="C436" s="19"/>
      <c r="D436" s="20"/>
      <c r="E436" s="20"/>
      <c r="F436" s="13"/>
      <c r="G436" s="13"/>
      <c r="H436" s="24"/>
      <c r="I436" s="24"/>
      <c r="J436" s="25" t="e">
        <f t="shared" si="13"/>
        <v>#DIV/0!</v>
      </c>
      <c r="K436" s="25" t="e">
        <f t="shared" si="14"/>
        <v>#DIV/0!</v>
      </c>
      <c r="L436" s="9" t="e">
        <f>VLOOKUP(K436,доплист!$C$27:$D$30,2,0)</f>
        <v>#DIV/0!</v>
      </c>
      <c r="M436" s="21"/>
    </row>
    <row r="437" spans="1:13" x14ac:dyDescent="0.3">
      <c r="A437" s="19"/>
      <c r="B437" s="19"/>
      <c r="C437" s="19"/>
      <c r="D437" s="20"/>
      <c r="E437" s="20"/>
      <c r="F437" s="13"/>
      <c r="G437" s="13"/>
      <c r="H437" s="24"/>
      <c r="I437" s="24"/>
      <c r="J437" s="25" t="e">
        <f t="shared" si="13"/>
        <v>#DIV/0!</v>
      </c>
      <c r="K437" s="25" t="e">
        <f t="shared" si="14"/>
        <v>#DIV/0!</v>
      </c>
      <c r="L437" s="9" t="e">
        <f>VLOOKUP(K437,доплист!$C$27:$D$30,2,0)</f>
        <v>#DIV/0!</v>
      </c>
      <c r="M437" s="21"/>
    </row>
    <row r="438" spans="1:13" x14ac:dyDescent="0.3">
      <c r="A438" s="19"/>
      <c r="B438" s="19"/>
      <c r="C438" s="19"/>
      <c r="D438" s="20"/>
      <c r="E438" s="20"/>
      <c r="F438" s="13"/>
      <c r="G438" s="13"/>
      <c r="H438" s="24"/>
      <c r="I438" s="24"/>
      <c r="J438" s="25" t="e">
        <f t="shared" si="13"/>
        <v>#DIV/0!</v>
      </c>
      <c r="K438" s="25" t="e">
        <f t="shared" si="14"/>
        <v>#DIV/0!</v>
      </c>
      <c r="L438" s="9" t="e">
        <f>VLOOKUP(K438,доплист!$C$27:$D$30,2,0)</f>
        <v>#DIV/0!</v>
      </c>
      <c r="M438" s="21"/>
    </row>
    <row r="439" spans="1:13" x14ac:dyDescent="0.3">
      <c r="A439" s="19"/>
      <c r="B439" s="19"/>
      <c r="C439" s="19"/>
      <c r="D439" s="20"/>
      <c r="E439" s="20"/>
      <c r="F439" s="13"/>
      <c r="G439" s="13"/>
      <c r="H439" s="24"/>
      <c r="I439" s="24"/>
      <c r="J439" s="25" t="e">
        <f t="shared" si="13"/>
        <v>#DIV/0!</v>
      </c>
      <c r="K439" s="25" t="e">
        <f t="shared" si="14"/>
        <v>#DIV/0!</v>
      </c>
      <c r="L439" s="9" t="e">
        <f>VLOOKUP(K439,доплист!$C$27:$D$30,2,0)</f>
        <v>#DIV/0!</v>
      </c>
      <c r="M439" s="21"/>
    </row>
    <row r="440" spans="1:13" x14ac:dyDescent="0.3">
      <c r="A440" s="19"/>
      <c r="B440" s="19"/>
      <c r="C440" s="19"/>
      <c r="D440" s="20"/>
      <c r="E440" s="20"/>
      <c r="F440" s="13"/>
      <c r="G440" s="13"/>
      <c r="H440" s="24"/>
      <c r="I440" s="24"/>
      <c r="J440" s="25" t="e">
        <f t="shared" si="13"/>
        <v>#DIV/0!</v>
      </c>
      <c r="K440" s="25" t="e">
        <f t="shared" si="14"/>
        <v>#DIV/0!</v>
      </c>
      <c r="L440" s="9" t="e">
        <f>VLOOKUP(K440,доплист!$C$27:$D$30,2,0)</f>
        <v>#DIV/0!</v>
      </c>
      <c r="M440" s="21"/>
    </row>
    <row r="441" spans="1:13" x14ac:dyDescent="0.3">
      <c r="A441" s="19"/>
      <c r="B441" s="19"/>
      <c r="C441" s="19"/>
      <c r="D441" s="20"/>
      <c r="E441" s="20"/>
      <c r="F441" s="13"/>
      <c r="G441" s="13"/>
      <c r="H441" s="24"/>
      <c r="I441" s="24"/>
      <c r="J441" s="25" t="e">
        <f t="shared" si="13"/>
        <v>#DIV/0!</v>
      </c>
      <c r="K441" s="25" t="e">
        <f t="shared" si="14"/>
        <v>#DIV/0!</v>
      </c>
      <c r="L441" s="9" t="e">
        <f>VLOOKUP(K441,доплист!$C$27:$D$30,2,0)</f>
        <v>#DIV/0!</v>
      </c>
      <c r="M441" s="21"/>
    </row>
    <row r="442" spans="1:13" x14ac:dyDescent="0.3">
      <c r="A442" s="19"/>
      <c r="B442" s="19"/>
      <c r="C442" s="19"/>
      <c r="D442" s="20"/>
      <c r="E442" s="20"/>
      <c r="F442" s="13"/>
      <c r="G442" s="13"/>
      <c r="H442" s="24"/>
      <c r="I442" s="24"/>
      <c r="J442" s="25" t="e">
        <f t="shared" si="13"/>
        <v>#DIV/0!</v>
      </c>
      <c r="K442" s="25" t="e">
        <f t="shared" si="14"/>
        <v>#DIV/0!</v>
      </c>
      <c r="L442" s="9" t="e">
        <f>VLOOKUP(K442,доплист!$C$27:$D$30,2,0)</f>
        <v>#DIV/0!</v>
      </c>
      <c r="M442" s="21"/>
    </row>
    <row r="443" spans="1:13" x14ac:dyDescent="0.3">
      <c r="A443" s="19"/>
      <c r="B443" s="19"/>
      <c r="C443" s="19"/>
      <c r="D443" s="20"/>
      <c r="E443" s="20"/>
      <c r="F443" s="13"/>
      <c r="G443" s="13"/>
      <c r="H443" s="24"/>
      <c r="I443" s="24"/>
      <c r="J443" s="25" t="e">
        <f t="shared" si="13"/>
        <v>#DIV/0!</v>
      </c>
      <c r="K443" s="25" t="e">
        <f t="shared" si="14"/>
        <v>#DIV/0!</v>
      </c>
      <c r="L443" s="9" t="e">
        <f>VLOOKUP(K443,доплист!$C$27:$D$30,2,0)</f>
        <v>#DIV/0!</v>
      </c>
      <c r="M443" s="21"/>
    </row>
    <row r="444" spans="1:13" x14ac:dyDescent="0.3">
      <c r="A444" s="19"/>
      <c r="B444" s="19"/>
      <c r="C444" s="19"/>
      <c r="D444" s="20"/>
      <c r="E444" s="20"/>
      <c r="F444" s="13"/>
      <c r="G444" s="13"/>
      <c r="H444" s="24"/>
      <c r="I444" s="24"/>
      <c r="J444" s="25" t="e">
        <f t="shared" si="13"/>
        <v>#DIV/0!</v>
      </c>
      <c r="K444" s="25" t="e">
        <f t="shared" si="14"/>
        <v>#DIV/0!</v>
      </c>
      <c r="L444" s="9" t="e">
        <f>VLOOKUP(K444,доплист!$C$27:$D$30,2,0)</f>
        <v>#DIV/0!</v>
      </c>
      <c r="M444" s="21"/>
    </row>
    <row r="445" spans="1:13" x14ac:dyDescent="0.3">
      <c r="A445" s="19"/>
      <c r="B445" s="19"/>
      <c r="C445" s="19"/>
      <c r="D445" s="20"/>
      <c r="E445" s="20"/>
      <c r="F445" s="13"/>
      <c r="G445" s="13"/>
      <c r="H445" s="24"/>
      <c r="I445" s="24"/>
      <c r="J445" s="25" t="e">
        <f t="shared" si="13"/>
        <v>#DIV/0!</v>
      </c>
      <c r="K445" s="25" t="e">
        <f t="shared" si="14"/>
        <v>#DIV/0!</v>
      </c>
      <c r="L445" s="9" t="e">
        <f>VLOOKUP(K445,доплист!$C$27:$D$30,2,0)</f>
        <v>#DIV/0!</v>
      </c>
      <c r="M445" s="21"/>
    </row>
    <row r="446" spans="1:13" x14ac:dyDescent="0.3">
      <c r="A446" s="19"/>
      <c r="B446" s="19"/>
      <c r="C446" s="19"/>
      <c r="D446" s="20"/>
      <c r="E446" s="20"/>
      <c r="F446" s="13"/>
      <c r="G446" s="13"/>
      <c r="H446" s="24"/>
      <c r="I446" s="24"/>
      <c r="J446" s="25" t="e">
        <f t="shared" si="13"/>
        <v>#DIV/0!</v>
      </c>
      <c r="K446" s="25" t="e">
        <f t="shared" si="14"/>
        <v>#DIV/0!</v>
      </c>
      <c r="L446" s="9" t="e">
        <f>VLOOKUP(K446,доплист!$C$27:$D$30,2,0)</f>
        <v>#DIV/0!</v>
      </c>
      <c r="M446" s="21"/>
    </row>
    <row r="447" spans="1:13" x14ac:dyDescent="0.3">
      <c r="A447" s="19"/>
      <c r="B447" s="19"/>
      <c r="C447" s="19"/>
      <c r="D447" s="20"/>
      <c r="E447" s="20"/>
      <c r="F447" s="13"/>
      <c r="G447" s="13"/>
      <c r="H447" s="24"/>
      <c r="I447" s="24"/>
      <c r="J447" s="25" t="e">
        <f t="shared" si="13"/>
        <v>#DIV/0!</v>
      </c>
      <c r="K447" s="25" t="e">
        <f t="shared" si="14"/>
        <v>#DIV/0!</v>
      </c>
      <c r="L447" s="9" t="e">
        <f>VLOOKUP(K447,доплист!$C$27:$D$30,2,0)</f>
        <v>#DIV/0!</v>
      </c>
      <c r="M447" s="21"/>
    </row>
    <row r="448" spans="1:13" x14ac:dyDescent="0.3">
      <c r="A448" s="19"/>
      <c r="B448" s="19"/>
      <c r="C448" s="19"/>
      <c r="D448" s="20"/>
      <c r="E448" s="20"/>
      <c r="F448" s="13"/>
      <c r="G448" s="13"/>
      <c r="H448" s="24"/>
      <c r="I448" s="24"/>
      <c r="J448" s="25" t="e">
        <f t="shared" si="13"/>
        <v>#DIV/0!</v>
      </c>
      <c r="K448" s="25" t="e">
        <f t="shared" si="14"/>
        <v>#DIV/0!</v>
      </c>
      <c r="L448" s="9" t="e">
        <f>VLOOKUP(K448,доплист!$C$27:$D$30,2,0)</f>
        <v>#DIV/0!</v>
      </c>
      <c r="M448" s="21"/>
    </row>
    <row r="449" spans="1:13" x14ac:dyDescent="0.3">
      <c r="A449" s="19"/>
      <c r="B449" s="19"/>
      <c r="C449" s="19"/>
      <c r="D449" s="20"/>
      <c r="E449" s="20"/>
      <c r="F449" s="13"/>
      <c r="G449" s="13"/>
      <c r="H449" s="24"/>
      <c r="I449" s="24"/>
      <c r="J449" s="25" t="e">
        <f t="shared" si="13"/>
        <v>#DIV/0!</v>
      </c>
      <c r="K449" s="25" t="e">
        <f t="shared" si="14"/>
        <v>#DIV/0!</v>
      </c>
      <c r="L449" s="9" t="e">
        <f>VLOOKUP(K449,доплист!$C$27:$D$30,2,0)</f>
        <v>#DIV/0!</v>
      </c>
      <c r="M449" s="21"/>
    </row>
    <row r="450" spans="1:13" x14ac:dyDescent="0.3">
      <c r="A450" s="19"/>
      <c r="B450" s="19"/>
      <c r="C450" s="19"/>
      <c r="D450" s="20"/>
      <c r="E450" s="20"/>
      <c r="F450" s="13"/>
      <c r="G450" s="13"/>
      <c r="H450" s="24"/>
      <c r="I450" s="24"/>
      <c r="J450" s="25" t="e">
        <f t="shared" si="13"/>
        <v>#DIV/0!</v>
      </c>
      <c r="K450" s="25" t="e">
        <f t="shared" si="14"/>
        <v>#DIV/0!</v>
      </c>
      <c r="L450" s="9" t="e">
        <f>VLOOKUP(K450,доплист!$C$27:$D$30,2,0)</f>
        <v>#DIV/0!</v>
      </c>
      <c r="M450" s="21"/>
    </row>
    <row r="451" spans="1:13" x14ac:dyDescent="0.3">
      <c r="A451" s="19"/>
      <c r="B451" s="19"/>
      <c r="C451" s="19"/>
      <c r="D451" s="20"/>
      <c r="E451" s="20"/>
      <c r="F451" s="13"/>
      <c r="G451" s="13"/>
      <c r="H451" s="24"/>
      <c r="I451" s="24"/>
      <c r="J451" s="25" t="e">
        <f t="shared" si="13"/>
        <v>#DIV/0!</v>
      </c>
      <c r="K451" s="25" t="e">
        <f t="shared" si="14"/>
        <v>#DIV/0!</v>
      </c>
      <c r="L451" s="9" t="e">
        <f>VLOOKUP(K451,доплист!$C$27:$D$30,2,0)</f>
        <v>#DIV/0!</v>
      </c>
      <c r="M451" s="21"/>
    </row>
    <row r="452" spans="1:13" x14ac:dyDescent="0.3">
      <c r="A452" s="19"/>
      <c r="B452" s="19"/>
      <c r="C452" s="19"/>
      <c r="D452" s="20"/>
      <c r="E452" s="20"/>
      <c r="F452" s="13"/>
      <c r="G452" s="13"/>
      <c r="H452" s="24"/>
      <c r="I452" s="24"/>
      <c r="J452" s="25" t="e">
        <f t="shared" si="13"/>
        <v>#DIV/0!</v>
      </c>
      <c r="K452" s="25" t="e">
        <f t="shared" si="14"/>
        <v>#DIV/0!</v>
      </c>
      <c r="L452" s="9" t="e">
        <f>VLOOKUP(K452,доплист!$C$27:$D$30,2,0)</f>
        <v>#DIV/0!</v>
      </c>
      <c r="M452" s="21"/>
    </row>
    <row r="453" spans="1:13" x14ac:dyDescent="0.3">
      <c r="A453" s="19"/>
      <c r="B453" s="19"/>
      <c r="C453" s="19"/>
      <c r="D453" s="20"/>
      <c r="E453" s="20"/>
      <c r="F453" s="13"/>
      <c r="G453" s="13"/>
      <c r="H453" s="24"/>
      <c r="I453" s="24"/>
      <c r="J453" s="25" t="e">
        <f t="shared" si="13"/>
        <v>#DIV/0!</v>
      </c>
      <c r="K453" s="25" t="e">
        <f t="shared" si="14"/>
        <v>#DIV/0!</v>
      </c>
      <c r="L453" s="9" t="e">
        <f>VLOOKUP(K453,доплист!$C$27:$D$30,2,0)</f>
        <v>#DIV/0!</v>
      </c>
      <c r="M453" s="21"/>
    </row>
    <row r="454" spans="1:13" x14ac:dyDescent="0.3">
      <c r="A454" s="19"/>
      <c r="B454" s="19"/>
      <c r="C454" s="19"/>
      <c r="D454" s="20"/>
      <c r="E454" s="20"/>
      <c r="F454" s="13"/>
      <c r="G454" s="13"/>
      <c r="H454" s="24"/>
      <c r="I454" s="24"/>
      <c r="J454" s="25" t="e">
        <f t="shared" ref="J454:J517" si="15">20*F454/G454+H454*20+I454*5</f>
        <v>#DIV/0!</v>
      </c>
      <c r="K454" s="25" t="e">
        <f t="shared" si="14"/>
        <v>#DIV/0!</v>
      </c>
      <c r="L454" s="9" t="e">
        <f>VLOOKUP(K454,доплист!$C$27:$D$30,2,0)</f>
        <v>#DIV/0!</v>
      </c>
      <c r="M454" s="21"/>
    </row>
    <row r="455" spans="1:13" x14ac:dyDescent="0.3">
      <c r="A455" s="19"/>
      <c r="B455" s="19"/>
      <c r="C455" s="19"/>
      <c r="D455" s="20"/>
      <c r="E455" s="20"/>
      <c r="F455" s="13"/>
      <c r="G455" s="13"/>
      <c r="H455" s="24"/>
      <c r="I455" s="24"/>
      <c r="J455" s="25" t="e">
        <f t="shared" si="15"/>
        <v>#DIV/0!</v>
      </c>
      <c r="K455" s="25" t="e">
        <f t="shared" si="14"/>
        <v>#DIV/0!</v>
      </c>
      <c r="L455" s="9" t="e">
        <f>VLOOKUP(K455,доплист!$C$27:$D$30,2,0)</f>
        <v>#DIV/0!</v>
      </c>
      <c r="M455" s="21"/>
    </row>
    <row r="456" spans="1:13" x14ac:dyDescent="0.3">
      <c r="A456" s="19"/>
      <c r="B456" s="19"/>
      <c r="C456" s="19"/>
      <c r="D456" s="20"/>
      <c r="E456" s="20"/>
      <c r="F456" s="13"/>
      <c r="G456" s="13"/>
      <c r="H456" s="24"/>
      <c r="I456" s="24"/>
      <c r="J456" s="25" t="e">
        <f t="shared" si="15"/>
        <v>#DIV/0!</v>
      </c>
      <c r="K456" s="25" t="e">
        <f t="shared" ref="K456:K519" si="16">IF(AND(J456&lt;=200,J456&gt;20),"высокий",IF(AND(J456&lt;=20,J456&gt;12),"значительный",IF(AND(J456&lt;=12,J456&gt;3),"средний",IF(AND(J456&lt;=3),"низкий"))))</f>
        <v>#DIV/0!</v>
      </c>
      <c r="L456" s="9" t="e">
        <f>VLOOKUP(K456,доплист!$C$27:$D$30,2,0)</f>
        <v>#DIV/0!</v>
      </c>
      <c r="M456" s="21"/>
    </row>
    <row r="457" spans="1:13" x14ac:dyDescent="0.3">
      <c r="A457" s="19"/>
      <c r="B457" s="19"/>
      <c r="C457" s="19"/>
      <c r="D457" s="20"/>
      <c r="E457" s="20"/>
      <c r="F457" s="13"/>
      <c r="G457" s="13"/>
      <c r="H457" s="24"/>
      <c r="I457" s="24"/>
      <c r="J457" s="25" t="e">
        <f t="shared" si="15"/>
        <v>#DIV/0!</v>
      </c>
      <c r="K457" s="25" t="e">
        <f t="shared" si="16"/>
        <v>#DIV/0!</v>
      </c>
      <c r="L457" s="9" t="e">
        <f>VLOOKUP(K457,доплист!$C$27:$D$30,2,0)</f>
        <v>#DIV/0!</v>
      </c>
      <c r="M457" s="21"/>
    </row>
    <row r="458" spans="1:13" x14ac:dyDescent="0.3">
      <c r="A458" s="19"/>
      <c r="B458" s="19"/>
      <c r="C458" s="19"/>
      <c r="D458" s="20"/>
      <c r="E458" s="20"/>
      <c r="F458" s="13"/>
      <c r="G458" s="13"/>
      <c r="H458" s="24"/>
      <c r="I458" s="24"/>
      <c r="J458" s="25" t="e">
        <f t="shared" si="15"/>
        <v>#DIV/0!</v>
      </c>
      <c r="K458" s="25" t="e">
        <f t="shared" si="16"/>
        <v>#DIV/0!</v>
      </c>
      <c r="L458" s="9" t="e">
        <f>VLOOKUP(K458,доплист!$C$27:$D$30,2,0)</f>
        <v>#DIV/0!</v>
      </c>
      <c r="M458" s="21"/>
    </row>
    <row r="459" spans="1:13" x14ac:dyDescent="0.3">
      <c r="A459" s="19"/>
      <c r="B459" s="19"/>
      <c r="C459" s="19"/>
      <c r="D459" s="20"/>
      <c r="E459" s="20"/>
      <c r="F459" s="13"/>
      <c r="G459" s="13"/>
      <c r="H459" s="24"/>
      <c r="I459" s="24"/>
      <c r="J459" s="25" t="e">
        <f t="shared" si="15"/>
        <v>#DIV/0!</v>
      </c>
      <c r="K459" s="25" t="e">
        <f t="shared" si="16"/>
        <v>#DIV/0!</v>
      </c>
      <c r="L459" s="9" t="e">
        <f>VLOOKUP(K459,доплист!$C$27:$D$30,2,0)</f>
        <v>#DIV/0!</v>
      </c>
      <c r="M459" s="21"/>
    </row>
    <row r="460" spans="1:13" x14ac:dyDescent="0.3">
      <c r="A460" s="19"/>
      <c r="B460" s="19"/>
      <c r="C460" s="19"/>
      <c r="D460" s="20"/>
      <c r="E460" s="20"/>
      <c r="F460" s="13"/>
      <c r="G460" s="13"/>
      <c r="H460" s="24"/>
      <c r="I460" s="24"/>
      <c r="J460" s="25" t="e">
        <f t="shared" si="15"/>
        <v>#DIV/0!</v>
      </c>
      <c r="K460" s="25" t="e">
        <f t="shared" si="16"/>
        <v>#DIV/0!</v>
      </c>
      <c r="L460" s="9" t="e">
        <f>VLOOKUP(K460,доплист!$C$27:$D$30,2,0)</f>
        <v>#DIV/0!</v>
      </c>
      <c r="M460" s="21"/>
    </row>
    <row r="461" spans="1:13" x14ac:dyDescent="0.3">
      <c r="A461" s="19"/>
      <c r="B461" s="19"/>
      <c r="C461" s="19"/>
      <c r="D461" s="20"/>
      <c r="E461" s="20"/>
      <c r="F461" s="13"/>
      <c r="G461" s="13"/>
      <c r="H461" s="24"/>
      <c r="I461" s="24"/>
      <c r="J461" s="25" t="e">
        <f t="shared" si="15"/>
        <v>#DIV/0!</v>
      </c>
      <c r="K461" s="25" t="e">
        <f t="shared" si="16"/>
        <v>#DIV/0!</v>
      </c>
      <c r="L461" s="9" t="e">
        <f>VLOOKUP(K461,доплист!$C$27:$D$30,2,0)</f>
        <v>#DIV/0!</v>
      </c>
      <c r="M461" s="21"/>
    </row>
    <row r="462" spans="1:13" x14ac:dyDescent="0.3">
      <c r="A462" s="19"/>
      <c r="B462" s="19"/>
      <c r="C462" s="19"/>
      <c r="D462" s="20"/>
      <c r="E462" s="20"/>
      <c r="F462" s="13"/>
      <c r="G462" s="13"/>
      <c r="H462" s="24"/>
      <c r="I462" s="24"/>
      <c r="J462" s="25" t="e">
        <f t="shared" si="15"/>
        <v>#DIV/0!</v>
      </c>
      <c r="K462" s="25" t="e">
        <f t="shared" si="16"/>
        <v>#DIV/0!</v>
      </c>
      <c r="L462" s="9" t="e">
        <f>VLOOKUP(K462,доплист!$C$27:$D$30,2,0)</f>
        <v>#DIV/0!</v>
      </c>
      <c r="M462" s="21"/>
    </row>
    <row r="463" spans="1:13" x14ac:dyDescent="0.3">
      <c r="A463" s="19"/>
      <c r="B463" s="19"/>
      <c r="C463" s="19"/>
      <c r="D463" s="20"/>
      <c r="E463" s="20"/>
      <c r="F463" s="13"/>
      <c r="G463" s="13"/>
      <c r="H463" s="24"/>
      <c r="I463" s="24"/>
      <c r="J463" s="25" t="e">
        <f t="shared" si="15"/>
        <v>#DIV/0!</v>
      </c>
      <c r="K463" s="25" t="e">
        <f t="shared" si="16"/>
        <v>#DIV/0!</v>
      </c>
      <c r="L463" s="9" t="e">
        <f>VLOOKUP(K463,доплист!$C$27:$D$30,2,0)</f>
        <v>#DIV/0!</v>
      </c>
      <c r="M463" s="21"/>
    </row>
    <row r="464" spans="1:13" x14ac:dyDescent="0.3">
      <c r="A464" s="19"/>
      <c r="B464" s="19"/>
      <c r="C464" s="19"/>
      <c r="D464" s="20"/>
      <c r="E464" s="20"/>
      <c r="F464" s="13"/>
      <c r="G464" s="13"/>
      <c r="H464" s="24"/>
      <c r="I464" s="24"/>
      <c r="J464" s="25" t="e">
        <f t="shared" si="15"/>
        <v>#DIV/0!</v>
      </c>
      <c r="K464" s="25" t="e">
        <f t="shared" si="16"/>
        <v>#DIV/0!</v>
      </c>
      <c r="L464" s="9" t="e">
        <f>VLOOKUP(K464,доплист!$C$27:$D$30,2,0)</f>
        <v>#DIV/0!</v>
      </c>
      <c r="M464" s="21"/>
    </row>
    <row r="465" spans="1:13" x14ac:dyDescent="0.3">
      <c r="A465" s="19"/>
      <c r="B465" s="19"/>
      <c r="C465" s="19"/>
      <c r="D465" s="20"/>
      <c r="E465" s="20"/>
      <c r="F465" s="13"/>
      <c r="G465" s="13"/>
      <c r="H465" s="24"/>
      <c r="I465" s="24"/>
      <c r="J465" s="25" t="e">
        <f t="shared" si="15"/>
        <v>#DIV/0!</v>
      </c>
      <c r="K465" s="25" t="e">
        <f t="shared" si="16"/>
        <v>#DIV/0!</v>
      </c>
      <c r="L465" s="9" t="e">
        <f>VLOOKUP(K465,доплист!$C$27:$D$30,2,0)</f>
        <v>#DIV/0!</v>
      </c>
      <c r="M465" s="21"/>
    </row>
    <row r="466" spans="1:13" x14ac:dyDescent="0.3">
      <c r="A466" s="19"/>
      <c r="B466" s="19"/>
      <c r="C466" s="19"/>
      <c r="D466" s="20"/>
      <c r="E466" s="20"/>
      <c r="F466" s="13"/>
      <c r="G466" s="13"/>
      <c r="H466" s="24"/>
      <c r="I466" s="24"/>
      <c r="J466" s="25" t="e">
        <f t="shared" si="15"/>
        <v>#DIV/0!</v>
      </c>
      <c r="K466" s="25" t="e">
        <f t="shared" si="16"/>
        <v>#DIV/0!</v>
      </c>
      <c r="L466" s="9" t="e">
        <f>VLOOKUP(K466,доплист!$C$27:$D$30,2,0)</f>
        <v>#DIV/0!</v>
      </c>
      <c r="M466" s="21"/>
    </row>
    <row r="467" spans="1:13" x14ac:dyDescent="0.3">
      <c r="A467" s="19"/>
      <c r="B467" s="19"/>
      <c r="C467" s="19"/>
      <c r="D467" s="20"/>
      <c r="E467" s="20"/>
      <c r="F467" s="13"/>
      <c r="G467" s="13"/>
      <c r="H467" s="24"/>
      <c r="I467" s="24"/>
      <c r="J467" s="25" t="e">
        <f t="shared" si="15"/>
        <v>#DIV/0!</v>
      </c>
      <c r="K467" s="25" t="e">
        <f t="shared" si="16"/>
        <v>#DIV/0!</v>
      </c>
      <c r="L467" s="9" t="e">
        <f>VLOOKUP(K467,доплист!$C$27:$D$30,2,0)</f>
        <v>#DIV/0!</v>
      </c>
      <c r="M467" s="21"/>
    </row>
    <row r="468" spans="1:13" x14ac:dyDescent="0.3">
      <c r="A468" s="19"/>
      <c r="B468" s="19"/>
      <c r="C468" s="19"/>
      <c r="D468" s="20"/>
      <c r="E468" s="20"/>
      <c r="F468" s="13"/>
      <c r="G468" s="13"/>
      <c r="H468" s="24"/>
      <c r="I468" s="24"/>
      <c r="J468" s="25" t="e">
        <f t="shared" si="15"/>
        <v>#DIV/0!</v>
      </c>
      <c r="K468" s="25" t="e">
        <f t="shared" si="16"/>
        <v>#DIV/0!</v>
      </c>
      <c r="L468" s="9" t="e">
        <f>VLOOKUP(K468,доплист!$C$27:$D$30,2,0)</f>
        <v>#DIV/0!</v>
      </c>
      <c r="M468" s="21"/>
    </row>
    <row r="469" spans="1:13" x14ac:dyDescent="0.3">
      <c r="A469" s="19"/>
      <c r="B469" s="19"/>
      <c r="C469" s="19"/>
      <c r="D469" s="20"/>
      <c r="E469" s="20"/>
      <c r="F469" s="13"/>
      <c r="G469" s="13"/>
      <c r="H469" s="24"/>
      <c r="I469" s="24"/>
      <c r="J469" s="25" t="e">
        <f t="shared" si="15"/>
        <v>#DIV/0!</v>
      </c>
      <c r="K469" s="25" t="e">
        <f t="shared" si="16"/>
        <v>#DIV/0!</v>
      </c>
      <c r="L469" s="9" t="e">
        <f>VLOOKUP(K469,доплист!$C$27:$D$30,2,0)</f>
        <v>#DIV/0!</v>
      </c>
      <c r="M469" s="21"/>
    </row>
    <row r="470" spans="1:13" x14ac:dyDescent="0.3">
      <c r="A470" s="19"/>
      <c r="B470" s="19"/>
      <c r="C470" s="19"/>
      <c r="D470" s="20"/>
      <c r="E470" s="20"/>
      <c r="F470" s="13"/>
      <c r="G470" s="13"/>
      <c r="H470" s="24"/>
      <c r="I470" s="24"/>
      <c r="J470" s="25" t="e">
        <f t="shared" si="15"/>
        <v>#DIV/0!</v>
      </c>
      <c r="K470" s="25" t="e">
        <f t="shared" si="16"/>
        <v>#DIV/0!</v>
      </c>
      <c r="L470" s="9" t="e">
        <f>VLOOKUP(K470,доплист!$C$27:$D$30,2,0)</f>
        <v>#DIV/0!</v>
      </c>
      <c r="M470" s="21"/>
    </row>
    <row r="471" spans="1:13" x14ac:dyDescent="0.3">
      <c r="A471" s="19"/>
      <c r="B471" s="19"/>
      <c r="C471" s="19"/>
      <c r="D471" s="20"/>
      <c r="E471" s="20"/>
      <c r="F471" s="13"/>
      <c r="G471" s="13"/>
      <c r="H471" s="24"/>
      <c r="I471" s="24"/>
      <c r="J471" s="25" t="e">
        <f t="shared" si="15"/>
        <v>#DIV/0!</v>
      </c>
      <c r="K471" s="25" t="e">
        <f t="shared" si="16"/>
        <v>#DIV/0!</v>
      </c>
      <c r="L471" s="9" t="e">
        <f>VLOOKUP(K471,доплист!$C$27:$D$30,2,0)</f>
        <v>#DIV/0!</v>
      </c>
      <c r="M471" s="21"/>
    </row>
    <row r="472" spans="1:13" x14ac:dyDescent="0.3">
      <c r="A472" s="19"/>
      <c r="B472" s="19"/>
      <c r="C472" s="19"/>
      <c r="D472" s="20"/>
      <c r="E472" s="20"/>
      <c r="F472" s="13"/>
      <c r="G472" s="13"/>
      <c r="H472" s="24"/>
      <c r="I472" s="24"/>
      <c r="J472" s="25" t="e">
        <f t="shared" si="15"/>
        <v>#DIV/0!</v>
      </c>
      <c r="K472" s="25" t="e">
        <f t="shared" si="16"/>
        <v>#DIV/0!</v>
      </c>
      <c r="L472" s="9" t="e">
        <f>VLOOKUP(K472,доплист!$C$27:$D$30,2,0)</f>
        <v>#DIV/0!</v>
      </c>
      <c r="M472" s="21"/>
    </row>
    <row r="473" spans="1:13" x14ac:dyDescent="0.3">
      <c r="A473" s="19"/>
      <c r="B473" s="19"/>
      <c r="C473" s="19"/>
      <c r="D473" s="20"/>
      <c r="E473" s="20"/>
      <c r="F473" s="13"/>
      <c r="G473" s="13"/>
      <c r="H473" s="24"/>
      <c r="I473" s="24"/>
      <c r="J473" s="25" t="e">
        <f t="shared" si="15"/>
        <v>#DIV/0!</v>
      </c>
      <c r="K473" s="25" t="e">
        <f t="shared" si="16"/>
        <v>#DIV/0!</v>
      </c>
      <c r="L473" s="9" t="e">
        <f>VLOOKUP(K473,доплист!$C$27:$D$30,2,0)</f>
        <v>#DIV/0!</v>
      </c>
      <c r="M473" s="21"/>
    </row>
    <row r="474" spans="1:13" x14ac:dyDescent="0.3">
      <c r="A474" s="19"/>
      <c r="B474" s="19"/>
      <c r="C474" s="19"/>
      <c r="D474" s="20"/>
      <c r="E474" s="20"/>
      <c r="F474" s="13"/>
      <c r="G474" s="13"/>
      <c r="H474" s="24"/>
      <c r="I474" s="24"/>
      <c r="J474" s="25" t="e">
        <f t="shared" si="15"/>
        <v>#DIV/0!</v>
      </c>
      <c r="K474" s="25" t="e">
        <f t="shared" si="16"/>
        <v>#DIV/0!</v>
      </c>
      <c r="L474" s="9" t="e">
        <f>VLOOKUP(K474,доплист!$C$27:$D$30,2,0)</f>
        <v>#DIV/0!</v>
      </c>
      <c r="M474" s="21"/>
    </row>
    <row r="475" spans="1:13" x14ac:dyDescent="0.3">
      <c r="A475" s="19"/>
      <c r="B475" s="19"/>
      <c r="C475" s="19"/>
      <c r="D475" s="20"/>
      <c r="E475" s="20"/>
      <c r="F475" s="13"/>
      <c r="G475" s="13"/>
      <c r="H475" s="24"/>
      <c r="I475" s="24"/>
      <c r="J475" s="25" t="e">
        <f t="shared" si="15"/>
        <v>#DIV/0!</v>
      </c>
      <c r="K475" s="25" t="e">
        <f t="shared" si="16"/>
        <v>#DIV/0!</v>
      </c>
      <c r="L475" s="9" t="e">
        <f>VLOOKUP(K475,доплист!$C$27:$D$30,2,0)</f>
        <v>#DIV/0!</v>
      </c>
      <c r="M475" s="21"/>
    </row>
    <row r="476" spans="1:13" x14ac:dyDescent="0.3">
      <c r="A476" s="19"/>
      <c r="B476" s="19"/>
      <c r="C476" s="19"/>
      <c r="D476" s="20"/>
      <c r="E476" s="20"/>
      <c r="F476" s="13"/>
      <c r="G476" s="13"/>
      <c r="H476" s="24"/>
      <c r="I476" s="24"/>
      <c r="J476" s="25" t="e">
        <f t="shared" si="15"/>
        <v>#DIV/0!</v>
      </c>
      <c r="K476" s="25" t="e">
        <f t="shared" si="16"/>
        <v>#DIV/0!</v>
      </c>
      <c r="L476" s="9" t="e">
        <f>VLOOKUP(K476,доплист!$C$27:$D$30,2,0)</f>
        <v>#DIV/0!</v>
      </c>
      <c r="M476" s="21"/>
    </row>
    <row r="477" spans="1:13" x14ac:dyDescent="0.3">
      <c r="A477" s="19"/>
      <c r="B477" s="19"/>
      <c r="C477" s="19"/>
      <c r="D477" s="20"/>
      <c r="E477" s="20"/>
      <c r="F477" s="13"/>
      <c r="G477" s="13"/>
      <c r="H477" s="24"/>
      <c r="I477" s="24"/>
      <c r="J477" s="25" t="e">
        <f t="shared" si="15"/>
        <v>#DIV/0!</v>
      </c>
      <c r="K477" s="25" t="e">
        <f t="shared" si="16"/>
        <v>#DIV/0!</v>
      </c>
      <c r="L477" s="9" t="e">
        <f>VLOOKUP(K477,доплист!$C$27:$D$30,2,0)</f>
        <v>#DIV/0!</v>
      </c>
      <c r="M477" s="21"/>
    </row>
    <row r="478" spans="1:13" x14ac:dyDescent="0.3">
      <c r="A478" s="19"/>
      <c r="B478" s="19"/>
      <c r="C478" s="19"/>
      <c r="D478" s="20"/>
      <c r="E478" s="20"/>
      <c r="F478" s="13"/>
      <c r="G478" s="13"/>
      <c r="H478" s="24"/>
      <c r="I478" s="24"/>
      <c r="J478" s="25" t="e">
        <f t="shared" si="15"/>
        <v>#DIV/0!</v>
      </c>
      <c r="K478" s="25" t="e">
        <f t="shared" si="16"/>
        <v>#DIV/0!</v>
      </c>
      <c r="L478" s="9" t="e">
        <f>VLOOKUP(K478,доплист!$C$27:$D$30,2,0)</f>
        <v>#DIV/0!</v>
      </c>
      <c r="M478" s="21"/>
    </row>
    <row r="479" spans="1:13" x14ac:dyDescent="0.3">
      <c r="A479" s="19"/>
      <c r="B479" s="19"/>
      <c r="C479" s="19"/>
      <c r="D479" s="20"/>
      <c r="E479" s="20"/>
      <c r="F479" s="13"/>
      <c r="G479" s="13"/>
      <c r="H479" s="24"/>
      <c r="I479" s="24"/>
      <c r="J479" s="25" t="e">
        <f t="shared" si="15"/>
        <v>#DIV/0!</v>
      </c>
      <c r="K479" s="25" t="e">
        <f t="shared" si="16"/>
        <v>#DIV/0!</v>
      </c>
      <c r="L479" s="9" t="e">
        <f>VLOOKUP(K479,доплист!$C$27:$D$30,2,0)</f>
        <v>#DIV/0!</v>
      </c>
      <c r="M479" s="21"/>
    </row>
    <row r="480" spans="1:13" x14ac:dyDescent="0.3">
      <c r="A480" s="19"/>
      <c r="B480" s="19"/>
      <c r="C480" s="19"/>
      <c r="D480" s="20"/>
      <c r="E480" s="20"/>
      <c r="F480" s="13"/>
      <c r="G480" s="13"/>
      <c r="H480" s="24"/>
      <c r="I480" s="24"/>
      <c r="J480" s="25" t="e">
        <f t="shared" si="15"/>
        <v>#DIV/0!</v>
      </c>
      <c r="K480" s="25" t="e">
        <f t="shared" si="16"/>
        <v>#DIV/0!</v>
      </c>
      <c r="L480" s="9" t="e">
        <f>VLOOKUP(K480,доплист!$C$27:$D$30,2,0)</f>
        <v>#DIV/0!</v>
      </c>
      <c r="M480" s="21"/>
    </row>
    <row r="481" spans="1:13" x14ac:dyDescent="0.3">
      <c r="A481" s="19"/>
      <c r="B481" s="19"/>
      <c r="C481" s="19"/>
      <c r="D481" s="20"/>
      <c r="E481" s="20"/>
      <c r="F481" s="13"/>
      <c r="G481" s="13"/>
      <c r="H481" s="24"/>
      <c r="I481" s="24"/>
      <c r="J481" s="25" t="e">
        <f t="shared" si="15"/>
        <v>#DIV/0!</v>
      </c>
      <c r="K481" s="25" t="e">
        <f t="shared" si="16"/>
        <v>#DIV/0!</v>
      </c>
      <c r="L481" s="9" t="e">
        <f>VLOOKUP(K481,доплист!$C$27:$D$30,2,0)</f>
        <v>#DIV/0!</v>
      </c>
      <c r="M481" s="21"/>
    </row>
    <row r="482" spans="1:13" x14ac:dyDescent="0.3">
      <c r="A482" s="19"/>
      <c r="B482" s="19"/>
      <c r="C482" s="19"/>
      <c r="D482" s="20"/>
      <c r="E482" s="20"/>
      <c r="F482" s="13"/>
      <c r="G482" s="13"/>
      <c r="H482" s="24"/>
      <c r="I482" s="24"/>
      <c r="J482" s="25" t="e">
        <f t="shared" si="15"/>
        <v>#DIV/0!</v>
      </c>
      <c r="K482" s="25" t="e">
        <f t="shared" si="16"/>
        <v>#DIV/0!</v>
      </c>
      <c r="L482" s="9" t="e">
        <f>VLOOKUP(K482,доплист!$C$27:$D$30,2,0)</f>
        <v>#DIV/0!</v>
      </c>
      <c r="M482" s="21"/>
    </row>
    <row r="483" spans="1:13" x14ac:dyDescent="0.3">
      <c r="A483" s="19"/>
      <c r="B483" s="19"/>
      <c r="C483" s="19"/>
      <c r="D483" s="20"/>
      <c r="E483" s="20"/>
      <c r="F483" s="13"/>
      <c r="G483" s="13"/>
      <c r="H483" s="24"/>
      <c r="I483" s="24"/>
      <c r="J483" s="25" t="e">
        <f t="shared" si="15"/>
        <v>#DIV/0!</v>
      </c>
      <c r="K483" s="25" t="e">
        <f t="shared" si="16"/>
        <v>#DIV/0!</v>
      </c>
      <c r="L483" s="9" t="e">
        <f>VLOOKUP(K483,доплист!$C$27:$D$30,2,0)</f>
        <v>#DIV/0!</v>
      </c>
      <c r="M483" s="21"/>
    </row>
    <row r="484" spans="1:13" x14ac:dyDescent="0.3">
      <c r="A484" s="19"/>
      <c r="B484" s="19"/>
      <c r="C484" s="19"/>
      <c r="D484" s="20"/>
      <c r="E484" s="20"/>
      <c r="F484" s="13"/>
      <c r="G484" s="13"/>
      <c r="H484" s="24"/>
      <c r="I484" s="24"/>
      <c r="J484" s="25" t="e">
        <f t="shared" si="15"/>
        <v>#DIV/0!</v>
      </c>
      <c r="K484" s="25" t="e">
        <f t="shared" si="16"/>
        <v>#DIV/0!</v>
      </c>
      <c r="L484" s="9" t="e">
        <f>VLOOKUP(K484,доплист!$C$27:$D$30,2,0)</f>
        <v>#DIV/0!</v>
      </c>
      <c r="M484" s="21"/>
    </row>
    <row r="485" spans="1:13" x14ac:dyDescent="0.3">
      <c r="A485" s="19"/>
      <c r="B485" s="19"/>
      <c r="C485" s="19"/>
      <c r="D485" s="20"/>
      <c r="E485" s="20"/>
      <c r="F485" s="13"/>
      <c r="G485" s="13"/>
      <c r="H485" s="24"/>
      <c r="I485" s="24"/>
      <c r="J485" s="25" t="e">
        <f t="shared" si="15"/>
        <v>#DIV/0!</v>
      </c>
      <c r="K485" s="25" t="e">
        <f t="shared" si="16"/>
        <v>#DIV/0!</v>
      </c>
      <c r="L485" s="9" t="e">
        <f>VLOOKUP(K485,доплист!$C$27:$D$30,2,0)</f>
        <v>#DIV/0!</v>
      </c>
      <c r="M485" s="21"/>
    </row>
    <row r="486" spans="1:13" x14ac:dyDescent="0.3">
      <c r="A486" s="19"/>
      <c r="B486" s="19"/>
      <c r="C486" s="19"/>
      <c r="D486" s="20"/>
      <c r="E486" s="20"/>
      <c r="F486" s="13"/>
      <c r="G486" s="13"/>
      <c r="H486" s="24"/>
      <c r="I486" s="24"/>
      <c r="J486" s="25" t="e">
        <f t="shared" si="15"/>
        <v>#DIV/0!</v>
      </c>
      <c r="K486" s="25" t="e">
        <f t="shared" si="16"/>
        <v>#DIV/0!</v>
      </c>
      <c r="L486" s="9" t="e">
        <f>VLOOKUP(K486,доплист!$C$27:$D$30,2,0)</f>
        <v>#DIV/0!</v>
      </c>
      <c r="M486" s="21"/>
    </row>
    <row r="487" spans="1:13" x14ac:dyDescent="0.3">
      <c r="A487" s="19"/>
      <c r="B487" s="19"/>
      <c r="C487" s="19"/>
      <c r="D487" s="20"/>
      <c r="E487" s="20"/>
      <c r="F487" s="13"/>
      <c r="G487" s="13"/>
      <c r="H487" s="24"/>
      <c r="I487" s="24"/>
      <c r="J487" s="25" t="e">
        <f t="shared" si="15"/>
        <v>#DIV/0!</v>
      </c>
      <c r="K487" s="25" t="e">
        <f t="shared" si="16"/>
        <v>#DIV/0!</v>
      </c>
      <c r="L487" s="9" t="e">
        <f>VLOOKUP(K487,доплист!$C$27:$D$30,2,0)</f>
        <v>#DIV/0!</v>
      </c>
      <c r="M487" s="21"/>
    </row>
    <row r="488" spans="1:13" x14ac:dyDescent="0.3">
      <c r="A488" s="19"/>
      <c r="B488" s="19"/>
      <c r="C488" s="19"/>
      <c r="D488" s="20"/>
      <c r="E488" s="20"/>
      <c r="F488" s="13"/>
      <c r="G488" s="13"/>
      <c r="H488" s="24"/>
      <c r="I488" s="24"/>
      <c r="J488" s="25" t="e">
        <f t="shared" si="15"/>
        <v>#DIV/0!</v>
      </c>
      <c r="K488" s="25" t="e">
        <f t="shared" si="16"/>
        <v>#DIV/0!</v>
      </c>
      <c r="L488" s="9" t="e">
        <f>VLOOKUP(K488,доплист!$C$27:$D$30,2,0)</f>
        <v>#DIV/0!</v>
      </c>
      <c r="M488" s="21"/>
    </row>
    <row r="489" spans="1:13" x14ac:dyDescent="0.3">
      <c r="A489" s="19"/>
      <c r="B489" s="19"/>
      <c r="C489" s="19"/>
      <c r="D489" s="20"/>
      <c r="E489" s="20"/>
      <c r="F489" s="13"/>
      <c r="G489" s="13"/>
      <c r="H489" s="24"/>
      <c r="I489" s="24"/>
      <c r="J489" s="25" t="e">
        <f t="shared" si="15"/>
        <v>#DIV/0!</v>
      </c>
      <c r="K489" s="25" t="e">
        <f t="shared" si="16"/>
        <v>#DIV/0!</v>
      </c>
      <c r="L489" s="9" t="e">
        <f>VLOOKUP(K489,доплист!$C$27:$D$30,2,0)</f>
        <v>#DIV/0!</v>
      </c>
      <c r="M489" s="21"/>
    </row>
    <row r="490" spans="1:13" x14ac:dyDescent="0.3">
      <c r="A490" s="19"/>
      <c r="B490" s="19"/>
      <c r="C490" s="19"/>
      <c r="D490" s="20"/>
      <c r="E490" s="20"/>
      <c r="F490" s="13"/>
      <c r="G490" s="13"/>
      <c r="H490" s="24"/>
      <c r="I490" s="24"/>
      <c r="J490" s="25" t="e">
        <f t="shared" si="15"/>
        <v>#DIV/0!</v>
      </c>
      <c r="K490" s="25" t="e">
        <f t="shared" si="16"/>
        <v>#DIV/0!</v>
      </c>
      <c r="L490" s="9" t="e">
        <f>VLOOKUP(K490,доплист!$C$27:$D$30,2,0)</f>
        <v>#DIV/0!</v>
      </c>
      <c r="M490" s="21"/>
    </row>
    <row r="491" spans="1:13" x14ac:dyDescent="0.3">
      <c r="A491" s="19"/>
      <c r="B491" s="19"/>
      <c r="C491" s="19"/>
      <c r="D491" s="20"/>
      <c r="E491" s="20"/>
      <c r="F491" s="13"/>
      <c r="G491" s="13"/>
      <c r="H491" s="24"/>
      <c r="I491" s="24"/>
      <c r="J491" s="25" t="e">
        <f t="shared" si="15"/>
        <v>#DIV/0!</v>
      </c>
      <c r="K491" s="25" t="e">
        <f t="shared" si="16"/>
        <v>#DIV/0!</v>
      </c>
      <c r="L491" s="9" t="e">
        <f>VLOOKUP(K491,доплист!$C$27:$D$30,2,0)</f>
        <v>#DIV/0!</v>
      </c>
      <c r="M491" s="21"/>
    </row>
    <row r="492" spans="1:13" x14ac:dyDescent="0.3">
      <c r="A492" s="19"/>
      <c r="B492" s="19"/>
      <c r="C492" s="19"/>
      <c r="D492" s="20"/>
      <c r="E492" s="20"/>
      <c r="F492" s="13"/>
      <c r="G492" s="13"/>
      <c r="H492" s="24"/>
      <c r="I492" s="24"/>
      <c r="J492" s="25" t="e">
        <f t="shared" si="15"/>
        <v>#DIV/0!</v>
      </c>
      <c r="K492" s="25" t="e">
        <f t="shared" si="16"/>
        <v>#DIV/0!</v>
      </c>
      <c r="L492" s="9" t="e">
        <f>VLOOKUP(K492,доплист!$C$27:$D$30,2,0)</f>
        <v>#DIV/0!</v>
      </c>
      <c r="M492" s="21"/>
    </row>
    <row r="493" spans="1:13" x14ac:dyDescent="0.3">
      <c r="A493" s="19"/>
      <c r="B493" s="19"/>
      <c r="C493" s="19"/>
      <c r="D493" s="20"/>
      <c r="E493" s="20"/>
      <c r="F493" s="13"/>
      <c r="G493" s="13"/>
      <c r="H493" s="24"/>
      <c r="I493" s="24"/>
      <c r="J493" s="25" t="e">
        <f t="shared" si="15"/>
        <v>#DIV/0!</v>
      </c>
      <c r="K493" s="25" t="e">
        <f t="shared" si="16"/>
        <v>#DIV/0!</v>
      </c>
      <c r="L493" s="9" t="e">
        <f>VLOOKUP(K493,доплист!$C$27:$D$30,2,0)</f>
        <v>#DIV/0!</v>
      </c>
      <c r="M493" s="21"/>
    </row>
    <row r="494" spans="1:13" x14ac:dyDescent="0.3">
      <c r="A494" s="19"/>
      <c r="B494" s="19"/>
      <c r="C494" s="19"/>
      <c r="D494" s="20"/>
      <c r="E494" s="20"/>
      <c r="F494" s="13"/>
      <c r="G494" s="13"/>
      <c r="H494" s="24"/>
      <c r="I494" s="24"/>
      <c r="J494" s="25" t="e">
        <f t="shared" si="15"/>
        <v>#DIV/0!</v>
      </c>
      <c r="K494" s="25" t="e">
        <f t="shared" si="16"/>
        <v>#DIV/0!</v>
      </c>
      <c r="L494" s="9" t="e">
        <f>VLOOKUP(K494,доплист!$C$27:$D$30,2,0)</f>
        <v>#DIV/0!</v>
      </c>
      <c r="M494" s="21"/>
    </row>
    <row r="495" spans="1:13" x14ac:dyDescent="0.3">
      <c r="A495" s="19"/>
      <c r="B495" s="19"/>
      <c r="C495" s="19"/>
      <c r="D495" s="20"/>
      <c r="E495" s="20"/>
      <c r="F495" s="13"/>
      <c r="G495" s="13"/>
      <c r="H495" s="24"/>
      <c r="I495" s="24"/>
      <c r="J495" s="25" t="e">
        <f t="shared" si="15"/>
        <v>#DIV/0!</v>
      </c>
      <c r="K495" s="25" t="e">
        <f t="shared" si="16"/>
        <v>#DIV/0!</v>
      </c>
      <c r="L495" s="9" t="e">
        <f>VLOOKUP(K495,доплист!$C$27:$D$30,2,0)</f>
        <v>#DIV/0!</v>
      </c>
      <c r="M495" s="21"/>
    </row>
    <row r="496" spans="1:13" x14ac:dyDescent="0.3">
      <c r="A496" s="19"/>
      <c r="B496" s="19"/>
      <c r="C496" s="19"/>
      <c r="D496" s="20"/>
      <c r="E496" s="20"/>
      <c r="F496" s="13"/>
      <c r="G496" s="13"/>
      <c r="H496" s="24"/>
      <c r="I496" s="24"/>
      <c r="J496" s="25" t="e">
        <f t="shared" si="15"/>
        <v>#DIV/0!</v>
      </c>
      <c r="K496" s="25" t="e">
        <f t="shared" si="16"/>
        <v>#DIV/0!</v>
      </c>
      <c r="L496" s="9" t="e">
        <f>VLOOKUP(K496,доплист!$C$27:$D$30,2,0)</f>
        <v>#DIV/0!</v>
      </c>
      <c r="M496" s="21"/>
    </row>
    <row r="497" spans="1:13" x14ac:dyDescent="0.3">
      <c r="A497" s="19"/>
      <c r="B497" s="19"/>
      <c r="C497" s="19"/>
      <c r="D497" s="20"/>
      <c r="E497" s="20"/>
      <c r="F497" s="13"/>
      <c r="G497" s="13"/>
      <c r="H497" s="24"/>
      <c r="I497" s="24"/>
      <c r="J497" s="25" t="e">
        <f t="shared" si="15"/>
        <v>#DIV/0!</v>
      </c>
      <c r="K497" s="25" t="e">
        <f t="shared" si="16"/>
        <v>#DIV/0!</v>
      </c>
      <c r="L497" s="9" t="e">
        <f>VLOOKUP(K497,доплист!$C$27:$D$30,2,0)</f>
        <v>#DIV/0!</v>
      </c>
      <c r="M497" s="21"/>
    </row>
    <row r="498" spans="1:13" x14ac:dyDescent="0.3">
      <c r="A498" s="19"/>
      <c r="B498" s="19"/>
      <c r="C498" s="19"/>
      <c r="D498" s="20"/>
      <c r="E498" s="20"/>
      <c r="F498" s="13"/>
      <c r="G498" s="13"/>
      <c r="H498" s="24"/>
      <c r="I498" s="24"/>
      <c r="J498" s="25" t="e">
        <f t="shared" si="15"/>
        <v>#DIV/0!</v>
      </c>
      <c r="K498" s="25" t="e">
        <f t="shared" si="16"/>
        <v>#DIV/0!</v>
      </c>
      <c r="L498" s="9" t="e">
        <f>VLOOKUP(K498,доплист!$C$27:$D$30,2,0)</f>
        <v>#DIV/0!</v>
      </c>
      <c r="M498" s="21"/>
    </row>
    <row r="499" spans="1:13" x14ac:dyDescent="0.3">
      <c r="A499" s="19"/>
      <c r="B499" s="19"/>
      <c r="C499" s="19"/>
      <c r="D499" s="20"/>
      <c r="E499" s="20"/>
      <c r="F499" s="13"/>
      <c r="G499" s="13"/>
      <c r="H499" s="24"/>
      <c r="I499" s="24"/>
      <c r="J499" s="25" t="e">
        <f t="shared" si="15"/>
        <v>#DIV/0!</v>
      </c>
      <c r="K499" s="25" t="e">
        <f t="shared" si="16"/>
        <v>#DIV/0!</v>
      </c>
      <c r="L499" s="9" t="e">
        <f>VLOOKUP(K499,доплист!$C$27:$D$30,2,0)</f>
        <v>#DIV/0!</v>
      </c>
      <c r="M499" s="21"/>
    </row>
    <row r="500" spans="1:13" x14ac:dyDescent="0.3">
      <c r="A500" s="19"/>
      <c r="B500" s="19"/>
      <c r="C500" s="19"/>
      <c r="D500" s="20"/>
      <c r="E500" s="20"/>
      <c r="F500" s="13"/>
      <c r="G500" s="13"/>
      <c r="H500" s="24"/>
      <c r="I500" s="24"/>
      <c r="J500" s="25" t="e">
        <f t="shared" si="15"/>
        <v>#DIV/0!</v>
      </c>
      <c r="K500" s="25" t="e">
        <f t="shared" si="16"/>
        <v>#DIV/0!</v>
      </c>
      <c r="L500" s="9" t="e">
        <f>VLOOKUP(K500,доплист!$C$27:$D$30,2,0)</f>
        <v>#DIV/0!</v>
      </c>
      <c r="M500" s="21"/>
    </row>
    <row r="501" spans="1:13" x14ac:dyDescent="0.3">
      <c r="A501" s="19"/>
      <c r="B501" s="19"/>
      <c r="C501" s="19"/>
      <c r="D501" s="20"/>
      <c r="E501" s="20"/>
      <c r="F501" s="13"/>
      <c r="G501" s="13"/>
      <c r="H501" s="24"/>
      <c r="I501" s="24"/>
      <c r="J501" s="25" t="e">
        <f t="shared" si="15"/>
        <v>#DIV/0!</v>
      </c>
      <c r="K501" s="25" t="e">
        <f t="shared" si="16"/>
        <v>#DIV/0!</v>
      </c>
      <c r="L501" s="9" t="e">
        <f>VLOOKUP(K501,доплист!$C$27:$D$30,2,0)</f>
        <v>#DIV/0!</v>
      </c>
      <c r="M501" s="21"/>
    </row>
    <row r="502" spans="1:13" x14ac:dyDescent="0.3">
      <c r="A502" s="19"/>
      <c r="B502" s="19"/>
      <c r="C502" s="19"/>
      <c r="D502" s="20"/>
      <c r="E502" s="20"/>
      <c r="F502" s="13"/>
      <c r="G502" s="13"/>
      <c r="H502" s="24"/>
      <c r="I502" s="24"/>
      <c r="J502" s="25" t="e">
        <f t="shared" si="15"/>
        <v>#DIV/0!</v>
      </c>
      <c r="K502" s="25" t="e">
        <f t="shared" si="16"/>
        <v>#DIV/0!</v>
      </c>
      <c r="L502" s="9" t="e">
        <f>VLOOKUP(K502,доплист!$C$27:$D$30,2,0)</f>
        <v>#DIV/0!</v>
      </c>
      <c r="M502" s="21"/>
    </row>
    <row r="503" spans="1:13" x14ac:dyDescent="0.3">
      <c r="A503" s="19"/>
      <c r="B503" s="19"/>
      <c r="C503" s="19"/>
      <c r="D503" s="20"/>
      <c r="E503" s="20"/>
      <c r="F503" s="13"/>
      <c r="G503" s="13"/>
      <c r="H503" s="24"/>
      <c r="I503" s="24"/>
      <c r="J503" s="25" t="e">
        <f t="shared" si="15"/>
        <v>#DIV/0!</v>
      </c>
      <c r="K503" s="25" t="e">
        <f t="shared" si="16"/>
        <v>#DIV/0!</v>
      </c>
      <c r="L503" s="9" t="e">
        <f>VLOOKUP(K503,доплист!$C$27:$D$30,2,0)</f>
        <v>#DIV/0!</v>
      </c>
      <c r="M503" s="21"/>
    </row>
    <row r="504" spans="1:13" x14ac:dyDescent="0.3">
      <c r="A504" s="19"/>
      <c r="B504" s="19"/>
      <c r="C504" s="19"/>
      <c r="D504" s="20"/>
      <c r="E504" s="20"/>
      <c r="F504" s="13"/>
      <c r="G504" s="13"/>
      <c r="H504" s="24"/>
      <c r="I504" s="24"/>
      <c r="J504" s="25" t="e">
        <f t="shared" si="15"/>
        <v>#DIV/0!</v>
      </c>
      <c r="K504" s="25" t="e">
        <f t="shared" si="16"/>
        <v>#DIV/0!</v>
      </c>
      <c r="L504" s="9" t="e">
        <f>VLOOKUP(K504,доплист!$C$27:$D$30,2,0)</f>
        <v>#DIV/0!</v>
      </c>
      <c r="M504" s="21"/>
    </row>
    <row r="505" spans="1:13" x14ac:dyDescent="0.3">
      <c r="A505" s="19"/>
      <c r="B505" s="19"/>
      <c r="C505" s="19"/>
      <c r="D505" s="20"/>
      <c r="E505" s="20"/>
      <c r="F505" s="13"/>
      <c r="G505" s="13"/>
      <c r="H505" s="24"/>
      <c r="I505" s="24"/>
      <c r="J505" s="25" t="e">
        <f t="shared" si="15"/>
        <v>#DIV/0!</v>
      </c>
      <c r="K505" s="25" t="e">
        <f t="shared" si="16"/>
        <v>#DIV/0!</v>
      </c>
      <c r="L505" s="9" t="e">
        <f>VLOOKUP(K505,доплист!$C$27:$D$30,2,0)</f>
        <v>#DIV/0!</v>
      </c>
      <c r="M505" s="21"/>
    </row>
    <row r="506" spans="1:13" x14ac:dyDescent="0.3">
      <c r="A506" s="19"/>
      <c r="B506" s="19"/>
      <c r="C506" s="19"/>
      <c r="D506" s="20"/>
      <c r="E506" s="20"/>
      <c r="F506" s="13"/>
      <c r="G506" s="13"/>
      <c r="H506" s="24"/>
      <c r="I506" s="24"/>
      <c r="J506" s="25" t="e">
        <f t="shared" si="15"/>
        <v>#DIV/0!</v>
      </c>
      <c r="K506" s="25" t="e">
        <f t="shared" si="16"/>
        <v>#DIV/0!</v>
      </c>
      <c r="L506" s="9" t="e">
        <f>VLOOKUP(K506,доплист!$C$27:$D$30,2,0)</f>
        <v>#DIV/0!</v>
      </c>
      <c r="M506" s="21"/>
    </row>
    <row r="507" spans="1:13" x14ac:dyDescent="0.3">
      <c r="A507" s="19"/>
      <c r="B507" s="19"/>
      <c r="C507" s="19"/>
      <c r="D507" s="20"/>
      <c r="E507" s="20"/>
      <c r="F507" s="13"/>
      <c r="G507" s="13"/>
      <c r="H507" s="24"/>
      <c r="I507" s="24"/>
      <c r="J507" s="25" t="e">
        <f t="shared" si="15"/>
        <v>#DIV/0!</v>
      </c>
      <c r="K507" s="25" t="e">
        <f t="shared" si="16"/>
        <v>#DIV/0!</v>
      </c>
      <c r="L507" s="9" t="e">
        <f>VLOOKUP(K507,доплист!$C$27:$D$30,2,0)</f>
        <v>#DIV/0!</v>
      </c>
      <c r="M507" s="21"/>
    </row>
    <row r="508" spans="1:13" x14ac:dyDescent="0.3">
      <c r="A508" s="19"/>
      <c r="B508" s="19"/>
      <c r="C508" s="19"/>
      <c r="D508" s="20"/>
      <c r="E508" s="20"/>
      <c r="F508" s="13"/>
      <c r="G508" s="13"/>
      <c r="H508" s="24"/>
      <c r="I508" s="24"/>
      <c r="J508" s="25" t="e">
        <f t="shared" si="15"/>
        <v>#DIV/0!</v>
      </c>
      <c r="K508" s="25" t="e">
        <f t="shared" si="16"/>
        <v>#DIV/0!</v>
      </c>
      <c r="L508" s="9" t="e">
        <f>VLOOKUP(K508,доплист!$C$27:$D$30,2,0)</f>
        <v>#DIV/0!</v>
      </c>
      <c r="M508" s="21"/>
    </row>
    <row r="509" spans="1:13" x14ac:dyDescent="0.3">
      <c r="A509" s="19"/>
      <c r="B509" s="19"/>
      <c r="C509" s="19"/>
      <c r="D509" s="20"/>
      <c r="E509" s="20"/>
      <c r="F509" s="13"/>
      <c r="G509" s="13"/>
      <c r="H509" s="24"/>
      <c r="I509" s="24"/>
      <c r="J509" s="25" t="e">
        <f t="shared" si="15"/>
        <v>#DIV/0!</v>
      </c>
      <c r="K509" s="25" t="e">
        <f t="shared" si="16"/>
        <v>#DIV/0!</v>
      </c>
      <c r="L509" s="9" t="e">
        <f>VLOOKUP(K509,доплист!$C$27:$D$30,2,0)</f>
        <v>#DIV/0!</v>
      </c>
      <c r="M509" s="21"/>
    </row>
    <row r="510" spans="1:13" x14ac:dyDescent="0.3">
      <c r="A510" s="19"/>
      <c r="B510" s="19"/>
      <c r="C510" s="19"/>
      <c r="D510" s="20"/>
      <c r="E510" s="20"/>
      <c r="F510" s="13"/>
      <c r="G510" s="13"/>
      <c r="H510" s="24"/>
      <c r="I510" s="24"/>
      <c r="J510" s="25" t="e">
        <f t="shared" si="15"/>
        <v>#DIV/0!</v>
      </c>
      <c r="K510" s="25" t="e">
        <f t="shared" si="16"/>
        <v>#DIV/0!</v>
      </c>
      <c r="L510" s="9" t="e">
        <f>VLOOKUP(K510,доплист!$C$27:$D$30,2,0)</f>
        <v>#DIV/0!</v>
      </c>
      <c r="M510" s="21"/>
    </row>
    <row r="511" spans="1:13" x14ac:dyDescent="0.3">
      <c r="A511" s="19"/>
      <c r="B511" s="19"/>
      <c r="C511" s="19"/>
      <c r="D511" s="20"/>
      <c r="E511" s="20"/>
      <c r="F511" s="13"/>
      <c r="G511" s="13"/>
      <c r="H511" s="24"/>
      <c r="I511" s="24"/>
      <c r="J511" s="25" t="e">
        <f t="shared" si="15"/>
        <v>#DIV/0!</v>
      </c>
      <c r="K511" s="25" t="e">
        <f t="shared" si="16"/>
        <v>#DIV/0!</v>
      </c>
      <c r="L511" s="9" t="e">
        <f>VLOOKUP(K511,доплист!$C$27:$D$30,2,0)</f>
        <v>#DIV/0!</v>
      </c>
      <c r="M511" s="21"/>
    </row>
    <row r="512" spans="1:13" x14ac:dyDescent="0.3">
      <c r="A512" s="19"/>
      <c r="B512" s="19"/>
      <c r="C512" s="19"/>
      <c r="D512" s="20"/>
      <c r="E512" s="20"/>
      <c r="F512" s="13"/>
      <c r="G512" s="13"/>
      <c r="H512" s="24"/>
      <c r="I512" s="24"/>
      <c r="J512" s="25" t="e">
        <f t="shared" si="15"/>
        <v>#DIV/0!</v>
      </c>
      <c r="K512" s="25" t="e">
        <f t="shared" si="16"/>
        <v>#DIV/0!</v>
      </c>
      <c r="L512" s="9" t="e">
        <f>VLOOKUP(K512,доплист!$C$27:$D$30,2,0)</f>
        <v>#DIV/0!</v>
      </c>
      <c r="M512" s="21"/>
    </row>
    <row r="513" spans="1:13" x14ac:dyDescent="0.3">
      <c r="A513" s="19"/>
      <c r="B513" s="19"/>
      <c r="C513" s="19"/>
      <c r="D513" s="20"/>
      <c r="E513" s="20"/>
      <c r="F513" s="13"/>
      <c r="G513" s="13"/>
      <c r="H513" s="24"/>
      <c r="I513" s="24"/>
      <c r="J513" s="25" t="e">
        <f t="shared" si="15"/>
        <v>#DIV/0!</v>
      </c>
      <c r="K513" s="25" t="e">
        <f t="shared" si="16"/>
        <v>#DIV/0!</v>
      </c>
      <c r="L513" s="9" t="e">
        <f>VLOOKUP(K513,доплист!$C$27:$D$30,2,0)</f>
        <v>#DIV/0!</v>
      </c>
      <c r="M513" s="21"/>
    </row>
    <row r="514" spans="1:13" x14ac:dyDescent="0.3">
      <c r="A514" s="19"/>
      <c r="B514" s="19"/>
      <c r="C514" s="19"/>
      <c r="D514" s="20"/>
      <c r="E514" s="20"/>
      <c r="F514" s="13"/>
      <c r="G514" s="13"/>
      <c r="H514" s="24"/>
      <c r="I514" s="24"/>
      <c r="J514" s="25" t="e">
        <f t="shared" si="15"/>
        <v>#DIV/0!</v>
      </c>
      <c r="K514" s="25" t="e">
        <f t="shared" si="16"/>
        <v>#DIV/0!</v>
      </c>
      <c r="L514" s="9" t="e">
        <f>VLOOKUP(K514,доплист!$C$27:$D$30,2,0)</f>
        <v>#DIV/0!</v>
      </c>
      <c r="M514" s="21"/>
    </row>
    <row r="515" spans="1:13" x14ac:dyDescent="0.3">
      <c r="A515" s="19"/>
      <c r="B515" s="19"/>
      <c r="C515" s="19"/>
      <c r="D515" s="20"/>
      <c r="E515" s="20"/>
      <c r="F515" s="13"/>
      <c r="G515" s="13"/>
      <c r="H515" s="24"/>
      <c r="I515" s="24"/>
      <c r="J515" s="25" t="e">
        <f t="shared" si="15"/>
        <v>#DIV/0!</v>
      </c>
      <c r="K515" s="25" t="e">
        <f t="shared" si="16"/>
        <v>#DIV/0!</v>
      </c>
      <c r="L515" s="9" t="e">
        <f>VLOOKUP(K515,доплист!$C$27:$D$30,2,0)</f>
        <v>#DIV/0!</v>
      </c>
      <c r="M515" s="21"/>
    </row>
    <row r="516" spans="1:13" x14ac:dyDescent="0.3">
      <c r="A516" s="19"/>
      <c r="B516" s="19"/>
      <c r="C516" s="19"/>
      <c r="D516" s="20"/>
      <c r="E516" s="20"/>
      <c r="F516" s="13"/>
      <c r="G516" s="13"/>
      <c r="H516" s="24"/>
      <c r="I516" s="24"/>
      <c r="J516" s="25" t="e">
        <f t="shared" si="15"/>
        <v>#DIV/0!</v>
      </c>
      <c r="K516" s="25" t="e">
        <f t="shared" si="16"/>
        <v>#DIV/0!</v>
      </c>
      <c r="L516" s="9" t="e">
        <f>VLOOKUP(K516,доплист!$C$27:$D$30,2,0)</f>
        <v>#DIV/0!</v>
      </c>
      <c r="M516" s="21"/>
    </row>
    <row r="517" spans="1:13" x14ac:dyDescent="0.3">
      <c r="A517" s="19"/>
      <c r="B517" s="19"/>
      <c r="C517" s="19"/>
      <c r="D517" s="20"/>
      <c r="E517" s="20"/>
      <c r="F517" s="13"/>
      <c r="G517" s="13"/>
      <c r="H517" s="24"/>
      <c r="I517" s="24"/>
      <c r="J517" s="25" t="e">
        <f t="shared" si="15"/>
        <v>#DIV/0!</v>
      </c>
      <c r="K517" s="25" t="e">
        <f t="shared" si="16"/>
        <v>#DIV/0!</v>
      </c>
      <c r="L517" s="9" t="e">
        <f>VLOOKUP(K517,доплист!$C$27:$D$30,2,0)</f>
        <v>#DIV/0!</v>
      </c>
      <c r="M517" s="21"/>
    </row>
    <row r="518" spans="1:13" x14ac:dyDescent="0.3">
      <c r="A518" s="19"/>
      <c r="B518" s="19"/>
      <c r="C518" s="19"/>
      <c r="D518" s="20"/>
      <c r="E518" s="20"/>
      <c r="F518" s="13"/>
      <c r="G518" s="13"/>
      <c r="H518" s="24"/>
      <c r="I518" s="24"/>
      <c r="J518" s="25" t="e">
        <f t="shared" ref="J518:J581" si="17">20*F518/G518+H518*20+I518*5</f>
        <v>#DIV/0!</v>
      </c>
      <c r="K518" s="25" t="e">
        <f t="shared" si="16"/>
        <v>#DIV/0!</v>
      </c>
      <c r="L518" s="9" t="e">
        <f>VLOOKUP(K518,доплист!$C$27:$D$30,2,0)</f>
        <v>#DIV/0!</v>
      </c>
      <c r="M518" s="21"/>
    </row>
    <row r="519" spans="1:13" x14ac:dyDescent="0.3">
      <c r="A519" s="19"/>
      <c r="B519" s="19"/>
      <c r="C519" s="19"/>
      <c r="D519" s="20"/>
      <c r="E519" s="20"/>
      <c r="F519" s="13"/>
      <c r="G519" s="13"/>
      <c r="H519" s="24"/>
      <c r="I519" s="24"/>
      <c r="J519" s="25" t="e">
        <f t="shared" si="17"/>
        <v>#DIV/0!</v>
      </c>
      <c r="K519" s="25" t="e">
        <f t="shared" si="16"/>
        <v>#DIV/0!</v>
      </c>
      <c r="L519" s="9" t="e">
        <f>VLOOKUP(K519,доплист!$C$27:$D$30,2,0)</f>
        <v>#DIV/0!</v>
      </c>
      <c r="M519" s="21"/>
    </row>
    <row r="520" spans="1:13" x14ac:dyDescent="0.3">
      <c r="A520" s="19"/>
      <c r="B520" s="19"/>
      <c r="C520" s="19"/>
      <c r="D520" s="20"/>
      <c r="E520" s="20"/>
      <c r="F520" s="13"/>
      <c r="G520" s="13"/>
      <c r="H520" s="24"/>
      <c r="I520" s="24"/>
      <c r="J520" s="25" t="e">
        <f t="shared" si="17"/>
        <v>#DIV/0!</v>
      </c>
      <c r="K520" s="25" t="e">
        <f t="shared" ref="K520:K583" si="18">IF(AND(J520&lt;=200,J520&gt;20),"высокий",IF(AND(J520&lt;=20,J520&gt;12),"значительный",IF(AND(J520&lt;=12,J520&gt;3),"средний",IF(AND(J520&lt;=3),"низкий"))))</f>
        <v>#DIV/0!</v>
      </c>
      <c r="L520" s="9" t="e">
        <f>VLOOKUP(K520,доплист!$C$27:$D$30,2,0)</f>
        <v>#DIV/0!</v>
      </c>
      <c r="M520" s="21"/>
    </row>
    <row r="521" spans="1:13" x14ac:dyDescent="0.3">
      <c r="A521" s="19"/>
      <c r="B521" s="19"/>
      <c r="C521" s="19"/>
      <c r="D521" s="20"/>
      <c r="E521" s="20"/>
      <c r="F521" s="13"/>
      <c r="G521" s="13"/>
      <c r="H521" s="24"/>
      <c r="I521" s="24"/>
      <c r="J521" s="25" t="e">
        <f t="shared" si="17"/>
        <v>#DIV/0!</v>
      </c>
      <c r="K521" s="25" t="e">
        <f t="shared" si="18"/>
        <v>#DIV/0!</v>
      </c>
      <c r="L521" s="9" t="e">
        <f>VLOOKUP(K521,доплист!$C$27:$D$30,2,0)</f>
        <v>#DIV/0!</v>
      </c>
      <c r="M521" s="21"/>
    </row>
    <row r="522" spans="1:13" x14ac:dyDescent="0.3">
      <c r="A522" s="19"/>
      <c r="B522" s="19"/>
      <c r="C522" s="19"/>
      <c r="D522" s="20"/>
      <c r="E522" s="20"/>
      <c r="F522" s="13"/>
      <c r="G522" s="13"/>
      <c r="H522" s="24"/>
      <c r="I522" s="24"/>
      <c r="J522" s="25" t="e">
        <f t="shared" si="17"/>
        <v>#DIV/0!</v>
      </c>
      <c r="K522" s="25" t="e">
        <f t="shared" si="18"/>
        <v>#DIV/0!</v>
      </c>
      <c r="L522" s="9" t="e">
        <f>VLOOKUP(K522,доплист!$C$27:$D$30,2,0)</f>
        <v>#DIV/0!</v>
      </c>
      <c r="M522" s="21"/>
    </row>
    <row r="523" spans="1:13" x14ac:dyDescent="0.3">
      <c r="A523" s="19"/>
      <c r="B523" s="19"/>
      <c r="C523" s="19"/>
      <c r="D523" s="20"/>
      <c r="E523" s="20"/>
      <c r="F523" s="13"/>
      <c r="G523" s="13"/>
      <c r="H523" s="24"/>
      <c r="I523" s="24"/>
      <c r="J523" s="25" t="e">
        <f t="shared" si="17"/>
        <v>#DIV/0!</v>
      </c>
      <c r="K523" s="25" t="e">
        <f t="shared" si="18"/>
        <v>#DIV/0!</v>
      </c>
      <c r="L523" s="9" t="e">
        <f>VLOOKUP(K523,доплист!$C$27:$D$30,2,0)</f>
        <v>#DIV/0!</v>
      </c>
      <c r="M523" s="21"/>
    </row>
    <row r="524" spans="1:13" x14ac:dyDescent="0.3">
      <c r="A524" s="19"/>
      <c r="B524" s="19"/>
      <c r="C524" s="19"/>
      <c r="D524" s="20"/>
      <c r="E524" s="20"/>
      <c r="F524" s="13"/>
      <c r="G524" s="13"/>
      <c r="H524" s="24"/>
      <c r="I524" s="24"/>
      <c r="J524" s="25" t="e">
        <f t="shared" si="17"/>
        <v>#DIV/0!</v>
      </c>
      <c r="K524" s="25" t="e">
        <f t="shared" si="18"/>
        <v>#DIV/0!</v>
      </c>
      <c r="L524" s="9" t="e">
        <f>VLOOKUP(K524,доплист!$C$27:$D$30,2,0)</f>
        <v>#DIV/0!</v>
      </c>
      <c r="M524" s="21"/>
    </row>
    <row r="525" spans="1:13" x14ac:dyDescent="0.3">
      <c r="A525" s="19"/>
      <c r="B525" s="19"/>
      <c r="C525" s="19"/>
      <c r="D525" s="20"/>
      <c r="E525" s="20"/>
      <c r="F525" s="13"/>
      <c r="G525" s="13"/>
      <c r="H525" s="24"/>
      <c r="I525" s="24"/>
      <c r="J525" s="25" t="e">
        <f t="shared" si="17"/>
        <v>#DIV/0!</v>
      </c>
      <c r="K525" s="25" t="e">
        <f t="shared" si="18"/>
        <v>#DIV/0!</v>
      </c>
      <c r="L525" s="9" t="e">
        <f>VLOOKUP(K525,доплист!$C$27:$D$30,2,0)</f>
        <v>#DIV/0!</v>
      </c>
      <c r="M525" s="21"/>
    </row>
    <row r="526" spans="1:13" x14ac:dyDescent="0.3">
      <c r="A526" s="19"/>
      <c r="B526" s="19"/>
      <c r="C526" s="19"/>
      <c r="D526" s="20"/>
      <c r="E526" s="20"/>
      <c r="F526" s="13"/>
      <c r="G526" s="13"/>
      <c r="H526" s="24"/>
      <c r="I526" s="24"/>
      <c r="J526" s="25" t="e">
        <f t="shared" si="17"/>
        <v>#DIV/0!</v>
      </c>
      <c r="K526" s="25" t="e">
        <f t="shared" si="18"/>
        <v>#DIV/0!</v>
      </c>
      <c r="L526" s="9" t="e">
        <f>VLOOKUP(K526,доплист!$C$27:$D$30,2,0)</f>
        <v>#DIV/0!</v>
      </c>
      <c r="M526" s="21"/>
    </row>
    <row r="527" spans="1:13" x14ac:dyDescent="0.3">
      <c r="A527" s="19"/>
      <c r="B527" s="19"/>
      <c r="C527" s="19"/>
      <c r="D527" s="20"/>
      <c r="E527" s="20"/>
      <c r="F527" s="13"/>
      <c r="G527" s="13"/>
      <c r="H527" s="24"/>
      <c r="I527" s="24"/>
      <c r="J527" s="25" t="e">
        <f t="shared" si="17"/>
        <v>#DIV/0!</v>
      </c>
      <c r="K527" s="25" t="e">
        <f t="shared" si="18"/>
        <v>#DIV/0!</v>
      </c>
      <c r="L527" s="9" t="e">
        <f>VLOOKUP(K527,доплист!$C$27:$D$30,2,0)</f>
        <v>#DIV/0!</v>
      </c>
      <c r="M527" s="21"/>
    </row>
    <row r="528" spans="1:13" x14ac:dyDescent="0.3">
      <c r="A528" s="19"/>
      <c r="B528" s="19"/>
      <c r="C528" s="19"/>
      <c r="D528" s="20"/>
      <c r="E528" s="20"/>
      <c r="F528" s="13"/>
      <c r="G528" s="13"/>
      <c r="H528" s="24"/>
      <c r="I528" s="24"/>
      <c r="J528" s="25" t="e">
        <f t="shared" si="17"/>
        <v>#DIV/0!</v>
      </c>
      <c r="K528" s="25" t="e">
        <f t="shared" si="18"/>
        <v>#DIV/0!</v>
      </c>
      <c r="L528" s="9" t="e">
        <f>VLOOKUP(K528,доплист!$C$27:$D$30,2,0)</f>
        <v>#DIV/0!</v>
      </c>
      <c r="M528" s="21"/>
    </row>
    <row r="529" spans="1:13" x14ac:dyDescent="0.3">
      <c r="A529" s="19"/>
      <c r="B529" s="19"/>
      <c r="C529" s="19"/>
      <c r="D529" s="20"/>
      <c r="E529" s="20"/>
      <c r="F529" s="13"/>
      <c r="G529" s="13"/>
      <c r="H529" s="24"/>
      <c r="I529" s="24"/>
      <c r="J529" s="25" t="e">
        <f t="shared" si="17"/>
        <v>#DIV/0!</v>
      </c>
      <c r="K529" s="25" t="e">
        <f t="shared" si="18"/>
        <v>#DIV/0!</v>
      </c>
      <c r="L529" s="9" t="e">
        <f>VLOOKUP(K529,доплист!$C$27:$D$30,2,0)</f>
        <v>#DIV/0!</v>
      </c>
      <c r="M529" s="21"/>
    </row>
    <row r="530" spans="1:13" x14ac:dyDescent="0.3">
      <c r="A530" s="19"/>
      <c r="B530" s="19"/>
      <c r="C530" s="19"/>
      <c r="D530" s="20"/>
      <c r="E530" s="20"/>
      <c r="F530" s="13"/>
      <c r="G530" s="13"/>
      <c r="H530" s="24"/>
      <c r="I530" s="24"/>
      <c r="J530" s="25" t="e">
        <f t="shared" si="17"/>
        <v>#DIV/0!</v>
      </c>
      <c r="K530" s="25" t="e">
        <f t="shared" si="18"/>
        <v>#DIV/0!</v>
      </c>
      <c r="L530" s="9" t="e">
        <f>VLOOKUP(K530,доплист!$C$27:$D$30,2,0)</f>
        <v>#DIV/0!</v>
      </c>
      <c r="M530" s="21"/>
    </row>
    <row r="531" spans="1:13" x14ac:dyDescent="0.3">
      <c r="A531" s="19"/>
      <c r="B531" s="19"/>
      <c r="C531" s="19"/>
      <c r="D531" s="20"/>
      <c r="E531" s="20"/>
      <c r="F531" s="13"/>
      <c r="G531" s="13"/>
      <c r="H531" s="24"/>
      <c r="I531" s="24"/>
      <c r="J531" s="25" t="e">
        <f t="shared" si="17"/>
        <v>#DIV/0!</v>
      </c>
      <c r="K531" s="25" t="e">
        <f t="shared" si="18"/>
        <v>#DIV/0!</v>
      </c>
      <c r="L531" s="9" t="e">
        <f>VLOOKUP(K531,доплист!$C$27:$D$30,2,0)</f>
        <v>#DIV/0!</v>
      </c>
      <c r="M531" s="21"/>
    </row>
    <row r="532" spans="1:13" x14ac:dyDescent="0.3">
      <c r="A532" s="19"/>
      <c r="B532" s="19"/>
      <c r="C532" s="19"/>
      <c r="D532" s="20"/>
      <c r="E532" s="20"/>
      <c r="F532" s="13"/>
      <c r="G532" s="13"/>
      <c r="H532" s="24"/>
      <c r="I532" s="24"/>
      <c r="J532" s="25" t="e">
        <f t="shared" si="17"/>
        <v>#DIV/0!</v>
      </c>
      <c r="K532" s="25" t="e">
        <f t="shared" si="18"/>
        <v>#DIV/0!</v>
      </c>
      <c r="L532" s="9" t="e">
        <f>VLOOKUP(K532,доплист!$C$27:$D$30,2,0)</f>
        <v>#DIV/0!</v>
      </c>
      <c r="M532" s="21"/>
    </row>
    <row r="533" spans="1:13" x14ac:dyDescent="0.3">
      <c r="A533" s="19"/>
      <c r="B533" s="19"/>
      <c r="C533" s="19"/>
      <c r="D533" s="20"/>
      <c r="E533" s="20"/>
      <c r="F533" s="13"/>
      <c r="G533" s="13"/>
      <c r="H533" s="24"/>
      <c r="I533" s="24"/>
      <c r="J533" s="25" t="e">
        <f t="shared" si="17"/>
        <v>#DIV/0!</v>
      </c>
      <c r="K533" s="25" t="e">
        <f t="shared" si="18"/>
        <v>#DIV/0!</v>
      </c>
      <c r="L533" s="9" t="e">
        <f>VLOOKUP(K533,доплист!$C$27:$D$30,2,0)</f>
        <v>#DIV/0!</v>
      </c>
      <c r="M533" s="21"/>
    </row>
    <row r="534" spans="1:13" x14ac:dyDescent="0.3">
      <c r="A534" s="19"/>
      <c r="B534" s="19"/>
      <c r="C534" s="19"/>
      <c r="D534" s="20"/>
      <c r="E534" s="20"/>
      <c r="F534" s="13"/>
      <c r="G534" s="13"/>
      <c r="H534" s="24"/>
      <c r="I534" s="24"/>
      <c r="J534" s="25" t="e">
        <f t="shared" si="17"/>
        <v>#DIV/0!</v>
      </c>
      <c r="K534" s="25" t="e">
        <f t="shared" si="18"/>
        <v>#DIV/0!</v>
      </c>
      <c r="L534" s="9" t="e">
        <f>VLOOKUP(K534,доплист!$C$27:$D$30,2,0)</f>
        <v>#DIV/0!</v>
      </c>
      <c r="M534" s="21"/>
    </row>
    <row r="535" spans="1:13" x14ac:dyDescent="0.3">
      <c r="A535" s="19"/>
      <c r="B535" s="19"/>
      <c r="C535" s="19"/>
      <c r="D535" s="20"/>
      <c r="E535" s="20"/>
      <c r="F535" s="13"/>
      <c r="G535" s="13"/>
      <c r="H535" s="24"/>
      <c r="I535" s="24"/>
      <c r="J535" s="25" t="e">
        <f t="shared" si="17"/>
        <v>#DIV/0!</v>
      </c>
      <c r="K535" s="25" t="e">
        <f t="shared" si="18"/>
        <v>#DIV/0!</v>
      </c>
      <c r="L535" s="9" t="e">
        <f>VLOOKUP(K535,доплист!$C$27:$D$30,2,0)</f>
        <v>#DIV/0!</v>
      </c>
      <c r="M535" s="21"/>
    </row>
    <row r="536" spans="1:13" x14ac:dyDescent="0.3">
      <c r="A536" s="19"/>
      <c r="B536" s="19"/>
      <c r="C536" s="19"/>
      <c r="D536" s="20"/>
      <c r="E536" s="20"/>
      <c r="F536" s="13"/>
      <c r="G536" s="13"/>
      <c r="H536" s="24"/>
      <c r="I536" s="24"/>
      <c r="J536" s="25" t="e">
        <f t="shared" si="17"/>
        <v>#DIV/0!</v>
      </c>
      <c r="K536" s="25" t="e">
        <f t="shared" si="18"/>
        <v>#DIV/0!</v>
      </c>
      <c r="L536" s="9" t="e">
        <f>VLOOKUP(K536,доплист!$C$27:$D$30,2,0)</f>
        <v>#DIV/0!</v>
      </c>
      <c r="M536" s="21"/>
    </row>
    <row r="537" spans="1:13" x14ac:dyDescent="0.3">
      <c r="A537" s="19"/>
      <c r="B537" s="19"/>
      <c r="C537" s="19"/>
      <c r="D537" s="20"/>
      <c r="E537" s="20"/>
      <c r="F537" s="13"/>
      <c r="G537" s="13"/>
      <c r="H537" s="24"/>
      <c r="I537" s="24"/>
      <c r="J537" s="25" t="e">
        <f t="shared" si="17"/>
        <v>#DIV/0!</v>
      </c>
      <c r="K537" s="25" t="e">
        <f t="shared" si="18"/>
        <v>#DIV/0!</v>
      </c>
      <c r="L537" s="9" t="e">
        <f>VLOOKUP(K537,доплист!$C$27:$D$30,2,0)</f>
        <v>#DIV/0!</v>
      </c>
      <c r="M537" s="21"/>
    </row>
    <row r="538" spans="1:13" x14ac:dyDescent="0.3">
      <c r="A538" s="19"/>
      <c r="B538" s="19"/>
      <c r="C538" s="19"/>
      <c r="D538" s="20"/>
      <c r="E538" s="20"/>
      <c r="F538" s="13"/>
      <c r="G538" s="13"/>
      <c r="H538" s="24"/>
      <c r="I538" s="24"/>
      <c r="J538" s="25" t="e">
        <f t="shared" si="17"/>
        <v>#DIV/0!</v>
      </c>
      <c r="K538" s="25" t="e">
        <f t="shared" si="18"/>
        <v>#DIV/0!</v>
      </c>
      <c r="L538" s="9" t="e">
        <f>VLOOKUP(K538,доплист!$C$27:$D$30,2,0)</f>
        <v>#DIV/0!</v>
      </c>
      <c r="M538" s="21"/>
    </row>
    <row r="539" spans="1:13" x14ac:dyDescent="0.3">
      <c r="A539" s="19"/>
      <c r="B539" s="19"/>
      <c r="C539" s="19"/>
      <c r="D539" s="20"/>
      <c r="E539" s="20"/>
      <c r="F539" s="13"/>
      <c r="G539" s="13"/>
      <c r="H539" s="24"/>
      <c r="I539" s="24"/>
      <c r="J539" s="25" t="e">
        <f t="shared" si="17"/>
        <v>#DIV/0!</v>
      </c>
      <c r="K539" s="25" t="e">
        <f t="shared" si="18"/>
        <v>#DIV/0!</v>
      </c>
      <c r="L539" s="9" t="e">
        <f>VLOOKUP(K539,доплист!$C$27:$D$30,2,0)</f>
        <v>#DIV/0!</v>
      </c>
      <c r="M539" s="21"/>
    </row>
    <row r="540" spans="1:13" x14ac:dyDescent="0.3">
      <c r="A540" s="19"/>
      <c r="B540" s="19"/>
      <c r="C540" s="19"/>
      <c r="D540" s="20"/>
      <c r="E540" s="20"/>
      <c r="F540" s="13"/>
      <c r="G540" s="13"/>
      <c r="H540" s="24"/>
      <c r="I540" s="24"/>
      <c r="J540" s="25" t="e">
        <f t="shared" si="17"/>
        <v>#DIV/0!</v>
      </c>
      <c r="K540" s="25" t="e">
        <f t="shared" si="18"/>
        <v>#DIV/0!</v>
      </c>
      <c r="L540" s="9" t="e">
        <f>VLOOKUP(K540,доплист!$C$27:$D$30,2,0)</f>
        <v>#DIV/0!</v>
      </c>
      <c r="M540" s="21"/>
    </row>
    <row r="541" spans="1:13" x14ac:dyDescent="0.3">
      <c r="A541" s="19"/>
      <c r="B541" s="19"/>
      <c r="C541" s="19"/>
      <c r="D541" s="20"/>
      <c r="E541" s="20"/>
      <c r="F541" s="13"/>
      <c r="G541" s="13"/>
      <c r="H541" s="24"/>
      <c r="I541" s="24"/>
      <c r="J541" s="25" t="e">
        <f t="shared" si="17"/>
        <v>#DIV/0!</v>
      </c>
      <c r="K541" s="25" t="e">
        <f t="shared" si="18"/>
        <v>#DIV/0!</v>
      </c>
      <c r="L541" s="9" t="e">
        <f>VLOOKUP(K541,доплист!$C$27:$D$30,2,0)</f>
        <v>#DIV/0!</v>
      </c>
      <c r="M541" s="21"/>
    </row>
    <row r="542" spans="1:13" x14ac:dyDescent="0.3">
      <c r="A542" s="19"/>
      <c r="B542" s="19"/>
      <c r="C542" s="19"/>
      <c r="D542" s="20"/>
      <c r="E542" s="20"/>
      <c r="F542" s="13"/>
      <c r="G542" s="13"/>
      <c r="H542" s="24"/>
      <c r="I542" s="24"/>
      <c r="J542" s="25" t="e">
        <f t="shared" si="17"/>
        <v>#DIV/0!</v>
      </c>
      <c r="K542" s="25" t="e">
        <f t="shared" si="18"/>
        <v>#DIV/0!</v>
      </c>
      <c r="L542" s="9" t="e">
        <f>VLOOKUP(K542,доплист!$C$27:$D$30,2,0)</f>
        <v>#DIV/0!</v>
      </c>
      <c r="M542" s="21"/>
    </row>
    <row r="543" spans="1:13" x14ac:dyDescent="0.3">
      <c r="A543" s="19"/>
      <c r="B543" s="19"/>
      <c r="C543" s="19"/>
      <c r="D543" s="20"/>
      <c r="E543" s="20"/>
      <c r="F543" s="13"/>
      <c r="G543" s="13"/>
      <c r="H543" s="24"/>
      <c r="I543" s="24"/>
      <c r="J543" s="25" t="e">
        <f t="shared" si="17"/>
        <v>#DIV/0!</v>
      </c>
      <c r="K543" s="25" t="e">
        <f t="shared" si="18"/>
        <v>#DIV/0!</v>
      </c>
      <c r="L543" s="9" t="e">
        <f>VLOOKUP(K543,доплист!$C$27:$D$30,2,0)</f>
        <v>#DIV/0!</v>
      </c>
      <c r="M543" s="21"/>
    </row>
    <row r="544" spans="1:13" x14ac:dyDescent="0.3">
      <c r="A544" s="19"/>
      <c r="B544" s="19"/>
      <c r="C544" s="19"/>
      <c r="D544" s="20"/>
      <c r="E544" s="20"/>
      <c r="F544" s="13"/>
      <c r="G544" s="13"/>
      <c r="H544" s="24"/>
      <c r="I544" s="24"/>
      <c r="J544" s="25" t="e">
        <f t="shared" si="17"/>
        <v>#DIV/0!</v>
      </c>
      <c r="K544" s="25" t="e">
        <f t="shared" si="18"/>
        <v>#DIV/0!</v>
      </c>
      <c r="L544" s="9" t="e">
        <f>VLOOKUP(K544,доплист!$C$27:$D$30,2,0)</f>
        <v>#DIV/0!</v>
      </c>
      <c r="M544" s="21"/>
    </row>
    <row r="545" spans="1:13" x14ac:dyDescent="0.3">
      <c r="A545" s="19"/>
      <c r="B545" s="19"/>
      <c r="C545" s="19"/>
      <c r="D545" s="20"/>
      <c r="E545" s="20"/>
      <c r="F545" s="13"/>
      <c r="G545" s="13"/>
      <c r="H545" s="24"/>
      <c r="I545" s="24"/>
      <c r="J545" s="25" t="e">
        <f t="shared" si="17"/>
        <v>#DIV/0!</v>
      </c>
      <c r="K545" s="25" t="e">
        <f t="shared" si="18"/>
        <v>#DIV/0!</v>
      </c>
      <c r="L545" s="9" t="e">
        <f>VLOOKUP(K545,доплист!$C$27:$D$30,2,0)</f>
        <v>#DIV/0!</v>
      </c>
      <c r="M545" s="21"/>
    </row>
    <row r="546" spans="1:13" x14ac:dyDescent="0.3">
      <c r="A546" s="19"/>
      <c r="B546" s="19"/>
      <c r="C546" s="19"/>
      <c r="D546" s="20"/>
      <c r="E546" s="20"/>
      <c r="F546" s="13"/>
      <c r="G546" s="13"/>
      <c r="H546" s="24"/>
      <c r="I546" s="24"/>
      <c r="J546" s="25" t="e">
        <f t="shared" si="17"/>
        <v>#DIV/0!</v>
      </c>
      <c r="K546" s="25" t="e">
        <f t="shared" si="18"/>
        <v>#DIV/0!</v>
      </c>
      <c r="L546" s="9" t="e">
        <f>VLOOKUP(K546,доплист!$C$27:$D$30,2,0)</f>
        <v>#DIV/0!</v>
      </c>
      <c r="M546" s="21"/>
    </row>
    <row r="547" spans="1:13" x14ac:dyDescent="0.3">
      <c r="A547" s="19"/>
      <c r="B547" s="19"/>
      <c r="C547" s="19"/>
      <c r="D547" s="20"/>
      <c r="E547" s="20"/>
      <c r="F547" s="13"/>
      <c r="G547" s="13"/>
      <c r="H547" s="24"/>
      <c r="I547" s="24"/>
      <c r="J547" s="25" t="e">
        <f t="shared" si="17"/>
        <v>#DIV/0!</v>
      </c>
      <c r="K547" s="25" t="e">
        <f t="shared" si="18"/>
        <v>#DIV/0!</v>
      </c>
      <c r="L547" s="9" t="e">
        <f>VLOOKUP(K547,доплист!$C$27:$D$30,2,0)</f>
        <v>#DIV/0!</v>
      </c>
      <c r="M547" s="21"/>
    </row>
    <row r="548" spans="1:13" x14ac:dyDescent="0.3">
      <c r="A548" s="19"/>
      <c r="B548" s="19"/>
      <c r="C548" s="19"/>
      <c r="D548" s="20"/>
      <c r="E548" s="20"/>
      <c r="F548" s="13"/>
      <c r="G548" s="13"/>
      <c r="H548" s="24"/>
      <c r="I548" s="24"/>
      <c r="J548" s="25" t="e">
        <f t="shared" si="17"/>
        <v>#DIV/0!</v>
      </c>
      <c r="K548" s="25" t="e">
        <f t="shared" si="18"/>
        <v>#DIV/0!</v>
      </c>
      <c r="L548" s="9" t="e">
        <f>VLOOKUP(K548,доплист!$C$27:$D$30,2,0)</f>
        <v>#DIV/0!</v>
      </c>
      <c r="M548" s="21"/>
    </row>
    <row r="549" spans="1:13" x14ac:dyDescent="0.3">
      <c r="A549" s="19"/>
      <c r="B549" s="19"/>
      <c r="C549" s="19"/>
      <c r="D549" s="20"/>
      <c r="E549" s="20"/>
      <c r="F549" s="13"/>
      <c r="G549" s="13"/>
      <c r="H549" s="24"/>
      <c r="I549" s="24"/>
      <c r="J549" s="25" t="e">
        <f t="shared" si="17"/>
        <v>#DIV/0!</v>
      </c>
      <c r="K549" s="25" t="e">
        <f t="shared" si="18"/>
        <v>#DIV/0!</v>
      </c>
      <c r="L549" s="9" t="e">
        <f>VLOOKUP(K549,доплист!$C$27:$D$30,2,0)</f>
        <v>#DIV/0!</v>
      </c>
      <c r="M549" s="21"/>
    </row>
    <row r="550" spans="1:13" x14ac:dyDescent="0.3">
      <c r="A550" s="19"/>
      <c r="B550" s="19"/>
      <c r="C550" s="19"/>
      <c r="D550" s="20"/>
      <c r="E550" s="20"/>
      <c r="F550" s="13"/>
      <c r="G550" s="13"/>
      <c r="H550" s="24"/>
      <c r="I550" s="24"/>
      <c r="J550" s="25" t="e">
        <f t="shared" si="17"/>
        <v>#DIV/0!</v>
      </c>
      <c r="K550" s="25" t="e">
        <f t="shared" si="18"/>
        <v>#DIV/0!</v>
      </c>
      <c r="L550" s="9" t="e">
        <f>VLOOKUP(K550,доплист!$C$27:$D$30,2,0)</f>
        <v>#DIV/0!</v>
      </c>
      <c r="M550" s="21"/>
    </row>
    <row r="551" spans="1:13" x14ac:dyDescent="0.3">
      <c r="A551" s="19"/>
      <c r="B551" s="19"/>
      <c r="C551" s="19"/>
      <c r="D551" s="20"/>
      <c r="E551" s="20"/>
      <c r="F551" s="13"/>
      <c r="G551" s="13"/>
      <c r="H551" s="24"/>
      <c r="I551" s="24"/>
      <c r="J551" s="25" t="e">
        <f t="shared" si="17"/>
        <v>#DIV/0!</v>
      </c>
      <c r="K551" s="25" t="e">
        <f t="shared" si="18"/>
        <v>#DIV/0!</v>
      </c>
      <c r="L551" s="9" t="e">
        <f>VLOOKUP(K551,доплист!$C$27:$D$30,2,0)</f>
        <v>#DIV/0!</v>
      </c>
      <c r="M551" s="21"/>
    </row>
    <row r="552" spans="1:13" x14ac:dyDescent="0.3">
      <c r="A552" s="19"/>
      <c r="B552" s="19"/>
      <c r="C552" s="19"/>
      <c r="D552" s="20"/>
      <c r="E552" s="20"/>
      <c r="F552" s="13"/>
      <c r="G552" s="13"/>
      <c r="H552" s="24"/>
      <c r="I552" s="24"/>
      <c r="J552" s="25" t="e">
        <f t="shared" si="17"/>
        <v>#DIV/0!</v>
      </c>
      <c r="K552" s="25" t="e">
        <f t="shared" si="18"/>
        <v>#DIV/0!</v>
      </c>
      <c r="L552" s="9" t="e">
        <f>VLOOKUP(K552,доплист!$C$27:$D$30,2,0)</f>
        <v>#DIV/0!</v>
      </c>
      <c r="M552" s="21"/>
    </row>
    <row r="553" spans="1:13" x14ac:dyDescent="0.3">
      <c r="A553" s="19"/>
      <c r="B553" s="19"/>
      <c r="C553" s="19"/>
      <c r="D553" s="20"/>
      <c r="E553" s="20"/>
      <c r="F553" s="13"/>
      <c r="G553" s="13"/>
      <c r="H553" s="24"/>
      <c r="I553" s="24"/>
      <c r="J553" s="25" t="e">
        <f t="shared" si="17"/>
        <v>#DIV/0!</v>
      </c>
      <c r="K553" s="25" t="e">
        <f t="shared" si="18"/>
        <v>#DIV/0!</v>
      </c>
      <c r="L553" s="9" t="e">
        <f>VLOOKUP(K553,доплист!$C$27:$D$30,2,0)</f>
        <v>#DIV/0!</v>
      </c>
      <c r="M553" s="21"/>
    </row>
    <row r="554" spans="1:13" x14ac:dyDescent="0.3">
      <c r="A554" s="19"/>
      <c r="B554" s="19"/>
      <c r="C554" s="19"/>
      <c r="D554" s="20"/>
      <c r="E554" s="20"/>
      <c r="F554" s="13"/>
      <c r="G554" s="13"/>
      <c r="H554" s="24"/>
      <c r="I554" s="24"/>
      <c r="J554" s="25" t="e">
        <f t="shared" si="17"/>
        <v>#DIV/0!</v>
      </c>
      <c r="K554" s="25" t="e">
        <f t="shared" si="18"/>
        <v>#DIV/0!</v>
      </c>
      <c r="L554" s="9" t="e">
        <f>VLOOKUP(K554,доплист!$C$27:$D$30,2,0)</f>
        <v>#DIV/0!</v>
      </c>
      <c r="M554" s="21"/>
    </row>
    <row r="555" spans="1:13" x14ac:dyDescent="0.3">
      <c r="A555" s="19"/>
      <c r="B555" s="19"/>
      <c r="C555" s="19"/>
      <c r="D555" s="20"/>
      <c r="E555" s="20"/>
      <c r="F555" s="13"/>
      <c r="G555" s="13"/>
      <c r="H555" s="24"/>
      <c r="I555" s="24"/>
      <c r="J555" s="25" t="e">
        <f t="shared" si="17"/>
        <v>#DIV/0!</v>
      </c>
      <c r="K555" s="25" t="e">
        <f t="shared" si="18"/>
        <v>#DIV/0!</v>
      </c>
      <c r="L555" s="9" t="e">
        <f>VLOOKUP(K555,доплист!$C$27:$D$30,2,0)</f>
        <v>#DIV/0!</v>
      </c>
      <c r="M555" s="21"/>
    </row>
    <row r="556" spans="1:13" x14ac:dyDescent="0.3">
      <c r="A556" s="19"/>
      <c r="B556" s="19"/>
      <c r="C556" s="19"/>
      <c r="D556" s="20"/>
      <c r="E556" s="20"/>
      <c r="F556" s="13"/>
      <c r="G556" s="13"/>
      <c r="H556" s="24"/>
      <c r="I556" s="24"/>
      <c r="J556" s="25" t="e">
        <f t="shared" si="17"/>
        <v>#DIV/0!</v>
      </c>
      <c r="K556" s="25" t="e">
        <f t="shared" si="18"/>
        <v>#DIV/0!</v>
      </c>
      <c r="L556" s="9" t="e">
        <f>VLOOKUP(K556,доплист!$C$27:$D$30,2,0)</f>
        <v>#DIV/0!</v>
      </c>
      <c r="M556" s="21"/>
    </row>
    <row r="557" spans="1:13" x14ac:dyDescent="0.3">
      <c r="A557" s="19"/>
      <c r="B557" s="19"/>
      <c r="C557" s="19"/>
      <c r="D557" s="20"/>
      <c r="E557" s="20"/>
      <c r="F557" s="13"/>
      <c r="G557" s="13"/>
      <c r="H557" s="24"/>
      <c r="I557" s="24"/>
      <c r="J557" s="25" t="e">
        <f t="shared" si="17"/>
        <v>#DIV/0!</v>
      </c>
      <c r="K557" s="25" t="e">
        <f t="shared" si="18"/>
        <v>#DIV/0!</v>
      </c>
      <c r="L557" s="9" t="e">
        <f>VLOOKUP(K557,доплист!$C$27:$D$30,2,0)</f>
        <v>#DIV/0!</v>
      </c>
      <c r="M557" s="21"/>
    </row>
    <row r="558" spans="1:13" x14ac:dyDescent="0.3">
      <c r="A558" s="19"/>
      <c r="B558" s="19"/>
      <c r="C558" s="19"/>
      <c r="D558" s="20"/>
      <c r="E558" s="20"/>
      <c r="F558" s="13"/>
      <c r="G558" s="13"/>
      <c r="H558" s="24"/>
      <c r="I558" s="24"/>
      <c r="J558" s="25" t="e">
        <f t="shared" si="17"/>
        <v>#DIV/0!</v>
      </c>
      <c r="K558" s="25" t="e">
        <f t="shared" si="18"/>
        <v>#DIV/0!</v>
      </c>
      <c r="L558" s="9" t="e">
        <f>VLOOKUP(K558,доплист!$C$27:$D$30,2,0)</f>
        <v>#DIV/0!</v>
      </c>
      <c r="M558" s="21"/>
    </row>
    <row r="559" spans="1:13" x14ac:dyDescent="0.3">
      <c r="A559" s="19"/>
      <c r="B559" s="19"/>
      <c r="C559" s="19"/>
      <c r="D559" s="20"/>
      <c r="E559" s="20"/>
      <c r="F559" s="13"/>
      <c r="G559" s="13"/>
      <c r="H559" s="24"/>
      <c r="I559" s="24"/>
      <c r="J559" s="25" t="e">
        <f t="shared" si="17"/>
        <v>#DIV/0!</v>
      </c>
      <c r="K559" s="25" t="e">
        <f t="shared" si="18"/>
        <v>#DIV/0!</v>
      </c>
      <c r="L559" s="9" t="e">
        <f>VLOOKUP(K559,доплист!$C$27:$D$30,2,0)</f>
        <v>#DIV/0!</v>
      </c>
      <c r="M559" s="21"/>
    </row>
    <row r="560" spans="1:13" x14ac:dyDescent="0.3">
      <c r="A560" s="19"/>
      <c r="B560" s="19"/>
      <c r="C560" s="19"/>
      <c r="D560" s="20"/>
      <c r="E560" s="20"/>
      <c r="F560" s="13"/>
      <c r="G560" s="13"/>
      <c r="H560" s="24"/>
      <c r="I560" s="24"/>
      <c r="J560" s="25" t="e">
        <f t="shared" si="17"/>
        <v>#DIV/0!</v>
      </c>
      <c r="K560" s="25" t="e">
        <f t="shared" si="18"/>
        <v>#DIV/0!</v>
      </c>
      <c r="L560" s="9" t="e">
        <f>VLOOKUP(K560,доплист!$C$27:$D$30,2,0)</f>
        <v>#DIV/0!</v>
      </c>
      <c r="M560" s="21"/>
    </row>
    <row r="561" spans="1:13" x14ac:dyDescent="0.3">
      <c r="A561" s="19"/>
      <c r="B561" s="19"/>
      <c r="C561" s="19"/>
      <c r="D561" s="20"/>
      <c r="E561" s="20"/>
      <c r="F561" s="13"/>
      <c r="G561" s="13"/>
      <c r="H561" s="24"/>
      <c r="I561" s="24"/>
      <c r="J561" s="25" t="e">
        <f t="shared" si="17"/>
        <v>#DIV/0!</v>
      </c>
      <c r="K561" s="25" t="e">
        <f t="shared" si="18"/>
        <v>#DIV/0!</v>
      </c>
      <c r="L561" s="9" t="e">
        <f>VLOOKUP(K561,доплист!$C$27:$D$30,2,0)</f>
        <v>#DIV/0!</v>
      </c>
      <c r="M561" s="21"/>
    </row>
    <row r="562" spans="1:13" x14ac:dyDescent="0.3">
      <c r="A562" s="19"/>
      <c r="B562" s="19"/>
      <c r="C562" s="19"/>
      <c r="D562" s="20"/>
      <c r="E562" s="20"/>
      <c r="F562" s="13"/>
      <c r="G562" s="13"/>
      <c r="H562" s="24"/>
      <c r="I562" s="24"/>
      <c r="J562" s="25" t="e">
        <f t="shared" si="17"/>
        <v>#DIV/0!</v>
      </c>
      <c r="K562" s="25" t="e">
        <f t="shared" si="18"/>
        <v>#DIV/0!</v>
      </c>
      <c r="L562" s="9" t="e">
        <f>VLOOKUP(K562,доплист!$C$27:$D$30,2,0)</f>
        <v>#DIV/0!</v>
      </c>
      <c r="M562" s="21"/>
    </row>
    <row r="563" spans="1:13" x14ac:dyDescent="0.3">
      <c r="A563" s="19"/>
      <c r="B563" s="19"/>
      <c r="C563" s="19"/>
      <c r="D563" s="20"/>
      <c r="E563" s="20"/>
      <c r="F563" s="13"/>
      <c r="G563" s="13"/>
      <c r="H563" s="24"/>
      <c r="I563" s="24"/>
      <c r="J563" s="25" t="e">
        <f t="shared" si="17"/>
        <v>#DIV/0!</v>
      </c>
      <c r="K563" s="25" t="e">
        <f t="shared" si="18"/>
        <v>#DIV/0!</v>
      </c>
      <c r="L563" s="9" t="e">
        <f>VLOOKUP(K563,доплист!$C$27:$D$30,2,0)</f>
        <v>#DIV/0!</v>
      </c>
      <c r="M563" s="21"/>
    </row>
    <row r="564" spans="1:13" x14ac:dyDescent="0.3">
      <c r="A564" s="19"/>
      <c r="B564" s="19"/>
      <c r="C564" s="19"/>
      <c r="D564" s="20"/>
      <c r="E564" s="20"/>
      <c r="F564" s="13"/>
      <c r="G564" s="13"/>
      <c r="H564" s="24"/>
      <c r="I564" s="24"/>
      <c r="J564" s="25" t="e">
        <f t="shared" si="17"/>
        <v>#DIV/0!</v>
      </c>
      <c r="K564" s="25" t="e">
        <f t="shared" si="18"/>
        <v>#DIV/0!</v>
      </c>
      <c r="L564" s="9" t="e">
        <f>VLOOKUP(K564,доплист!$C$27:$D$30,2,0)</f>
        <v>#DIV/0!</v>
      </c>
      <c r="M564" s="21"/>
    </row>
    <row r="565" spans="1:13" x14ac:dyDescent="0.3">
      <c r="A565" s="19"/>
      <c r="B565" s="19"/>
      <c r="C565" s="19"/>
      <c r="D565" s="20"/>
      <c r="E565" s="20"/>
      <c r="F565" s="13"/>
      <c r="G565" s="13"/>
      <c r="H565" s="24"/>
      <c r="I565" s="24"/>
      <c r="J565" s="25" t="e">
        <f t="shared" si="17"/>
        <v>#DIV/0!</v>
      </c>
      <c r="K565" s="25" t="e">
        <f t="shared" si="18"/>
        <v>#DIV/0!</v>
      </c>
      <c r="L565" s="9" t="e">
        <f>VLOOKUP(K565,доплист!$C$27:$D$30,2,0)</f>
        <v>#DIV/0!</v>
      </c>
      <c r="M565" s="21"/>
    </row>
    <row r="566" spans="1:13" x14ac:dyDescent="0.3">
      <c r="A566" s="19"/>
      <c r="B566" s="19"/>
      <c r="C566" s="19"/>
      <c r="D566" s="20"/>
      <c r="E566" s="20"/>
      <c r="F566" s="13"/>
      <c r="G566" s="13"/>
      <c r="H566" s="24"/>
      <c r="I566" s="24"/>
      <c r="J566" s="25" t="e">
        <f t="shared" si="17"/>
        <v>#DIV/0!</v>
      </c>
      <c r="K566" s="25" t="e">
        <f t="shared" si="18"/>
        <v>#DIV/0!</v>
      </c>
      <c r="L566" s="9" t="e">
        <f>VLOOKUP(K566,доплист!$C$27:$D$30,2,0)</f>
        <v>#DIV/0!</v>
      </c>
      <c r="M566" s="21"/>
    </row>
    <row r="567" spans="1:13" x14ac:dyDescent="0.3">
      <c r="A567" s="19"/>
      <c r="B567" s="19"/>
      <c r="C567" s="19"/>
      <c r="D567" s="20"/>
      <c r="E567" s="20"/>
      <c r="F567" s="13"/>
      <c r="G567" s="13"/>
      <c r="H567" s="24"/>
      <c r="I567" s="24"/>
      <c r="J567" s="25" t="e">
        <f t="shared" si="17"/>
        <v>#DIV/0!</v>
      </c>
      <c r="K567" s="25" t="e">
        <f t="shared" si="18"/>
        <v>#DIV/0!</v>
      </c>
      <c r="L567" s="9" t="e">
        <f>VLOOKUP(K567,доплист!$C$27:$D$30,2,0)</f>
        <v>#DIV/0!</v>
      </c>
      <c r="M567" s="21"/>
    </row>
    <row r="568" spans="1:13" x14ac:dyDescent="0.3">
      <c r="A568" s="19"/>
      <c r="B568" s="19"/>
      <c r="C568" s="19"/>
      <c r="D568" s="20"/>
      <c r="E568" s="20"/>
      <c r="F568" s="13"/>
      <c r="G568" s="13"/>
      <c r="H568" s="24"/>
      <c r="I568" s="24"/>
      <c r="J568" s="25" t="e">
        <f t="shared" si="17"/>
        <v>#DIV/0!</v>
      </c>
      <c r="K568" s="25" t="e">
        <f t="shared" si="18"/>
        <v>#DIV/0!</v>
      </c>
      <c r="L568" s="9" t="e">
        <f>VLOOKUP(K568,доплист!$C$27:$D$30,2,0)</f>
        <v>#DIV/0!</v>
      </c>
      <c r="M568" s="21"/>
    </row>
    <row r="569" spans="1:13" x14ac:dyDescent="0.3">
      <c r="A569" s="19"/>
      <c r="B569" s="19"/>
      <c r="C569" s="19"/>
      <c r="D569" s="20"/>
      <c r="E569" s="20"/>
      <c r="F569" s="13"/>
      <c r="G569" s="13"/>
      <c r="H569" s="24"/>
      <c r="I569" s="24"/>
      <c r="J569" s="25" t="e">
        <f t="shared" si="17"/>
        <v>#DIV/0!</v>
      </c>
      <c r="K569" s="25" t="e">
        <f t="shared" si="18"/>
        <v>#DIV/0!</v>
      </c>
      <c r="L569" s="9" t="e">
        <f>VLOOKUP(K569,доплист!$C$27:$D$30,2,0)</f>
        <v>#DIV/0!</v>
      </c>
      <c r="M569" s="21"/>
    </row>
    <row r="570" spans="1:13" x14ac:dyDescent="0.3">
      <c r="A570" s="19"/>
      <c r="B570" s="19"/>
      <c r="C570" s="19"/>
      <c r="D570" s="20"/>
      <c r="E570" s="20"/>
      <c r="F570" s="13"/>
      <c r="G570" s="13"/>
      <c r="H570" s="24"/>
      <c r="I570" s="24"/>
      <c r="J570" s="25" t="e">
        <f t="shared" si="17"/>
        <v>#DIV/0!</v>
      </c>
      <c r="K570" s="25" t="e">
        <f t="shared" si="18"/>
        <v>#DIV/0!</v>
      </c>
      <c r="L570" s="9" t="e">
        <f>VLOOKUP(K570,доплист!$C$27:$D$30,2,0)</f>
        <v>#DIV/0!</v>
      </c>
      <c r="M570" s="21"/>
    </row>
    <row r="571" spans="1:13" x14ac:dyDescent="0.3">
      <c r="A571" s="19"/>
      <c r="B571" s="19"/>
      <c r="C571" s="19"/>
      <c r="D571" s="20"/>
      <c r="E571" s="20"/>
      <c r="F571" s="13"/>
      <c r="G571" s="13"/>
      <c r="H571" s="24"/>
      <c r="I571" s="24"/>
      <c r="J571" s="25" t="e">
        <f t="shared" si="17"/>
        <v>#DIV/0!</v>
      </c>
      <c r="K571" s="25" t="e">
        <f t="shared" si="18"/>
        <v>#DIV/0!</v>
      </c>
      <c r="L571" s="9" t="e">
        <f>VLOOKUP(K571,доплист!$C$27:$D$30,2,0)</f>
        <v>#DIV/0!</v>
      </c>
      <c r="M571" s="21"/>
    </row>
    <row r="572" spans="1:13" x14ac:dyDescent="0.3">
      <c r="A572" s="19"/>
      <c r="B572" s="19"/>
      <c r="C572" s="19"/>
      <c r="D572" s="20"/>
      <c r="E572" s="20"/>
      <c r="F572" s="13"/>
      <c r="G572" s="13"/>
      <c r="H572" s="24"/>
      <c r="I572" s="24"/>
      <c r="J572" s="25" t="e">
        <f t="shared" si="17"/>
        <v>#DIV/0!</v>
      </c>
      <c r="K572" s="25" t="e">
        <f t="shared" si="18"/>
        <v>#DIV/0!</v>
      </c>
      <c r="L572" s="9" t="e">
        <f>VLOOKUP(K572,доплист!$C$27:$D$30,2,0)</f>
        <v>#DIV/0!</v>
      </c>
      <c r="M572" s="21"/>
    </row>
    <row r="573" spans="1:13" x14ac:dyDescent="0.3">
      <c r="A573" s="19"/>
      <c r="B573" s="19"/>
      <c r="C573" s="19"/>
      <c r="D573" s="20"/>
      <c r="E573" s="20"/>
      <c r="F573" s="13"/>
      <c r="G573" s="13"/>
      <c r="H573" s="24"/>
      <c r="I573" s="24"/>
      <c r="J573" s="25" t="e">
        <f t="shared" si="17"/>
        <v>#DIV/0!</v>
      </c>
      <c r="K573" s="25" t="e">
        <f t="shared" si="18"/>
        <v>#DIV/0!</v>
      </c>
      <c r="L573" s="9" t="e">
        <f>VLOOKUP(K573,доплист!$C$27:$D$30,2,0)</f>
        <v>#DIV/0!</v>
      </c>
      <c r="M573" s="21"/>
    </row>
    <row r="574" spans="1:13" x14ac:dyDescent="0.3">
      <c r="A574" s="19"/>
      <c r="B574" s="19"/>
      <c r="C574" s="19"/>
      <c r="D574" s="20"/>
      <c r="E574" s="20"/>
      <c r="F574" s="13"/>
      <c r="G574" s="13"/>
      <c r="H574" s="24"/>
      <c r="I574" s="24"/>
      <c r="J574" s="25" t="e">
        <f t="shared" si="17"/>
        <v>#DIV/0!</v>
      </c>
      <c r="K574" s="25" t="e">
        <f t="shared" si="18"/>
        <v>#DIV/0!</v>
      </c>
      <c r="L574" s="9" t="e">
        <f>VLOOKUP(K574,доплист!$C$27:$D$30,2,0)</f>
        <v>#DIV/0!</v>
      </c>
      <c r="M574" s="21"/>
    </row>
    <row r="575" spans="1:13" x14ac:dyDescent="0.3">
      <c r="A575" s="19"/>
      <c r="B575" s="19"/>
      <c r="C575" s="19"/>
      <c r="D575" s="20"/>
      <c r="E575" s="20"/>
      <c r="F575" s="13"/>
      <c r="G575" s="13"/>
      <c r="H575" s="24"/>
      <c r="I575" s="24"/>
      <c r="J575" s="25" t="e">
        <f t="shared" si="17"/>
        <v>#DIV/0!</v>
      </c>
      <c r="K575" s="25" t="e">
        <f t="shared" si="18"/>
        <v>#DIV/0!</v>
      </c>
      <c r="L575" s="9" t="e">
        <f>VLOOKUP(K575,доплист!$C$27:$D$30,2,0)</f>
        <v>#DIV/0!</v>
      </c>
      <c r="M575" s="21"/>
    </row>
    <row r="576" spans="1:13" x14ac:dyDescent="0.3">
      <c r="A576" s="19"/>
      <c r="B576" s="19"/>
      <c r="C576" s="19"/>
      <c r="D576" s="20"/>
      <c r="E576" s="20"/>
      <c r="F576" s="13"/>
      <c r="G576" s="13"/>
      <c r="H576" s="24"/>
      <c r="I576" s="24"/>
      <c r="J576" s="25" t="e">
        <f t="shared" si="17"/>
        <v>#DIV/0!</v>
      </c>
      <c r="K576" s="25" t="e">
        <f t="shared" si="18"/>
        <v>#DIV/0!</v>
      </c>
      <c r="L576" s="9" t="e">
        <f>VLOOKUP(K576,доплист!$C$27:$D$30,2,0)</f>
        <v>#DIV/0!</v>
      </c>
      <c r="M576" s="21"/>
    </row>
    <row r="577" spans="1:13" x14ac:dyDescent="0.3">
      <c r="A577" s="19"/>
      <c r="B577" s="19"/>
      <c r="C577" s="19"/>
      <c r="D577" s="20"/>
      <c r="E577" s="20"/>
      <c r="F577" s="13"/>
      <c r="G577" s="13"/>
      <c r="H577" s="24"/>
      <c r="I577" s="24"/>
      <c r="J577" s="25" t="e">
        <f t="shared" si="17"/>
        <v>#DIV/0!</v>
      </c>
      <c r="K577" s="25" t="e">
        <f t="shared" si="18"/>
        <v>#DIV/0!</v>
      </c>
      <c r="L577" s="9" t="e">
        <f>VLOOKUP(K577,доплист!$C$27:$D$30,2,0)</f>
        <v>#DIV/0!</v>
      </c>
      <c r="M577" s="21"/>
    </row>
    <row r="578" spans="1:13" x14ac:dyDescent="0.3">
      <c r="A578" s="19"/>
      <c r="B578" s="19"/>
      <c r="C578" s="19"/>
      <c r="D578" s="20"/>
      <c r="E578" s="20"/>
      <c r="F578" s="13"/>
      <c r="G578" s="13"/>
      <c r="H578" s="24"/>
      <c r="I578" s="24"/>
      <c r="J578" s="25" t="e">
        <f t="shared" si="17"/>
        <v>#DIV/0!</v>
      </c>
      <c r="K578" s="25" t="e">
        <f t="shared" si="18"/>
        <v>#DIV/0!</v>
      </c>
      <c r="L578" s="9" t="e">
        <f>VLOOKUP(K578,доплист!$C$27:$D$30,2,0)</f>
        <v>#DIV/0!</v>
      </c>
      <c r="M578" s="21"/>
    </row>
    <row r="579" spans="1:13" x14ac:dyDescent="0.3">
      <c r="A579" s="19"/>
      <c r="B579" s="19"/>
      <c r="C579" s="19"/>
      <c r="D579" s="20"/>
      <c r="E579" s="20"/>
      <c r="F579" s="13"/>
      <c r="G579" s="13"/>
      <c r="H579" s="24"/>
      <c r="I579" s="24"/>
      <c r="J579" s="25" t="e">
        <f t="shared" si="17"/>
        <v>#DIV/0!</v>
      </c>
      <c r="K579" s="25" t="e">
        <f t="shared" si="18"/>
        <v>#DIV/0!</v>
      </c>
      <c r="L579" s="9" t="e">
        <f>VLOOKUP(K579,доплист!$C$27:$D$30,2,0)</f>
        <v>#DIV/0!</v>
      </c>
      <c r="M579" s="21"/>
    </row>
    <row r="580" spans="1:13" x14ac:dyDescent="0.3">
      <c r="A580" s="19"/>
      <c r="B580" s="19"/>
      <c r="C580" s="19"/>
      <c r="D580" s="20"/>
      <c r="E580" s="20"/>
      <c r="F580" s="13"/>
      <c r="G580" s="13"/>
      <c r="H580" s="24"/>
      <c r="I580" s="24"/>
      <c r="J580" s="25" t="e">
        <f t="shared" si="17"/>
        <v>#DIV/0!</v>
      </c>
      <c r="K580" s="25" t="e">
        <f t="shared" si="18"/>
        <v>#DIV/0!</v>
      </c>
      <c r="L580" s="9" t="e">
        <f>VLOOKUP(K580,доплист!$C$27:$D$30,2,0)</f>
        <v>#DIV/0!</v>
      </c>
      <c r="M580" s="21"/>
    </row>
    <row r="581" spans="1:13" x14ac:dyDescent="0.3">
      <c r="A581" s="19"/>
      <c r="B581" s="19"/>
      <c r="C581" s="19"/>
      <c r="D581" s="20"/>
      <c r="E581" s="20"/>
      <c r="F581" s="13"/>
      <c r="G581" s="13"/>
      <c r="H581" s="24"/>
      <c r="I581" s="24"/>
      <c r="J581" s="25" t="e">
        <f t="shared" si="17"/>
        <v>#DIV/0!</v>
      </c>
      <c r="K581" s="25" t="e">
        <f t="shared" si="18"/>
        <v>#DIV/0!</v>
      </c>
      <c r="L581" s="9" t="e">
        <f>VLOOKUP(K581,доплист!$C$27:$D$30,2,0)</f>
        <v>#DIV/0!</v>
      </c>
      <c r="M581" s="21"/>
    </row>
    <row r="582" spans="1:13" x14ac:dyDescent="0.3">
      <c r="A582" s="19"/>
      <c r="B582" s="19"/>
      <c r="C582" s="19"/>
      <c r="D582" s="20"/>
      <c r="E582" s="20"/>
      <c r="F582" s="13"/>
      <c r="G582" s="13"/>
      <c r="H582" s="24"/>
      <c r="I582" s="24"/>
      <c r="J582" s="25" t="e">
        <f t="shared" ref="J582:J645" si="19">20*F582/G582+H582*20+I582*5</f>
        <v>#DIV/0!</v>
      </c>
      <c r="K582" s="25" t="e">
        <f t="shared" si="18"/>
        <v>#DIV/0!</v>
      </c>
      <c r="L582" s="9" t="e">
        <f>VLOOKUP(K582,доплист!$C$27:$D$30,2,0)</f>
        <v>#DIV/0!</v>
      </c>
      <c r="M582" s="21"/>
    </row>
    <row r="583" spans="1:13" x14ac:dyDescent="0.3">
      <c r="A583" s="19"/>
      <c r="B583" s="19"/>
      <c r="C583" s="19"/>
      <c r="D583" s="20"/>
      <c r="E583" s="20"/>
      <c r="F583" s="13"/>
      <c r="G583" s="13"/>
      <c r="H583" s="24"/>
      <c r="I583" s="24"/>
      <c r="J583" s="25" t="e">
        <f t="shared" si="19"/>
        <v>#DIV/0!</v>
      </c>
      <c r="K583" s="25" t="e">
        <f t="shared" si="18"/>
        <v>#DIV/0!</v>
      </c>
      <c r="L583" s="9" t="e">
        <f>VLOOKUP(K583,доплист!$C$27:$D$30,2,0)</f>
        <v>#DIV/0!</v>
      </c>
      <c r="M583" s="21"/>
    </row>
    <row r="584" spans="1:13" x14ac:dyDescent="0.3">
      <c r="A584" s="19"/>
      <c r="B584" s="19"/>
      <c r="C584" s="19"/>
      <c r="D584" s="20"/>
      <c r="E584" s="20"/>
      <c r="F584" s="13"/>
      <c r="G584" s="13"/>
      <c r="H584" s="24"/>
      <c r="I584" s="24"/>
      <c r="J584" s="25" t="e">
        <f t="shared" si="19"/>
        <v>#DIV/0!</v>
      </c>
      <c r="K584" s="25" t="e">
        <f t="shared" ref="K584:K647" si="20">IF(AND(J584&lt;=200,J584&gt;20),"высокий",IF(AND(J584&lt;=20,J584&gt;12),"значительный",IF(AND(J584&lt;=12,J584&gt;3),"средний",IF(AND(J584&lt;=3),"низкий"))))</f>
        <v>#DIV/0!</v>
      </c>
      <c r="L584" s="9" t="e">
        <f>VLOOKUP(K584,доплист!$C$27:$D$30,2,0)</f>
        <v>#DIV/0!</v>
      </c>
      <c r="M584" s="21"/>
    </row>
    <row r="585" spans="1:13" x14ac:dyDescent="0.3">
      <c r="A585" s="19"/>
      <c r="B585" s="19"/>
      <c r="C585" s="19"/>
      <c r="D585" s="20"/>
      <c r="E585" s="20"/>
      <c r="F585" s="13"/>
      <c r="G585" s="13"/>
      <c r="H585" s="24"/>
      <c r="I585" s="24"/>
      <c r="J585" s="25" t="e">
        <f t="shared" si="19"/>
        <v>#DIV/0!</v>
      </c>
      <c r="K585" s="25" t="e">
        <f t="shared" si="20"/>
        <v>#DIV/0!</v>
      </c>
      <c r="L585" s="9" t="e">
        <f>VLOOKUP(K585,доплист!$C$27:$D$30,2,0)</f>
        <v>#DIV/0!</v>
      </c>
      <c r="M585" s="21"/>
    </row>
    <row r="586" spans="1:13" x14ac:dyDescent="0.3">
      <c r="A586" s="19"/>
      <c r="B586" s="19"/>
      <c r="C586" s="19"/>
      <c r="D586" s="20"/>
      <c r="E586" s="20"/>
      <c r="F586" s="13"/>
      <c r="G586" s="13"/>
      <c r="H586" s="24"/>
      <c r="I586" s="24"/>
      <c r="J586" s="25" t="e">
        <f t="shared" si="19"/>
        <v>#DIV/0!</v>
      </c>
      <c r="K586" s="25" t="e">
        <f t="shared" si="20"/>
        <v>#DIV/0!</v>
      </c>
      <c r="L586" s="9" t="e">
        <f>VLOOKUP(K586,доплист!$C$27:$D$30,2,0)</f>
        <v>#DIV/0!</v>
      </c>
      <c r="M586" s="21"/>
    </row>
    <row r="587" spans="1:13" x14ac:dyDescent="0.3">
      <c r="A587" s="19"/>
      <c r="B587" s="19"/>
      <c r="C587" s="19"/>
      <c r="D587" s="20"/>
      <c r="E587" s="20"/>
      <c r="F587" s="13"/>
      <c r="G587" s="13"/>
      <c r="H587" s="24"/>
      <c r="I587" s="24"/>
      <c r="J587" s="25" t="e">
        <f t="shared" si="19"/>
        <v>#DIV/0!</v>
      </c>
      <c r="K587" s="25" t="e">
        <f t="shared" si="20"/>
        <v>#DIV/0!</v>
      </c>
      <c r="L587" s="9" t="e">
        <f>VLOOKUP(K587,доплист!$C$27:$D$30,2,0)</f>
        <v>#DIV/0!</v>
      </c>
      <c r="M587" s="21"/>
    </row>
    <row r="588" spans="1:13" x14ac:dyDescent="0.3">
      <c r="A588" s="19"/>
      <c r="B588" s="19"/>
      <c r="C588" s="19"/>
      <c r="D588" s="20"/>
      <c r="E588" s="20"/>
      <c r="F588" s="13"/>
      <c r="G588" s="13"/>
      <c r="H588" s="24"/>
      <c r="I588" s="24"/>
      <c r="J588" s="25" t="e">
        <f t="shared" si="19"/>
        <v>#DIV/0!</v>
      </c>
      <c r="K588" s="25" t="e">
        <f t="shared" si="20"/>
        <v>#DIV/0!</v>
      </c>
      <c r="L588" s="9" t="e">
        <f>VLOOKUP(K588,доплист!$C$27:$D$30,2,0)</f>
        <v>#DIV/0!</v>
      </c>
      <c r="M588" s="21"/>
    </row>
    <row r="589" spans="1:13" x14ac:dyDescent="0.3">
      <c r="A589" s="19"/>
      <c r="B589" s="19"/>
      <c r="C589" s="19"/>
      <c r="D589" s="20"/>
      <c r="E589" s="20"/>
      <c r="F589" s="13"/>
      <c r="G589" s="13"/>
      <c r="H589" s="24"/>
      <c r="I589" s="24"/>
      <c r="J589" s="25" t="e">
        <f t="shared" si="19"/>
        <v>#DIV/0!</v>
      </c>
      <c r="K589" s="25" t="e">
        <f t="shared" si="20"/>
        <v>#DIV/0!</v>
      </c>
      <c r="L589" s="9" t="e">
        <f>VLOOKUP(K589,доплист!$C$27:$D$30,2,0)</f>
        <v>#DIV/0!</v>
      </c>
      <c r="M589" s="21"/>
    </row>
    <row r="590" spans="1:13" x14ac:dyDescent="0.3">
      <c r="A590" s="19"/>
      <c r="B590" s="19"/>
      <c r="C590" s="19"/>
      <c r="D590" s="20"/>
      <c r="E590" s="20"/>
      <c r="F590" s="13"/>
      <c r="G590" s="13"/>
      <c r="H590" s="24"/>
      <c r="I590" s="24"/>
      <c r="J590" s="25" t="e">
        <f t="shared" si="19"/>
        <v>#DIV/0!</v>
      </c>
      <c r="K590" s="25" t="e">
        <f t="shared" si="20"/>
        <v>#DIV/0!</v>
      </c>
      <c r="L590" s="9" t="e">
        <f>VLOOKUP(K590,доплист!$C$27:$D$30,2,0)</f>
        <v>#DIV/0!</v>
      </c>
      <c r="M590" s="21"/>
    </row>
    <row r="591" spans="1:13" x14ac:dyDescent="0.3">
      <c r="A591" s="19"/>
      <c r="B591" s="19"/>
      <c r="C591" s="19"/>
      <c r="D591" s="20"/>
      <c r="E591" s="20"/>
      <c r="F591" s="13"/>
      <c r="G591" s="13"/>
      <c r="H591" s="24"/>
      <c r="I591" s="24"/>
      <c r="J591" s="25" t="e">
        <f t="shared" si="19"/>
        <v>#DIV/0!</v>
      </c>
      <c r="K591" s="25" t="e">
        <f t="shared" si="20"/>
        <v>#DIV/0!</v>
      </c>
      <c r="L591" s="9" t="e">
        <f>VLOOKUP(K591,доплист!$C$27:$D$30,2,0)</f>
        <v>#DIV/0!</v>
      </c>
      <c r="M591" s="21"/>
    </row>
    <row r="592" spans="1:13" x14ac:dyDescent="0.3">
      <c r="A592" s="19"/>
      <c r="B592" s="19"/>
      <c r="C592" s="19"/>
      <c r="D592" s="20"/>
      <c r="E592" s="20"/>
      <c r="F592" s="13"/>
      <c r="G592" s="13"/>
      <c r="H592" s="24"/>
      <c r="I592" s="24"/>
      <c r="J592" s="25" t="e">
        <f t="shared" si="19"/>
        <v>#DIV/0!</v>
      </c>
      <c r="K592" s="25" t="e">
        <f t="shared" si="20"/>
        <v>#DIV/0!</v>
      </c>
      <c r="L592" s="9" t="e">
        <f>VLOOKUP(K592,доплист!$C$27:$D$30,2,0)</f>
        <v>#DIV/0!</v>
      </c>
      <c r="M592" s="21"/>
    </row>
    <row r="593" spans="1:13" x14ac:dyDescent="0.3">
      <c r="A593" s="19"/>
      <c r="B593" s="19"/>
      <c r="C593" s="19"/>
      <c r="D593" s="20"/>
      <c r="E593" s="20"/>
      <c r="F593" s="13"/>
      <c r="G593" s="13"/>
      <c r="H593" s="24"/>
      <c r="I593" s="24"/>
      <c r="J593" s="25" t="e">
        <f t="shared" si="19"/>
        <v>#DIV/0!</v>
      </c>
      <c r="K593" s="25" t="e">
        <f t="shared" si="20"/>
        <v>#DIV/0!</v>
      </c>
      <c r="L593" s="9" t="e">
        <f>VLOOKUP(K593,доплист!$C$27:$D$30,2,0)</f>
        <v>#DIV/0!</v>
      </c>
      <c r="M593" s="21"/>
    </row>
    <row r="594" spans="1:13" x14ac:dyDescent="0.3">
      <c r="A594" s="19"/>
      <c r="B594" s="19"/>
      <c r="C594" s="19"/>
      <c r="D594" s="20"/>
      <c r="E594" s="20"/>
      <c r="F594" s="13"/>
      <c r="G594" s="13"/>
      <c r="H594" s="24"/>
      <c r="I594" s="24"/>
      <c r="J594" s="25" t="e">
        <f t="shared" si="19"/>
        <v>#DIV/0!</v>
      </c>
      <c r="K594" s="25" t="e">
        <f t="shared" si="20"/>
        <v>#DIV/0!</v>
      </c>
      <c r="L594" s="9" t="e">
        <f>VLOOKUP(K594,доплист!$C$27:$D$30,2,0)</f>
        <v>#DIV/0!</v>
      </c>
      <c r="M594" s="21"/>
    </row>
    <row r="595" spans="1:13" x14ac:dyDescent="0.3">
      <c r="A595" s="19"/>
      <c r="B595" s="19"/>
      <c r="C595" s="19"/>
      <c r="D595" s="20"/>
      <c r="E595" s="20"/>
      <c r="F595" s="13"/>
      <c r="G595" s="13"/>
      <c r="H595" s="24"/>
      <c r="I595" s="24"/>
      <c r="J595" s="25" t="e">
        <f t="shared" si="19"/>
        <v>#DIV/0!</v>
      </c>
      <c r="K595" s="25" t="e">
        <f t="shared" si="20"/>
        <v>#DIV/0!</v>
      </c>
      <c r="L595" s="9" t="e">
        <f>VLOOKUP(K595,доплист!$C$27:$D$30,2,0)</f>
        <v>#DIV/0!</v>
      </c>
      <c r="M595" s="21"/>
    </row>
    <row r="596" spans="1:13" x14ac:dyDescent="0.3">
      <c r="A596" s="19"/>
      <c r="B596" s="19"/>
      <c r="C596" s="19"/>
      <c r="D596" s="20"/>
      <c r="E596" s="20"/>
      <c r="F596" s="13"/>
      <c r="G596" s="13"/>
      <c r="H596" s="24"/>
      <c r="I596" s="24"/>
      <c r="J596" s="25" t="e">
        <f t="shared" si="19"/>
        <v>#DIV/0!</v>
      </c>
      <c r="K596" s="25" t="e">
        <f t="shared" si="20"/>
        <v>#DIV/0!</v>
      </c>
      <c r="L596" s="9" t="e">
        <f>VLOOKUP(K596,доплист!$C$27:$D$30,2,0)</f>
        <v>#DIV/0!</v>
      </c>
      <c r="M596" s="21"/>
    </row>
    <row r="597" spans="1:13" x14ac:dyDescent="0.3">
      <c r="A597" s="19"/>
      <c r="B597" s="19"/>
      <c r="C597" s="19"/>
      <c r="D597" s="20"/>
      <c r="E597" s="20"/>
      <c r="F597" s="13"/>
      <c r="G597" s="13"/>
      <c r="H597" s="24"/>
      <c r="I597" s="24"/>
      <c r="J597" s="25" t="e">
        <f t="shared" si="19"/>
        <v>#DIV/0!</v>
      </c>
      <c r="K597" s="25" t="e">
        <f t="shared" si="20"/>
        <v>#DIV/0!</v>
      </c>
      <c r="L597" s="9" t="e">
        <f>VLOOKUP(K597,доплист!$C$27:$D$30,2,0)</f>
        <v>#DIV/0!</v>
      </c>
      <c r="M597" s="21"/>
    </row>
    <row r="598" spans="1:13" x14ac:dyDescent="0.3">
      <c r="A598" s="19"/>
      <c r="B598" s="19"/>
      <c r="C598" s="19"/>
      <c r="D598" s="20"/>
      <c r="E598" s="20"/>
      <c r="F598" s="13"/>
      <c r="G598" s="13"/>
      <c r="H598" s="24"/>
      <c r="I598" s="24"/>
      <c r="J598" s="25" t="e">
        <f t="shared" si="19"/>
        <v>#DIV/0!</v>
      </c>
      <c r="K598" s="25" t="e">
        <f t="shared" si="20"/>
        <v>#DIV/0!</v>
      </c>
      <c r="L598" s="9" t="e">
        <f>VLOOKUP(K598,доплист!$C$27:$D$30,2,0)</f>
        <v>#DIV/0!</v>
      </c>
      <c r="M598" s="21"/>
    </row>
    <row r="599" spans="1:13" x14ac:dyDescent="0.3">
      <c r="A599" s="19"/>
      <c r="B599" s="19"/>
      <c r="C599" s="19"/>
      <c r="D599" s="20"/>
      <c r="E599" s="20"/>
      <c r="F599" s="13"/>
      <c r="G599" s="13"/>
      <c r="H599" s="24"/>
      <c r="I599" s="24"/>
      <c r="J599" s="25" t="e">
        <f t="shared" si="19"/>
        <v>#DIV/0!</v>
      </c>
      <c r="K599" s="25" t="e">
        <f t="shared" si="20"/>
        <v>#DIV/0!</v>
      </c>
      <c r="L599" s="9" t="e">
        <f>VLOOKUP(K599,доплист!$C$27:$D$30,2,0)</f>
        <v>#DIV/0!</v>
      </c>
      <c r="M599" s="21"/>
    </row>
    <row r="600" spans="1:13" x14ac:dyDescent="0.3">
      <c r="A600" s="19"/>
      <c r="B600" s="19"/>
      <c r="C600" s="19"/>
      <c r="D600" s="20"/>
      <c r="E600" s="20"/>
      <c r="F600" s="13"/>
      <c r="G600" s="13"/>
      <c r="H600" s="24"/>
      <c r="I600" s="24"/>
      <c r="J600" s="25" t="e">
        <f t="shared" si="19"/>
        <v>#DIV/0!</v>
      </c>
      <c r="K600" s="25" t="e">
        <f t="shared" si="20"/>
        <v>#DIV/0!</v>
      </c>
      <c r="L600" s="9" t="e">
        <f>VLOOKUP(K600,доплист!$C$27:$D$30,2,0)</f>
        <v>#DIV/0!</v>
      </c>
      <c r="M600" s="21"/>
    </row>
    <row r="601" spans="1:13" x14ac:dyDescent="0.3">
      <c r="A601" s="19"/>
      <c r="B601" s="19"/>
      <c r="C601" s="19"/>
      <c r="D601" s="20"/>
      <c r="E601" s="20"/>
      <c r="F601" s="13"/>
      <c r="G601" s="13"/>
      <c r="H601" s="24"/>
      <c r="I601" s="24"/>
      <c r="J601" s="25" t="e">
        <f t="shared" si="19"/>
        <v>#DIV/0!</v>
      </c>
      <c r="K601" s="25" t="e">
        <f t="shared" si="20"/>
        <v>#DIV/0!</v>
      </c>
      <c r="L601" s="9" t="e">
        <f>VLOOKUP(K601,доплист!$C$27:$D$30,2,0)</f>
        <v>#DIV/0!</v>
      </c>
      <c r="M601" s="21"/>
    </row>
    <row r="602" spans="1:13" x14ac:dyDescent="0.3">
      <c r="A602" s="19"/>
      <c r="B602" s="19"/>
      <c r="C602" s="19"/>
      <c r="D602" s="20"/>
      <c r="E602" s="20"/>
      <c r="F602" s="13"/>
      <c r="G602" s="13"/>
      <c r="H602" s="24"/>
      <c r="I602" s="24"/>
      <c r="J602" s="25" t="e">
        <f t="shared" si="19"/>
        <v>#DIV/0!</v>
      </c>
      <c r="K602" s="25" t="e">
        <f t="shared" si="20"/>
        <v>#DIV/0!</v>
      </c>
      <c r="L602" s="9" t="e">
        <f>VLOOKUP(K602,доплист!$C$27:$D$30,2,0)</f>
        <v>#DIV/0!</v>
      </c>
      <c r="M602" s="21"/>
    </row>
    <row r="603" spans="1:13" x14ac:dyDescent="0.3">
      <c r="A603" s="19"/>
      <c r="B603" s="19"/>
      <c r="C603" s="19"/>
      <c r="D603" s="20"/>
      <c r="E603" s="20"/>
      <c r="F603" s="13"/>
      <c r="G603" s="13"/>
      <c r="H603" s="24"/>
      <c r="I603" s="24"/>
      <c r="J603" s="25" t="e">
        <f t="shared" si="19"/>
        <v>#DIV/0!</v>
      </c>
      <c r="K603" s="25" t="e">
        <f t="shared" si="20"/>
        <v>#DIV/0!</v>
      </c>
      <c r="L603" s="9" t="e">
        <f>VLOOKUP(K603,доплист!$C$27:$D$30,2,0)</f>
        <v>#DIV/0!</v>
      </c>
      <c r="M603" s="21"/>
    </row>
    <row r="604" spans="1:13" x14ac:dyDescent="0.3">
      <c r="A604" s="19"/>
      <c r="B604" s="19"/>
      <c r="C604" s="19"/>
      <c r="D604" s="20"/>
      <c r="E604" s="20"/>
      <c r="F604" s="13"/>
      <c r="G604" s="13"/>
      <c r="H604" s="24"/>
      <c r="I604" s="24"/>
      <c r="J604" s="25" t="e">
        <f t="shared" si="19"/>
        <v>#DIV/0!</v>
      </c>
      <c r="K604" s="25" t="e">
        <f t="shared" si="20"/>
        <v>#DIV/0!</v>
      </c>
      <c r="L604" s="9" t="e">
        <f>VLOOKUP(K604,доплист!$C$27:$D$30,2,0)</f>
        <v>#DIV/0!</v>
      </c>
      <c r="M604" s="21"/>
    </row>
    <row r="605" spans="1:13" x14ac:dyDescent="0.3">
      <c r="A605" s="19"/>
      <c r="B605" s="19"/>
      <c r="C605" s="19"/>
      <c r="D605" s="20"/>
      <c r="E605" s="20"/>
      <c r="F605" s="13"/>
      <c r="G605" s="13"/>
      <c r="H605" s="24"/>
      <c r="I605" s="24"/>
      <c r="J605" s="25" t="e">
        <f t="shared" si="19"/>
        <v>#DIV/0!</v>
      </c>
      <c r="K605" s="25" t="e">
        <f t="shared" si="20"/>
        <v>#DIV/0!</v>
      </c>
      <c r="L605" s="9" t="e">
        <f>VLOOKUP(K605,доплист!$C$27:$D$30,2,0)</f>
        <v>#DIV/0!</v>
      </c>
      <c r="M605" s="21"/>
    </row>
    <row r="606" spans="1:13" x14ac:dyDescent="0.3">
      <c r="A606" s="19"/>
      <c r="B606" s="19"/>
      <c r="C606" s="19"/>
      <c r="D606" s="20"/>
      <c r="E606" s="20"/>
      <c r="F606" s="13"/>
      <c r="G606" s="13"/>
      <c r="H606" s="24"/>
      <c r="I606" s="24"/>
      <c r="J606" s="25" t="e">
        <f t="shared" si="19"/>
        <v>#DIV/0!</v>
      </c>
      <c r="K606" s="25" t="e">
        <f t="shared" si="20"/>
        <v>#DIV/0!</v>
      </c>
      <c r="L606" s="9" t="e">
        <f>VLOOKUP(K606,доплист!$C$27:$D$30,2,0)</f>
        <v>#DIV/0!</v>
      </c>
      <c r="M606" s="21"/>
    </row>
    <row r="607" spans="1:13" x14ac:dyDescent="0.3">
      <c r="A607" s="19"/>
      <c r="B607" s="19"/>
      <c r="C607" s="19"/>
      <c r="D607" s="20"/>
      <c r="E607" s="20"/>
      <c r="F607" s="13"/>
      <c r="G607" s="13"/>
      <c r="H607" s="24"/>
      <c r="I607" s="24"/>
      <c r="J607" s="25" t="e">
        <f t="shared" si="19"/>
        <v>#DIV/0!</v>
      </c>
      <c r="K607" s="25" t="e">
        <f t="shared" si="20"/>
        <v>#DIV/0!</v>
      </c>
      <c r="L607" s="9" t="e">
        <f>VLOOKUP(K607,доплист!$C$27:$D$30,2,0)</f>
        <v>#DIV/0!</v>
      </c>
      <c r="M607" s="21"/>
    </row>
    <row r="608" spans="1:13" x14ac:dyDescent="0.3">
      <c r="A608" s="19"/>
      <c r="B608" s="19"/>
      <c r="C608" s="19"/>
      <c r="D608" s="20"/>
      <c r="E608" s="20"/>
      <c r="F608" s="13"/>
      <c r="G608" s="13"/>
      <c r="H608" s="24"/>
      <c r="I608" s="24"/>
      <c r="J608" s="25" t="e">
        <f t="shared" si="19"/>
        <v>#DIV/0!</v>
      </c>
      <c r="K608" s="25" t="e">
        <f t="shared" si="20"/>
        <v>#DIV/0!</v>
      </c>
      <c r="L608" s="9" t="e">
        <f>VLOOKUP(K608,доплист!$C$27:$D$30,2,0)</f>
        <v>#DIV/0!</v>
      </c>
      <c r="M608" s="21"/>
    </row>
    <row r="609" spans="1:13" x14ac:dyDescent="0.3">
      <c r="A609" s="19"/>
      <c r="B609" s="19"/>
      <c r="C609" s="19"/>
      <c r="D609" s="20"/>
      <c r="E609" s="20"/>
      <c r="F609" s="13"/>
      <c r="G609" s="13"/>
      <c r="H609" s="24"/>
      <c r="I609" s="24"/>
      <c r="J609" s="25" t="e">
        <f t="shared" si="19"/>
        <v>#DIV/0!</v>
      </c>
      <c r="K609" s="25" t="e">
        <f t="shared" si="20"/>
        <v>#DIV/0!</v>
      </c>
      <c r="L609" s="9" t="e">
        <f>VLOOKUP(K609,доплист!$C$27:$D$30,2,0)</f>
        <v>#DIV/0!</v>
      </c>
      <c r="M609" s="21"/>
    </row>
    <row r="610" spans="1:13" x14ac:dyDescent="0.3">
      <c r="A610" s="19"/>
      <c r="B610" s="19"/>
      <c r="C610" s="19"/>
      <c r="D610" s="20"/>
      <c r="E610" s="20"/>
      <c r="F610" s="13"/>
      <c r="G610" s="13"/>
      <c r="H610" s="24"/>
      <c r="I610" s="24"/>
      <c r="J610" s="25" t="e">
        <f t="shared" si="19"/>
        <v>#DIV/0!</v>
      </c>
      <c r="K610" s="25" t="e">
        <f t="shared" si="20"/>
        <v>#DIV/0!</v>
      </c>
      <c r="L610" s="9" t="e">
        <f>VLOOKUP(K610,доплист!$C$27:$D$30,2,0)</f>
        <v>#DIV/0!</v>
      </c>
      <c r="M610" s="21"/>
    </row>
    <row r="611" spans="1:13" x14ac:dyDescent="0.3">
      <c r="A611" s="19"/>
      <c r="B611" s="19"/>
      <c r="C611" s="19"/>
      <c r="D611" s="20"/>
      <c r="E611" s="20"/>
      <c r="F611" s="13"/>
      <c r="G611" s="13"/>
      <c r="H611" s="24"/>
      <c r="I611" s="24"/>
      <c r="J611" s="25" t="e">
        <f t="shared" si="19"/>
        <v>#DIV/0!</v>
      </c>
      <c r="K611" s="25" t="e">
        <f t="shared" si="20"/>
        <v>#DIV/0!</v>
      </c>
      <c r="L611" s="9" t="e">
        <f>VLOOKUP(K611,доплист!$C$27:$D$30,2,0)</f>
        <v>#DIV/0!</v>
      </c>
      <c r="M611" s="21"/>
    </row>
    <row r="612" spans="1:13" x14ac:dyDescent="0.3">
      <c r="A612" s="19"/>
      <c r="B612" s="19"/>
      <c r="C612" s="19"/>
      <c r="D612" s="20"/>
      <c r="E612" s="20"/>
      <c r="F612" s="13"/>
      <c r="G612" s="13"/>
      <c r="H612" s="24"/>
      <c r="I612" s="24"/>
      <c r="J612" s="25" t="e">
        <f t="shared" si="19"/>
        <v>#DIV/0!</v>
      </c>
      <c r="K612" s="25" t="e">
        <f t="shared" si="20"/>
        <v>#DIV/0!</v>
      </c>
      <c r="L612" s="9" t="e">
        <f>VLOOKUP(K612,доплист!$C$27:$D$30,2,0)</f>
        <v>#DIV/0!</v>
      </c>
      <c r="M612" s="21"/>
    </row>
    <row r="613" spans="1:13" x14ac:dyDescent="0.3">
      <c r="A613" s="19"/>
      <c r="B613" s="19"/>
      <c r="C613" s="19"/>
      <c r="D613" s="20"/>
      <c r="E613" s="20"/>
      <c r="F613" s="13"/>
      <c r="G613" s="13"/>
      <c r="H613" s="24"/>
      <c r="I613" s="24"/>
      <c r="J613" s="25" t="e">
        <f t="shared" si="19"/>
        <v>#DIV/0!</v>
      </c>
      <c r="K613" s="25" t="e">
        <f t="shared" si="20"/>
        <v>#DIV/0!</v>
      </c>
      <c r="L613" s="9" t="e">
        <f>VLOOKUP(K613,доплист!$C$27:$D$30,2,0)</f>
        <v>#DIV/0!</v>
      </c>
      <c r="M613" s="21"/>
    </row>
    <row r="614" spans="1:13" x14ac:dyDescent="0.3">
      <c r="A614" s="19"/>
      <c r="B614" s="19"/>
      <c r="C614" s="19"/>
      <c r="D614" s="20"/>
      <c r="E614" s="20"/>
      <c r="F614" s="13"/>
      <c r="G614" s="13"/>
      <c r="H614" s="24"/>
      <c r="I614" s="24"/>
      <c r="J614" s="25" t="e">
        <f t="shared" si="19"/>
        <v>#DIV/0!</v>
      </c>
      <c r="K614" s="25" t="e">
        <f t="shared" si="20"/>
        <v>#DIV/0!</v>
      </c>
      <c r="L614" s="9" t="e">
        <f>VLOOKUP(K614,доплист!$C$27:$D$30,2,0)</f>
        <v>#DIV/0!</v>
      </c>
      <c r="M614" s="21"/>
    </row>
    <row r="615" spans="1:13" x14ac:dyDescent="0.3">
      <c r="A615" s="19"/>
      <c r="B615" s="19"/>
      <c r="C615" s="19"/>
      <c r="D615" s="20"/>
      <c r="E615" s="20"/>
      <c r="F615" s="13"/>
      <c r="G615" s="13"/>
      <c r="H615" s="24"/>
      <c r="I615" s="24"/>
      <c r="J615" s="25" t="e">
        <f t="shared" si="19"/>
        <v>#DIV/0!</v>
      </c>
      <c r="K615" s="25" t="e">
        <f t="shared" si="20"/>
        <v>#DIV/0!</v>
      </c>
      <c r="L615" s="9" t="e">
        <f>VLOOKUP(K615,доплист!$C$27:$D$30,2,0)</f>
        <v>#DIV/0!</v>
      </c>
      <c r="M615" s="21"/>
    </row>
    <row r="616" spans="1:13" x14ac:dyDescent="0.3">
      <c r="A616" s="19"/>
      <c r="B616" s="19"/>
      <c r="C616" s="19"/>
      <c r="D616" s="20"/>
      <c r="E616" s="20"/>
      <c r="F616" s="13"/>
      <c r="G616" s="13"/>
      <c r="H616" s="24"/>
      <c r="I616" s="24"/>
      <c r="J616" s="25" t="e">
        <f t="shared" si="19"/>
        <v>#DIV/0!</v>
      </c>
      <c r="K616" s="25" t="e">
        <f t="shared" si="20"/>
        <v>#DIV/0!</v>
      </c>
      <c r="L616" s="9" t="e">
        <f>VLOOKUP(K616,доплист!$C$27:$D$30,2,0)</f>
        <v>#DIV/0!</v>
      </c>
      <c r="M616" s="21"/>
    </row>
    <row r="617" spans="1:13" x14ac:dyDescent="0.3">
      <c r="A617" s="19"/>
      <c r="B617" s="19"/>
      <c r="C617" s="19"/>
      <c r="D617" s="20"/>
      <c r="E617" s="20"/>
      <c r="F617" s="13"/>
      <c r="G617" s="13"/>
      <c r="H617" s="24"/>
      <c r="I617" s="24"/>
      <c r="J617" s="25" t="e">
        <f t="shared" si="19"/>
        <v>#DIV/0!</v>
      </c>
      <c r="K617" s="25" t="e">
        <f t="shared" si="20"/>
        <v>#DIV/0!</v>
      </c>
      <c r="L617" s="9" t="e">
        <f>VLOOKUP(K617,доплист!$C$27:$D$30,2,0)</f>
        <v>#DIV/0!</v>
      </c>
      <c r="M617" s="21"/>
    </row>
    <row r="618" spans="1:13" x14ac:dyDescent="0.3">
      <c r="A618" s="19"/>
      <c r="B618" s="19"/>
      <c r="C618" s="19"/>
      <c r="D618" s="20"/>
      <c r="E618" s="20"/>
      <c r="F618" s="13"/>
      <c r="G618" s="13"/>
      <c r="H618" s="24"/>
      <c r="I618" s="24"/>
      <c r="J618" s="25" t="e">
        <f t="shared" si="19"/>
        <v>#DIV/0!</v>
      </c>
      <c r="K618" s="25" t="e">
        <f t="shared" si="20"/>
        <v>#DIV/0!</v>
      </c>
      <c r="L618" s="9" t="e">
        <f>VLOOKUP(K618,доплист!$C$27:$D$30,2,0)</f>
        <v>#DIV/0!</v>
      </c>
      <c r="M618" s="21"/>
    </row>
    <row r="619" spans="1:13" x14ac:dyDescent="0.3">
      <c r="A619" s="19"/>
      <c r="B619" s="19"/>
      <c r="C619" s="19"/>
      <c r="D619" s="20"/>
      <c r="E619" s="20"/>
      <c r="F619" s="13"/>
      <c r="G619" s="13"/>
      <c r="H619" s="24"/>
      <c r="I619" s="24"/>
      <c r="J619" s="25" t="e">
        <f t="shared" si="19"/>
        <v>#DIV/0!</v>
      </c>
      <c r="K619" s="25" t="e">
        <f t="shared" si="20"/>
        <v>#DIV/0!</v>
      </c>
      <c r="L619" s="9" t="e">
        <f>VLOOKUP(K619,доплист!$C$27:$D$30,2,0)</f>
        <v>#DIV/0!</v>
      </c>
      <c r="M619" s="21"/>
    </row>
    <row r="620" spans="1:13" x14ac:dyDescent="0.3">
      <c r="A620" s="19"/>
      <c r="B620" s="19"/>
      <c r="C620" s="19"/>
      <c r="D620" s="20"/>
      <c r="E620" s="20"/>
      <c r="F620" s="13"/>
      <c r="G620" s="13"/>
      <c r="H620" s="24"/>
      <c r="I620" s="24"/>
      <c r="J620" s="25" t="e">
        <f t="shared" si="19"/>
        <v>#DIV/0!</v>
      </c>
      <c r="K620" s="25" t="e">
        <f t="shared" si="20"/>
        <v>#DIV/0!</v>
      </c>
      <c r="L620" s="9" t="e">
        <f>VLOOKUP(K620,доплист!$C$27:$D$30,2,0)</f>
        <v>#DIV/0!</v>
      </c>
      <c r="M620" s="21"/>
    </row>
    <row r="621" spans="1:13" x14ac:dyDescent="0.3">
      <c r="A621" s="19"/>
      <c r="B621" s="19"/>
      <c r="C621" s="19"/>
      <c r="D621" s="20"/>
      <c r="E621" s="20"/>
      <c r="F621" s="13"/>
      <c r="G621" s="13"/>
      <c r="H621" s="24"/>
      <c r="I621" s="24"/>
      <c r="J621" s="25" t="e">
        <f t="shared" si="19"/>
        <v>#DIV/0!</v>
      </c>
      <c r="K621" s="25" t="e">
        <f t="shared" si="20"/>
        <v>#DIV/0!</v>
      </c>
      <c r="L621" s="9" t="e">
        <f>VLOOKUP(K621,доплист!$C$27:$D$30,2,0)</f>
        <v>#DIV/0!</v>
      </c>
      <c r="M621" s="21"/>
    </row>
    <row r="622" spans="1:13" x14ac:dyDescent="0.3">
      <c r="A622" s="19"/>
      <c r="B622" s="19"/>
      <c r="C622" s="19"/>
      <c r="D622" s="20"/>
      <c r="E622" s="20"/>
      <c r="F622" s="13"/>
      <c r="G622" s="13"/>
      <c r="H622" s="24"/>
      <c r="I622" s="24"/>
      <c r="J622" s="25" t="e">
        <f t="shared" si="19"/>
        <v>#DIV/0!</v>
      </c>
      <c r="K622" s="25" t="e">
        <f t="shared" si="20"/>
        <v>#DIV/0!</v>
      </c>
      <c r="L622" s="9" t="e">
        <f>VLOOKUP(K622,доплист!$C$27:$D$30,2,0)</f>
        <v>#DIV/0!</v>
      </c>
      <c r="M622" s="21"/>
    </row>
    <row r="623" spans="1:13" x14ac:dyDescent="0.3">
      <c r="A623" s="19"/>
      <c r="B623" s="19"/>
      <c r="C623" s="19"/>
      <c r="D623" s="20"/>
      <c r="E623" s="20"/>
      <c r="F623" s="13"/>
      <c r="G623" s="13"/>
      <c r="H623" s="24"/>
      <c r="I623" s="24"/>
      <c r="J623" s="25" t="e">
        <f t="shared" si="19"/>
        <v>#DIV/0!</v>
      </c>
      <c r="K623" s="25" t="e">
        <f t="shared" si="20"/>
        <v>#DIV/0!</v>
      </c>
      <c r="L623" s="9" t="e">
        <f>VLOOKUP(K623,доплист!$C$27:$D$30,2,0)</f>
        <v>#DIV/0!</v>
      </c>
      <c r="M623" s="21"/>
    </row>
    <row r="624" spans="1:13" x14ac:dyDescent="0.3">
      <c r="A624" s="19"/>
      <c r="B624" s="19"/>
      <c r="C624" s="19"/>
      <c r="D624" s="20"/>
      <c r="E624" s="20"/>
      <c r="F624" s="13"/>
      <c r="G624" s="13"/>
      <c r="H624" s="24"/>
      <c r="I624" s="24"/>
      <c r="J624" s="25" t="e">
        <f t="shared" si="19"/>
        <v>#DIV/0!</v>
      </c>
      <c r="K624" s="25" t="e">
        <f t="shared" si="20"/>
        <v>#DIV/0!</v>
      </c>
      <c r="L624" s="9" t="e">
        <f>VLOOKUP(K624,доплист!$C$27:$D$30,2,0)</f>
        <v>#DIV/0!</v>
      </c>
      <c r="M624" s="21"/>
    </row>
    <row r="625" spans="1:13" x14ac:dyDescent="0.3">
      <c r="A625" s="19"/>
      <c r="B625" s="19"/>
      <c r="C625" s="19"/>
      <c r="D625" s="20"/>
      <c r="E625" s="20"/>
      <c r="F625" s="13"/>
      <c r="G625" s="13"/>
      <c r="H625" s="24"/>
      <c r="I625" s="24"/>
      <c r="J625" s="25" t="e">
        <f t="shared" si="19"/>
        <v>#DIV/0!</v>
      </c>
      <c r="K625" s="25" t="e">
        <f t="shared" si="20"/>
        <v>#DIV/0!</v>
      </c>
      <c r="L625" s="9" t="e">
        <f>VLOOKUP(K625,доплист!$C$27:$D$30,2,0)</f>
        <v>#DIV/0!</v>
      </c>
      <c r="M625" s="21"/>
    </row>
    <row r="626" spans="1:13" x14ac:dyDescent="0.3">
      <c r="A626" s="19"/>
      <c r="B626" s="19"/>
      <c r="C626" s="19"/>
      <c r="D626" s="20"/>
      <c r="E626" s="20"/>
      <c r="F626" s="13"/>
      <c r="G626" s="13"/>
      <c r="H626" s="24"/>
      <c r="I626" s="24"/>
      <c r="J626" s="25" t="e">
        <f t="shared" si="19"/>
        <v>#DIV/0!</v>
      </c>
      <c r="K626" s="25" t="e">
        <f t="shared" si="20"/>
        <v>#DIV/0!</v>
      </c>
      <c r="L626" s="9" t="e">
        <f>VLOOKUP(K626,доплист!$C$27:$D$30,2,0)</f>
        <v>#DIV/0!</v>
      </c>
      <c r="M626" s="21"/>
    </row>
    <row r="627" spans="1:13" x14ac:dyDescent="0.3">
      <c r="A627" s="19"/>
      <c r="B627" s="19"/>
      <c r="C627" s="19"/>
      <c r="D627" s="20"/>
      <c r="E627" s="20"/>
      <c r="F627" s="13"/>
      <c r="G627" s="13"/>
      <c r="H627" s="24"/>
      <c r="I627" s="24"/>
      <c r="J627" s="25" t="e">
        <f t="shared" si="19"/>
        <v>#DIV/0!</v>
      </c>
      <c r="K627" s="25" t="e">
        <f t="shared" si="20"/>
        <v>#DIV/0!</v>
      </c>
      <c r="L627" s="9" t="e">
        <f>VLOOKUP(K627,доплист!$C$27:$D$30,2,0)</f>
        <v>#DIV/0!</v>
      </c>
      <c r="M627" s="21"/>
    </row>
    <row r="628" spans="1:13" x14ac:dyDescent="0.3">
      <c r="A628" s="19"/>
      <c r="B628" s="19"/>
      <c r="C628" s="19"/>
      <c r="D628" s="20"/>
      <c r="E628" s="20"/>
      <c r="F628" s="13"/>
      <c r="G628" s="13"/>
      <c r="H628" s="24"/>
      <c r="I628" s="24"/>
      <c r="J628" s="25" t="e">
        <f t="shared" si="19"/>
        <v>#DIV/0!</v>
      </c>
      <c r="K628" s="25" t="e">
        <f t="shared" si="20"/>
        <v>#DIV/0!</v>
      </c>
      <c r="L628" s="9" t="e">
        <f>VLOOKUP(K628,доплист!$C$27:$D$30,2,0)</f>
        <v>#DIV/0!</v>
      </c>
      <c r="M628" s="21"/>
    </row>
    <row r="629" spans="1:13" x14ac:dyDescent="0.3">
      <c r="A629" s="19"/>
      <c r="B629" s="19"/>
      <c r="C629" s="19"/>
      <c r="D629" s="20"/>
      <c r="E629" s="20"/>
      <c r="F629" s="13"/>
      <c r="G629" s="13"/>
      <c r="H629" s="24"/>
      <c r="I629" s="24"/>
      <c r="J629" s="25" t="e">
        <f t="shared" si="19"/>
        <v>#DIV/0!</v>
      </c>
      <c r="K629" s="25" t="e">
        <f t="shared" si="20"/>
        <v>#DIV/0!</v>
      </c>
      <c r="L629" s="9" t="e">
        <f>VLOOKUP(K629,доплист!$C$27:$D$30,2,0)</f>
        <v>#DIV/0!</v>
      </c>
      <c r="M629" s="21"/>
    </row>
    <row r="630" spans="1:13" x14ac:dyDescent="0.3">
      <c r="A630" s="19"/>
      <c r="B630" s="19"/>
      <c r="C630" s="19"/>
      <c r="D630" s="20"/>
      <c r="E630" s="20"/>
      <c r="F630" s="13"/>
      <c r="G630" s="13"/>
      <c r="H630" s="24"/>
      <c r="I630" s="24"/>
      <c r="J630" s="25" t="e">
        <f t="shared" si="19"/>
        <v>#DIV/0!</v>
      </c>
      <c r="K630" s="25" t="e">
        <f t="shared" si="20"/>
        <v>#DIV/0!</v>
      </c>
      <c r="L630" s="9" t="e">
        <f>VLOOKUP(K630,доплист!$C$27:$D$30,2,0)</f>
        <v>#DIV/0!</v>
      </c>
      <c r="M630" s="21"/>
    </row>
    <row r="631" spans="1:13" x14ac:dyDescent="0.3">
      <c r="A631" s="19"/>
      <c r="B631" s="19"/>
      <c r="C631" s="19"/>
      <c r="D631" s="20"/>
      <c r="E631" s="20"/>
      <c r="F631" s="13"/>
      <c r="G631" s="13"/>
      <c r="H631" s="24"/>
      <c r="I631" s="24"/>
      <c r="J631" s="25" t="e">
        <f t="shared" si="19"/>
        <v>#DIV/0!</v>
      </c>
      <c r="K631" s="25" t="e">
        <f t="shared" si="20"/>
        <v>#DIV/0!</v>
      </c>
      <c r="L631" s="9" t="e">
        <f>VLOOKUP(K631,доплист!$C$27:$D$30,2,0)</f>
        <v>#DIV/0!</v>
      </c>
      <c r="M631" s="21"/>
    </row>
    <row r="632" spans="1:13" x14ac:dyDescent="0.3">
      <c r="A632" s="19"/>
      <c r="B632" s="19"/>
      <c r="C632" s="19"/>
      <c r="D632" s="20"/>
      <c r="E632" s="20"/>
      <c r="F632" s="13"/>
      <c r="G632" s="13"/>
      <c r="H632" s="24"/>
      <c r="I632" s="24"/>
      <c r="J632" s="25" t="e">
        <f t="shared" si="19"/>
        <v>#DIV/0!</v>
      </c>
      <c r="K632" s="25" t="e">
        <f t="shared" si="20"/>
        <v>#DIV/0!</v>
      </c>
      <c r="L632" s="9" t="e">
        <f>VLOOKUP(K632,доплист!$C$27:$D$30,2,0)</f>
        <v>#DIV/0!</v>
      </c>
      <c r="M632" s="21"/>
    </row>
    <row r="633" spans="1:13" x14ac:dyDescent="0.3">
      <c r="A633" s="19"/>
      <c r="B633" s="19"/>
      <c r="C633" s="19"/>
      <c r="D633" s="20"/>
      <c r="E633" s="20"/>
      <c r="F633" s="13"/>
      <c r="G633" s="13"/>
      <c r="H633" s="24"/>
      <c r="I633" s="24"/>
      <c r="J633" s="25" t="e">
        <f t="shared" si="19"/>
        <v>#DIV/0!</v>
      </c>
      <c r="K633" s="25" t="e">
        <f t="shared" si="20"/>
        <v>#DIV/0!</v>
      </c>
      <c r="L633" s="9" t="e">
        <f>VLOOKUP(K633,доплист!$C$27:$D$30,2,0)</f>
        <v>#DIV/0!</v>
      </c>
      <c r="M633" s="21"/>
    </row>
    <row r="634" spans="1:13" x14ac:dyDescent="0.3">
      <c r="A634" s="19"/>
      <c r="B634" s="19"/>
      <c r="C634" s="19"/>
      <c r="D634" s="20"/>
      <c r="E634" s="20"/>
      <c r="F634" s="13"/>
      <c r="G634" s="13"/>
      <c r="H634" s="24"/>
      <c r="I634" s="24"/>
      <c r="J634" s="25" t="e">
        <f t="shared" si="19"/>
        <v>#DIV/0!</v>
      </c>
      <c r="K634" s="25" t="e">
        <f t="shared" si="20"/>
        <v>#DIV/0!</v>
      </c>
      <c r="L634" s="9" t="e">
        <f>VLOOKUP(K634,доплист!$C$27:$D$30,2,0)</f>
        <v>#DIV/0!</v>
      </c>
      <c r="M634" s="21"/>
    </row>
    <row r="635" spans="1:13" x14ac:dyDescent="0.3">
      <c r="A635" s="19"/>
      <c r="B635" s="19"/>
      <c r="C635" s="19"/>
      <c r="D635" s="20"/>
      <c r="E635" s="20"/>
      <c r="F635" s="13"/>
      <c r="G635" s="13"/>
      <c r="H635" s="24"/>
      <c r="I635" s="24"/>
      <c r="J635" s="25" t="e">
        <f t="shared" si="19"/>
        <v>#DIV/0!</v>
      </c>
      <c r="K635" s="25" t="e">
        <f t="shared" si="20"/>
        <v>#DIV/0!</v>
      </c>
      <c r="L635" s="9" t="e">
        <f>VLOOKUP(K635,доплист!$C$27:$D$30,2,0)</f>
        <v>#DIV/0!</v>
      </c>
      <c r="M635" s="21"/>
    </row>
    <row r="636" spans="1:13" x14ac:dyDescent="0.3">
      <c r="A636" s="19"/>
      <c r="B636" s="19"/>
      <c r="C636" s="19"/>
      <c r="D636" s="20"/>
      <c r="E636" s="20"/>
      <c r="F636" s="13"/>
      <c r="G636" s="13"/>
      <c r="H636" s="24"/>
      <c r="I636" s="24"/>
      <c r="J636" s="25" t="e">
        <f t="shared" si="19"/>
        <v>#DIV/0!</v>
      </c>
      <c r="K636" s="25" t="e">
        <f t="shared" si="20"/>
        <v>#DIV/0!</v>
      </c>
      <c r="L636" s="9" t="e">
        <f>VLOOKUP(K636,доплист!$C$27:$D$30,2,0)</f>
        <v>#DIV/0!</v>
      </c>
      <c r="M636" s="21"/>
    </row>
    <row r="637" spans="1:13" x14ac:dyDescent="0.3">
      <c r="A637" s="19"/>
      <c r="B637" s="19"/>
      <c r="C637" s="19"/>
      <c r="D637" s="20"/>
      <c r="E637" s="20"/>
      <c r="F637" s="13"/>
      <c r="G637" s="13"/>
      <c r="H637" s="24"/>
      <c r="I637" s="24"/>
      <c r="J637" s="25" t="e">
        <f t="shared" si="19"/>
        <v>#DIV/0!</v>
      </c>
      <c r="K637" s="25" t="e">
        <f t="shared" si="20"/>
        <v>#DIV/0!</v>
      </c>
      <c r="L637" s="9" t="e">
        <f>VLOOKUP(K637,доплист!$C$27:$D$30,2,0)</f>
        <v>#DIV/0!</v>
      </c>
      <c r="M637" s="21"/>
    </row>
    <row r="638" spans="1:13" x14ac:dyDescent="0.3">
      <c r="A638" s="19"/>
      <c r="B638" s="19"/>
      <c r="C638" s="19"/>
      <c r="D638" s="20"/>
      <c r="E638" s="20"/>
      <c r="F638" s="13"/>
      <c r="G638" s="13"/>
      <c r="H638" s="24"/>
      <c r="I638" s="24"/>
      <c r="J638" s="25" t="e">
        <f t="shared" si="19"/>
        <v>#DIV/0!</v>
      </c>
      <c r="K638" s="25" t="e">
        <f t="shared" si="20"/>
        <v>#DIV/0!</v>
      </c>
      <c r="L638" s="9" t="e">
        <f>VLOOKUP(K638,доплист!$C$27:$D$30,2,0)</f>
        <v>#DIV/0!</v>
      </c>
      <c r="M638" s="21"/>
    </row>
    <row r="639" spans="1:13" x14ac:dyDescent="0.3">
      <c r="A639" s="19"/>
      <c r="B639" s="19"/>
      <c r="C639" s="19"/>
      <c r="D639" s="20"/>
      <c r="E639" s="20"/>
      <c r="F639" s="13"/>
      <c r="G639" s="13"/>
      <c r="H639" s="24"/>
      <c r="I639" s="24"/>
      <c r="J639" s="25" t="e">
        <f t="shared" si="19"/>
        <v>#DIV/0!</v>
      </c>
      <c r="K639" s="25" t="e">
        <f t="shared" si="20"/>
        <v>#DIV/0!</v>
      </c>
      <c r="L639" s="9" t="e">
        <f>VLOOKUP(K639,доплист!$C$27:$D$30,2,0)</f>
        <v>#DIV/0!</v>
      </c>
      <c r="M639" s="21"/>
    </row>
    <row r="640" spans="1:13" x14ac:dyDescent="0.3">
      <c r="A640" s="19"/>
      <c r="B640" s="19"/>
      <c r="C640" s="19"/>
      <c r="D640" s="20"/>
      <c r="E640" s="20"/>
      <c r="F640" s="13"/>
      <c r="G640" s="13"/>
      <c r="H640" s="24"/>
      <c r="I640" s="24"/>
      <c r="J640" s="25" t="e">
        <f t="shared" si="19"/>
        <v>#DIV/0!</v>
      </c>
      <c r="K640" s="25" t="e">
        <f t="shared" si="20"/>
        <v>#DIV/0!</v>
      </c>
      <c r="L640" s="9" t="e">
        <f>VLOOKUP(K640,доплист!$C$27:$D$30,2,0)</f>
        <v>#DIV/0!</v>
      </c>
      <c r="M640" s="21"/>
    </row>
    <row r="641" spans="1:13" x14ac:dyDescent="0.3">
      <c r="A641" s="19"/>
      <c r="B641" s="19"/>
      <c r="C641" s="19"/>
      <c r="D641" s="20"/>
      <c r="E641" s="20"/>
      <c r="F641" s="13"/>
      <c r="G641" s="13"/>
      <c r="H641" s="24"/>
      <c r="I641" s="24"/>
      <c r="J641" s="25" t="e">
        <f t="shared" si="19"/>
        <v>#DIV/0!</v>
      </c>
      <c r="K641" s="25" t="e">
        <f t="shared" si="20"/>
        <v>#DIV/0!</v>
      </c>
      <c r="L641" s="9" t="e">
        <f>VLOOKUP(K641,доплист!$C$27:$D$30,2,0)</f>
        <v>#DIV/0!</v>
      </c>
      <c r="M641" s="21"/>
    </row>
    <row r="642" spans="1:13" x14ac:dyDescent="0.3">
      <c r="A642" s="19"/>
      <c r="B642" s="19"/>
      <c r="C642" s="19"/>
      <c r="D642" s="20"/>
      <c r="E642" s="20"/>
      <c r="F642" s="13"/>
      <c r="G642" s="13"/>
      <c r="H642" s="24"/>
      <c r="I642" s="24"/>
      <c r="J642" s="25" t="e">
        <f t="shared" si="19"/>
        <v>#DIV/0!</v>
      </c>
      <c r="K642" s="25" t="e">
        <f t="shared" si="20"/>
        <v>#DIV/0!</v>
      </c>
      <c r="L642" s="9" t="e">
        <f>VLOOKUP(K642,доплист!$C$27:$D$30,2,0)</f>
        <v>#DIV/0!</v>
      </c>
      <c r="M642" s="21"/>
    </row>
    <row r="643" spans="1:13" x14ac:dyDescent="0.3">
      <c r="A643" s="19"/>
      <c r="B643" s="19"/>
      <c r="C643" s="19"/>
      <c r="D643" s="20"/>
      <c r="E643" s="20"/>
      <c r="F643" s="13"/>
      <c r="G643" s="13"/>
      <c r="H643" s="24"/>
      <c r="I643" s="24"/>
      <c r="J643" s="25" t="e">
        <f t="shared" si="19"/>
        <v>#DIV/0!</v>
      </c>
      <c r="K643" s="25" t="e">
        <f t="shared" si="20"/>
        <v>#DIV/0!</v>
      </c>
      <c r="L643" s="9" t="e">
        <f>VLOOKUP(K643,доплист!$C$27:$D$30,2,0)</f>
        <v>#DIV/0!</v>
      </c>
      <c r="M643" s="21"/>
    </row>
    <row r="644" spans="1:13" x14ac:dyDescent="0.3">
      <c r="A644" s="19"/>
      <c r="B644" s="19"/>
      <c r="C644" s="19"/>
      <c r="D644" s="20"/>
      <c r="E644" s="20"/>
      <c r="F644" s="13"/>
      <c r="G644" s="13"/>
      <c r="H644" s="24"/>
      <c r="I644" s="24"/>
      <c r="J644" s="25" t="e">
        <f t="shared" si="19"/>
        <v>#DIV/0!</v>
      </c>
      <c r="K644" s="25" t="e">
        <f t="shared" si="20"/>
        <v>#DIV/0!</v>
      </c>
      <c r="L644" s="9" t="e">
        <f>VLOOKUP(K644,доплист!$C$27:$D$30,2,0)</f>
        <v>#DIV/0!</v>
      </c>
      <c r="M644" s="21"/>
    </row>
    <row r="645" spans="1:13" x14ac:dyDescent="0.3">
      <c r="A645" s="19"/>
      <c r="B645" s="19"/>
      <c r="C645" s="19"/>
      <c r="D645" s="20"/>
      <c r="E645" s="20"/>
      <c r="F645" s="13"/>
      <c r="G645" s="13"/>
      <c r="H645" s="24"/>
      <c r="I645" s="24"/>
      <c r="J645" s="25" t="e">
        <f t="shared" si="19"/>
        <v>#DIV/0!</v>
      </c>
      <c r="K645" s="25" t="e">
        <f t="shared" si="20"/>
        <v>#DIV/0!</v>
      </c>
      <c r="L645" s="9" t="e">
        <f>VLOOKUP(K645,доплист!$C$27:$D$30,2,0)</f>
        <v>#DIV/0!</v>
      </c>
      <c r="M645" s="21"/>
    </row>
    <row r="646" spans="1:13" x14ac:dyDescent="0.3">
      <c r="A646" s="19"/>
      <c r="B646" s="19"/>
      <c r="C646" s="19"/>
      <c r="D646" s="20"/>
      <c r="E646" s="20"/>
      <c r="F646" s="13"/>
      <c r="G646" s="13"/>
      <c r="H646" s="24"/>
      <c r="I646" s="24"/>
      <c r="J646" s="25" t="e">
        <f t="shared" ref="J646:J709" si="21">20*F646/G646+H646*20+I646*5</f>
        <v>#DIV/0!</v>
      </c>
      <c r="K646" s="25" t="e">
        <f t="shared" si="20"/>
        <v>#DIV/0!</v>
      </c>
      <c r="L646" s="9" t="e">
        <f>VLOOKUP(K646,доплист!$C$27:$D$30,2,0)</f>
        <v>#DIV/0!</v>
      </c>
      <c r="M646" s="21"/>
    </row>
    <row r="647" spans="1:13" x14ac:dyDescent="0.3">
      <c r="A647" s="19"/>
      <c r="B647" s="19"/>
      <c r="C647" s="19"/>
      <c r="D647" s="20"/>
      <c r="E647" s="20"/>
      <c r="F647" s="13"/>
      <c r="G647" s="13"/>
      <c r="H647" s="24"/>
      <c r="I647" s="24"/>
      <c r="J647" s="25" t="e">
        <f t="shared" si="21"/>
        <v>#DIV/0!</v>
      </c>
      <c r="K647" s="25" t="e">
        <f t="shared" si="20"/>
        <v>#DIV/0!</v>
      </c>
      <c r="L647" s="9" t="e">
        <f>VLOOKUP(K647,доплист!$C$27:$D$30,2,0)</f>
        <v>#DIV/0!</v>
      </c>
      <c r="M647" s="21"/>
    </row>
    <row r="648" spans="1:13" x14ac:dyDescent="0.3">
      <c r="A648" s="19"/>
      <c r="B648" s="19"/>
      <c r="C648" s="19"/>
      <c r="D648" s="20"/>
      <c r="E648" s="20"/>
      <c r="F648" s="13"/>
      <c r="G648" s="13"/>
      <c r="H648" s="24"/>
      <c r="I648" s="24"/>
      <c r="J648" s="25" t="e">
        <f t="shared" si="21"/>
        <v>#DIV/0!</v>
      </c>
      <c r="K648" s="25" t="e">
        <f t="shared" ref="K648:K711" si="22">IF(AND(J648&lt;=200,J648&gt;20),"высокий",IF(AND(J648&lt;=20,J648&gt;12),"значительный",IF(AND(J648&lt;=12,J648&gt;3),"средний",IF(AND(J648&lt;=3),"низкий"))))</f>
        <v>#DIV/0!</v>
      </c>
      <c r="L648" s="9" t="e">
        <f>VLOOKUP(K648,доплист!$C$27:$D$30,2,0)</f>
        <v>#DIV/0!</v>
      </c>
      <c r="M648" s="21"/>
    </row>
    <row r="649" spans="1:13" x14ac:dyDescent="0.3">
      <c r="A649" s="19"/>
      <c r="B649" s="19"/>
      <c r="C649" s="19"/>
      <c r="D649" s="20"/>
      <c r="E649" s="20"/>
      <c r="F649" s="13"/>
      <c r="G649" s="13"/>
      <c r="H649" s="24"/>
      <c r="I649" s="24"/>
      <c r="J649" s="25" t="e">
        <f t="shared" si="21"/>
        <v>#DIV/0!</v>
      </c>
      <c r="K649" s="25" t="e">
        <f t="shared" si="22"/>
        <v>#DIV/0!</v>
      </c>
      <c r="L649" s="9" t="e">
        <f>VLOOKUP(K649,доплист!$C$27:$D$30,2,0)</f>
        <v>#DIV/0!</v>
      </c>
      <c r="M649" s="21"/>
    </row>
    <row r="650" spans="1:13" x14ac:dyDescent="0.3">
      <c r="A650" s="19"/>
      <c r="B650" s="19"/>
      <c r="C650" s="19"/>
      <c r="D650" s="20"/>
      <c r="E650" s="20"/>
      <c r="F650" s="13"/>
      <c r="G650" s="13"/>
      <c r="H650" s="24"/>
      <c r="I650" s="24"/>
      <c r="J650" s="25" t="e">
        <f t="shared" si="21"/>
        <v>#DIV/0!</v>
      </c>
      <c r="K650" s="25" t="e">
        <f t="shared" si="22"/>
        <v>#DIV/0!</v>
      </c>
      <c r="L650" s="9" t="e">
        <f>VLOOKUP(K650,доплист!$C$27:$D$30,2,0)</f>
        <v>#DIV/0!</v>
      </c>
      <c r="M650" s="21"/>
    </row>
    <row r="651" spans="1:13" x14ac:dyDescent="0.3">
      <c r="A651" s="19"/>
      <c r="B651" s="19"/>
      <c r="C651" s="19"/>
      <c r="D651" s="20"/>
      <c r="E651" s="20"/>
      <c r="F651" s="13"/>
      <c r="G651" s="13"/>
      <c r="H651" s="24"/>
      <c r="I651" s="24"/>
      <c r="J651" s="25" t="e">
        <f t="shared" si="21"/>
        <v>#DIV/0!</v>
      </c>
      <c r="K651" s="25" t="e">
        <f t="shared" si="22"/>
        <v>#DIV/0!</v>
      </c>
      <c r="L651" s="9" t="e">
        <f>VLOOKUP(K651,доплист!$C$27:$D$30,2,0)</f>
        <v>#DIV/0!</v>
      </c>
      <c r="M651" s="21"/>
    </row>
    <row r="652" spans="1:13" x14ac:dyDescent="0.3">
      <c r="A652" s="19"/>
      <c r="B652" s="19"/>
      <c r="C652" s="19"/>
      <c r="D652" s="20"/>
      <c r="E652" s="20"/>
      <c r="F652" s="13"/>
      <c r="G652" s="13"/>
      <c r="H652" s="24"/>
      <c r="I652" s="24"/>
      <c r="J652" s="25" t="e">
        <f t="shared" si="21"/>
        <v>#DIV/0!</v>
      </c>
      <c r="K652" s="25" t="e">
        <f t="shared" si="22"/>
        <v>#DIV/0!</v>
      </c>
      <c r="L652" s="9" t="e">
        <f>VLOOKUP(K652,доплист!$C$27:$D$30,2,0)</f>
        <v>#DIV/0!</v>
      </c>
      <c r="M652" s="21"/>
    </row>
    <row r="653" spans="1:13" x14ac:dyDescent="0.3">
      <c r="A653" s="19"/>
      <c r="B653" s="19"/>
      <c r="C653" s="19"/>
      <c r="D653" s="20"/>
      <c r="E653" s="20"/>
      <c r="F653" s="13"/>
      <c r="G653" s="13"/>
      <c r="H653" s="24"/>
      <c r="I653" s="24"/>
      <c r="J653" s="25" t="e">
        <f t="shared" si="21"/>
        <v>#DIV/0!</v>
      </c>
      <c r="K653" s="25" t="e">
        <f t="shared" si="22"/>
        <v>#DIV/0!</v>
      </c>
      <c r="L653" s="9" t="e">
        <f>VLOOKUP(K653,доплист!$C$27:$D$30,2,0)</f>
        <v>#DIV/0!</v>
      </c>
      <c r="M653" s="21"/>
    </row>
    <row r="654" spans="1:13" x14ac:dyDescent="0.3">
      <c r="A654" s="19"/>
      <c r="B654" s="19"/>
      <c r="C654" s="19"/>
      <c r="D654" s="20"/>
      <c r="E654" s="20"/>
      <c r="F654" s="13"/>
      <c r="G654" s="13"/>
      <c r="H654" s="24"/>
      <c r="I654" s="24"/>
      <c r="J654" s="25" t="e">
        <f t="shared" si="21"/>
        <v>#DIV/0!</v>
      </c>
      <c r="K654" s="25" t="e">
        <f t="shared" si="22"/>
        <v>#DIV/0!</v>
      </c>
      <c r="L654" s="9" t="e">
        <f>VLOOKUP(K654,доплист!$C$27:$D$30,2,0)</f>
        <v>#DIV/0!</v>
      </c>
      <c r="M654" s="21"/>
    </row>
    <row r="655" spans="1:13" x14ac:dyDescent="0.3">
      <c r="A655" s="19"/>
      <c r="B655" s="19"/>
      <c r="C655" s="19"/>
      <c r="D655" s="20"/>
      <c r="E655" s="20"/>
      <c r="F655" s="13"/>
      <c r="G655" s="13"/>
      <c r="H655" s="24"/>
      <c r="I655" s="24"/>
      <c r="J655" s="25" t="e">
        <f t="shared" si="21"/>
        <v>#DIV/0!</v>
      </c>
      <c r="K655" s="25" t="e">
        <f t="shared" si="22"/>
        <v>#DIV/0!</v>
      </c>
      <c r="L655" s="9" t="e">
        <f>VLOOKUP(K655,доплист!$C$27:$D$30,2,0)</f>
        <v>#DIV/0!</v>
      </c>
      <c r="M655" s="21"/>
    </row>
    <row r="656" spans="1:13" x14ac:dyDescent="0.3">
      <c r="A656" s="19"/>
      <c r="B656" s="19"/>
      <c r="C656" s="19"/>
      <c r="D656" s="20"/>
      <c r="E656" s="20"/>
      <c r="F656" s="13"/>
      <c r="G656" s="13"/>
      <c r="H656" s="24"/>
      <c r="I656" s="24"/>
      <c r="J656" s="25" t="e">
        <f t="shared" si="21"/>
        <v>#DIV/0!</v>
      </c>
      <c r="K656" s="25" t="e">
        <f t="shared" si="22"/>
        <v>#DIV/0!</v>
      </c>
      <c r="L656" s="9" t="e">
        <f>VLOOKUP(K656,доплист!$C$27:$D$30,2,0)</f>
        <v>#DIV/0!</v>
      </c>
      <c r="M656" s="21"/>
    </row>
    <row r="657" spans="1:13" x14ac:dyDescent="0.3">
      <c r="A657" s="19"/>
      <c r="B657" s="19"/>
      <c r="C657" s="19"/>
      <c r="D657" s="20"/>
      <c r="E657" s="20"/>
      <c r="F657" s="13"/>
      <c r="G657" s="13"/>
      <c r="H657" s="24"/>
      <c r="I657" s="24"/>
      <c r="J657" s="25" t="e">
        <f t="shared" si="21"/>
        <v>#DIV/0!</v>
      </c>
      <c r="K657" s="25" t="e">
        <f t="shared" si="22"/>
        <v>#DIV/0!</v>
      </c>
      <c r="L657" s="9" t="e">
        <f>VLOOKUP(K657,доплист!$C$27:$D$30,2,0)</f>
        <v>#DIV/0!</v>
      </c>
      <c r="M657" s="21"/>
    </row>
    <row r="658" spans="1:13" x14ac:dyDescent="0.3">
      <c r="A658" s="19"/>
      <c r="B658" s="19"/>
      <c r="C658" s="19"/>
      <c r="D658" s="20"/>
      <c r="E658" s="20"/>
      <c r="F658" s="13"/>
      <c r="G658" s="13"/>
      <c r="H658" s="24"/>
      <c r="I658" s="24"/>
      <c r="J658" s="25" t="e">
        <f t="shared" si="21"/>
        <v>#DIV/0!</v>
      </c>
      <c r="K658" s="25" t="e">
        <f t="shared" si="22"/>
        <v>#DIV/0!</v>
      </c>
      <c r="L658" s="9" t="e">
        <f>VLOOKUP(K658,доплист!$C$27:$D$30,2,0)</f>
        <v>#DIV/0!</v>
      </c>
      <c r="M658" s="21"/>
    </row>
    <row r="659" spans="1:13" x14ac:dyDescent="0.3">
      <c r="A659" s="19"/>
      <c r="B659" s="19"/>
      <c r="C659" s="19"/>
      <c r="D659" s="20"/>
      <c r="E659" s="20"/>
      <c r="F659" s="13"/>
      <c r="G659" s="13"/>
      <c r="H659" s="24"/>
      <c r="I659" s="24"/>
      <c r="J659" s="25" t="e">
        <f t="shared" si="21"/>
        <v>#DIV/0!</v>
      </c>
      <c r="K659" s="25" t="e">
        <f t="shared" si="22"/>
        <v>#DIV/0!</v>
      </c>
      <c r="L659" s="9" t="e">
        <f>VLOOKUP(K659,доплист!$C$27:$D$30,2,0)</f>
        <v>#DIV/0!</v>
      </c>
      <c r="M659" s="21"/>
    </row>
    <row r="660" spans="1:13" x14ac:dyDescent="0.3">
      <c r="A660" s="19"/>
      <c r="B660" s="19"/>
      <c r="C660" s="19"/>
      <c r="D660" s="20"/>
      <c r="E660" s="20"/>
      <c r="F660" s="13"/>
      <c r="G660" s="13"/>
      <c r="H660" s="24"/>
      <c r="I660" s="24"/>
      <c r="J660" s="25" t="e">
        <f t="shared" si="21"/>
        <v>#DIV/0!</v>
      </c>
      <c r="K660" s="25" t="e">
        <f t="shared" si="22"/>
        <v>#DIV/0!</v>
      </c>
      <c r="L660" s="9" t="e">
        <f>VLOOKUP(K660,доплист!$C$27:$D$30,2,0)</f>
        <v>#DIV/0!</v>
      </c>
      <c r="M660" s="21"/>
    </row>
    <row r="661" spans="1:13" x14ac:dyDescent="0.3">
      <c r="A661" s="19"/>
      <c r="B661" s="19"/>
      <c r="C661" s="19"/>
      <c r="D661" s="20"/>
      <c r="E661" s="20"/>
      <c r="F661" s="13"/>
      <c r="G661" s="13"/>
      <c r="H661" s="24"/>
      <c r="I661" s="24"/>
      <c r="J661" s="25" t="e">
        <f t="shared" si="21"/>
        <v>#DIV/0!</v>
      </c>
      <c r="K661" s="25" t="e">
        <f t="shared" si="22"/>
        <v>#DIV/0!</v>
      </c>
      <c r="L661" s="9" t="e">
        <f>VLOOKUP(K661,доплист!$C$27:$D$30,2,0)</f>
        <v>#DIV/0!</v>
      </c>
      <c r="M661" s="21"/>
    </row>
    <row r="662" spans="1:13" x14ac:dyDescent="0.3">
      <c r="A662" s="19"/>
      <c r="B662" s="19"/>
      <c r="C662" s="19"/>
      <c r="D662" s="20"/>
      <c r="E662" s="20"/>
      <c r="F662" s="13"/>
      <c r="G662" s="13"/>
      <c r="H662" s="24"/>
      <c r="I662" s="24"/>
      <c r="J662" s="25" t="e">
        <f t="shared" si="21"/>
        <v>#DIV/0!</v>
      </c>
      <c r="K662" s="25" t="e">
        <f t="shared" si="22"/>
        <v>#DIV/0!</v>
      </c>
      <c r="L662" s="9" t="e">
        <f>VLOOKUP(K662,доплист!$C$27:$D$30,2,0)</f>
        <v>#DIV/0!</v>
      </c>
      <c r="M662" s="21"/>
    </row>
    <row r="663" spans="1:13" x14ac:dyDescent="0.3">
      <c r="A663" s="19"/>
      <c r="B663" s="19"/>
      <c r="C663" s="19"/>
      <c r="D663" s="20"/>
      <c r="E663" s="20"/>
      <c r="F663" s="13"/>
      <c r="G663" s="13"/>
      <c r="H663" s="24"/>
      <c r="I663" s="24"/>
      <c r="J663" s="25" t="e">
        <f t="shared" si="21"/>
        <v>#DIV/0!</v>
      </c>
      <c r="K663" s="25" t="e">
        <f t="shared" si="22"/>
        <v>#DIV/0!</v>
      </c>
      <c r="L663" s="9" t="e">
        <f>VLOOKUP(K663,доплист!$C$27:$D$30,2,0)</f>
        <v>#DIV/0!</v>
      </c>
      <c r="M663" s="21"/>
    </row>
    <row r="664" spans="1:13" x14ac:dyDescent="0.3">
      <c r="A664" s="19"/>
      <c r="B664" s="19"/>
      <c r="C664" s="19"/>
      <c r="D664" s="20"/>
      <c r="E664" s="20"/>
      <c r="F664" s="13"/>
      <c r="G664" s="13"/>
      <c r="H664" s="24"/>
      <c r="I664" s="24"/>
      <c r="J664" s="25" t="e">
        <f t="shared" si="21"/>
        <v>#DIV/0!</v>
      </c>
      <c r="K664" s="25" t="e">
        <f t="shared" si="22"/>
        <v>#DIV/0!</v>
      </c>
      <c r="L664" s="9" t="e">
        <f>VLOOKUP(K664,доплист!$C$27:$D$30,2,0)</f>
        <v>#DIV/0!</v>
      </c>
      <c r="M664" s="21"/>
    </row>
    <row r="665" spans="1:13" x14ac:dyDescent="0.3">
      <c r="A665" s="19"/>
      <c r="B665" s="19"/>
      <c r="C665" s="19"/>
      <c r="D665" s="20"/>
      <c r="E665" s="20"/>
      <c r="F665" s="13"/>
      <c r="G665" s="13"/>
      <c r="H665" s="24"/>
      <c r="I665" s="24"/>
      <c r="J665" s="25" t="e">
        <f t="shared" si="21"/>
        <v>#DIV/0!</v>
      </c>
      <c r="K665" s="25" t="e">
        <f t="shared" si="22"/>
        <v>#DIV/0!</v>
      </c>
      <c r="L665" s="9" t="e">
        <f>VLOOKUP(K665,доплист!$C$27:$D$30,2,0)</f>
        <v>#DIV/0!</v>
      </c>
      <c r="M665" s="21"/>
    </row>
    <row r="666" spans="1:13" x14ac:dyDescent="0.3">
      <c r="A666" s="19"/>
      <c r="B666" s="19"/>
      <c r="C666" s="19"/>
      <c r="D666" s="20"/>
      <c r="E666" s="20"/>
      <c r="F666" s="13"/>
      <c r="G666" s="13"/>
      <c r="H666" s="24"/>
      <c r="I666" s="24"/>
      <c r="J666" s="25" t="e">
        <f t="shared" si="21"/>
        <v>#DIV/0!</v>
      </c>
      <c r="K666" s="25" t="e">
        <f t="shared" si="22"/>
        <v>#DIV/0!</v>
      </c>
      <c r="L666" s="9" t="e">
        <f>VLOOKUP(K666,доплист!$C$27:$D$30,2,0)</f>
        <v>#DIV/0!</v>
      </c>
      <c r="M666" s="21"/>
    </row>
    <row r="667" spans="1:13" x14ac:dyDescent="0.3">
      <c r="A667" s="19"/>
      <c r="B667" s="19"/>
      <c r="C667" s="19"/>
      <c r="D667" s="20"/>
      <c r="E667" s="20"/>
      <c r="F667" s="13"/>
      <c r="G667" s="13"/>
      <c r="H667" s="24"/>
      <c r="I667" s="24"/>
      <c r="J667" s="25" t="e">
        <f t="shared" si="21"/>
        <v>#DIV/0!</v>
      </c>
      <c r="K667" s="25" t="e">
        <f t="shared" si="22"/>
        <v>#DIV/0!</v>
      </c>
      <c r="L667" s="9" t="e">
        <f>VLOOKUP(K667,доплист!$C$27:$D$30,2,0)</f>
        <v>#DIV/0!</v>
      </c>
      <c r="M667" s="21"/>
    </row>
    <row r="668" spans="1:13" x14ac:dyDescent="0.3">
      <c r="A668" s="19"/>
      <c r="B668" s="19"/>
      <c r="C668" s="19"/>
      <c r="D668" s="20"/>
      <c r="E668" s="20"/>
      <c r="F668" s="13"/>
      <c r="G668" s="13"/>
      <c r="H668" s="24"/>
      <c r="I668" s="24"/>
      <c r="J668" s="25" t="e">
        <f t="shared" si="21"/>
        <v>#DIV/0!</v>
      </c>
      <c r="K668" s="25" t="e">
        <f t="shared" si="22"/>
        <v>#DIV/0!</v>
      </c>
      <c r="L668" s="9" t="e">
        <f>VLOOKUP(K668,доплист!$C$27:$D$30,2,0)</f>
        <v>#DIV/0!</v>
      </c>
      <c r="M668" s="21"/>
    </row>
    <row r="669" spans="1:13" x14ac:dyDescent="0.3">
      <c r="A669" s="19"/>
      <c r="B669" s="19"/>
      <c r="C669" s="19"/>
      <c r="D669" s="20"/>
      <c r="E669" s="20"/>
      <c r="F669" s="13"/>
      <c r="G669" s="13"/>
      <c r="H669" s="24"/>
      <c r="I669" s="24"/>
      <c r="J669" s="25" t="e">
        <f t="shared" si="21"/>
        <v>#DIV/0!</v>
      </c>
      <c r="K669" s="25" t="e">
        <f t="shared" si="22"/>
        <v>#DIV/0!</v>
      </c>
      <c r="L669" s="9" t="e">
        <f>VLOOKUP(K669,доплист!$C$27:$D$30,2,0)</f>
        <v>#DIV/0!</v>
      </c>
      <c r="M669" s="21"/>
    </row>
    <row r="670" spans="1:13" x14ac:dyDescent="0.3">
      <c r="A670" s="19"/>
      <c r="B670" s="19"/>
      <c r="C670" s="19"/>
      <c r="D670" s="20"/>
      <c r="E670" s="20"/>
      <c r="F670" s="13"/>
      <c r="G670" s="13"/>
      <c r="H670" s="24"/>
      <c r="I670" s="24"/>
      <c r="J670" s="25" t="e">
        <f t="shared" si="21"/>
        <v>#DIV/0!</v>
      </c>
      <c r="K670" s="25" t="e">
        <f t="shared" si="22"/>
        <v>#DIV/0!</v>
      </c>
      <c r="L670" s="9" t="e">
        <f>VLOOKUP(K670,доплист!$C$27:$D$30,2,0)</f>
        <v>#DIV/0!</v>
      </c>
      <c r="M670" s="21"/>
    </row>
    <row r="671" spans="1:13" x14ac:dyDescent="0.3">
      <c r="A671" s="19"/>
      <c r="B671" s="19"/>
      <c r="C671" s="19"/>
      <c r="D671" s="20"/>
      <c r="E671" s="20"/>
      <c r="F671" s="13"/>
      <c r="G671" s="13"/>
      <c r="H671" s="24"/>
      <c r="I671" s="24"/>
      <c r="J671" s="25" t="e">
        <f t="shared" si="21"/>
        <v>#DIV/0!</v>
      </c>
      <c r="K671" s="25" t="e">
        <f t="shared" si="22"/>
        <v>#DIV/0!</v>
      </c>
      <c r="L671" s="9" t="e">
        <f>VLOOKUP(K671,доплист!$C$27:$D$30,2,0)</f>
        <v>#DIV/0!</v>
      </c>
      <c r="M671" s="21"/>
    </row>
    <row r="672" spans="1:13" x14ac:dyDescent="0.3">
      <c r="A672" s="19"/>
      <c r="B672" s="19"/>
      <c r="C672" s="19"/>
      <c r="D672" s="20"/>
      <c r="E672" s="20"/>
      <c r="F672" s="13"/>
      <c r="G672" s="13"/>
      <c r="H672" s="24"/>
      <c r="I672" s="24"/>
      <c r="J672" s="25" t="e">
        <f t="shared" si="21"/>
        <v>#DIV/0!</v>
      </c>
      <c r="K672" s="25" t="e">
        <f t="shared" si="22"/>
        <v>#DIV/0!</v>
      </c>
      <c r="L672" s="9" t="e">
        <f>VLOOKUP(K672,доплист!$C$27:$D$30,2,0)</f>
        <v>#DIV/0!</v>
      </c>
      <c r="M672" s="21"/>
    </row>
    <row r="673" spans="1:13" x14ac:dyDescent="0.3">
      <c r="A673" s="19"/>
      <c r="B673" s="19"/>
      <c r="C673" s="19"/>
      <c r="D673" s="20"/>
      <c r="E673" s="20"/>
      <c r="F673" s="13"/>
      <c r="G673" s="13"/>
      <c r="H673" s="24"/>
      <c r="I673" s="24"/>
      <c r="J673" s="25" t="e">
        <f t="shared" si="21"/>
        <v>#DIV/0!</v>
      </c>
      <c r="K673" s="25" t="e">
        <f t="shared" si="22"/>
        <v>#DIV/0!</v>
      </c>
      <c r="L673" s="9" t="e">
        <f>VLOOKUP(K673,доплист!$C$27:$D$30,2,0)</f>
        <v>#DIV/0!</v>
      </c>
      <c r="M673" s="21"/>
    </row>
    <row r="674" spans="1:13" x14ac:dyDescent="0.3">
      <c r="A674" s="19"/>
      <c r="B674" s="19"/>
      <c r="C674" s="19"/>
      <c r="D674" s="20"/>
      <c r="E674" s="20"/>
      <c r="F674" s="13"/>
      <c r="G674" s="13"/>
      <c r="H674" s="24"/>
      <c r="I674" s="24"/>
      <c r="J674" s="25" t="e">
        <f t="shared" si="21"/>
        <v>#DIV/0!</v>
      </c>
      <c r="K674" s="25" t="e">
        <f t="shared" si="22"/>
        <v>#DIV/0!</v>
      </c>
      <c r="L674" s="9" t="e">
        <f>VLOOKUP(K674,доплист!$C$27:$D$30,2,0)</f>
        <v>#DIV/0!</v>
      </c>
      <c r="M674" s="21"/>
    </row>
    <row r="675" spans="1:13" x14ac:dyDescent="0.3">
      <c r="A675" s="19"/>
      <c r="B675" s="19"/>
      <c r="C675" s="19"/>
      <c r="D675" s="20"/>
      <c r="E675" s="20"/>
      <c r="F675" s="13"/>
      <c r="G675" s="13"/>
      <c r="H675" s="24"/>
      <c r="I675" s="24"/>
      <c r="J675" s="25" t="e">
        <f t="shared" si="21"/>
        <v>#DIV/0!</v>
      </c>
      <c r="K675" s="25" t="e">
        <f t="shared" si="22"/>
        <v>#DIV/0!</v>
      </c>
      <c r="L675" s="9" t="e">
        <f>VLOOKUP(K675,доплист!$C$27:$D$30,2,0)</f>
        <v>#DIV/0!</v>
      </c>
      <c r="M675" s="21"/>
    </row>
    <row r="676" spans="1:13" x14ac:dyDescent="0.3">
      <c r="A676" s="19"/>
      <c r="B676" s="19"/>
      <c r="C676" s="19"/>
      <c r="D676" s="20"/>
      <c r="E676" s="20"/>
      <c r="F676" s="13"/>
      <c r="G676" s="13"/>
      <c r="H676" s="24"/>
      <c r="I676" s="24"/>
      <c r="J676" s="25" t="e">
        <f t="shared" si="21"/>
        <v>#DIV/0!</v>
      </c>
      <c r="K676" s="25" t="e">
        <f t="shared" si="22"/>
        <v>#DIV/0!</v>
      </c>
      <c r="L676" s="9" t="e">
        <f>VLOOKUP(K676,доплист!$C$27:$D$30,2,0)</f>
        <v>#DIV/0!</v>
      </c>
      <c r="M676" s="21"/>
    </row>
    <row r="677" spans="1:13" x14ac:dyDescent="0.3">
      <c r="A677" s="19"/>
      <c r="B677" s="19"/>
      <c r="C677" s="19"/>
      <c r="D677" s="20"/>
      <c r="E677" s="20"/>
      <c r="F677" s="13"/>
      <c r="G677" s="13"/>
      <c r="H677" s="24"/>
      <c r="I677" s="24"/>
      <c r="J677" s="25" t="e">
        <f t="shared" si="21"/>
        <v>#DIV/0!</v>
      </c>
      <c r="K677" s="25" t="e">
        <f t="shared" si="22"/>
        <v>#DIV/0!</v>
      </c>
      <c r="L677" s="9" t="e">
        <f>VLOOKUP(K677,доплист!$C$27:$D$30,2,0)</f>
        <v>#DIV/0!</v>
      </c>
      <c r="M677" s="21"/>
    </row>
    <row r="678" spans="1:13" x14ac:dyDescent="0.3">
      <c r="A678" s="19"/>
      <c r="B678" s="19"/>
      <c r="C678" s="19"/>
      <c r="D678" s="20"/>
      <c r="E678" s="20"/>
      <c r="F678" s="13"/>
      <c r="G678" s="13"/>
      <c r="H678" s="24"/>
      <c r="I678" s="24"/>
      <c r="J678" s="25" t="e">
        <f t="shared" si="21"/>
        <v>#DIV/0!</v>
      </c>
      <c r="K678" s="25" t="e">
        <f t="shared" si="22"/>
        <v>#DIV/0!</v>
      </c>
      <c r="L678" s="9" t="e">
        <f>VLOOKUP(K678,доплист!$C$27:$D$30,2,0)</f>
        <v>#DIV/0!</v>
      </c>
      <c r="M678" s="21"/>
    </row>
    <row r="679" spans="1:13" x14ac:dyDescent="0.3">
      <c r="A679" s="19"/>
      <c r="B679" s="19"/>
      <c r="C679" s="19"/>
      <c r="D679" s="20"/>
      <c r="E679" s="20"/>
      <c r="F679" s="13"/>
      <c r="G679" s="13"/>
      <c r="H679" s="24"/>
      <c r="I679" s="24"/>
      <c r="J679" s="25" t="e">
        <f t="shared" si="21"/>
        <v>#DIV/0!</v>
      </c>
      <c r="K679" s="25" t="e">
        <f t="shared" si="22"/>
        <v>#DIV/0!</v>
      </c>
      <c r="L679" s="9" t="e">
        <f>VLOOKUP(K679,доплист!$C$27:$D$30,2,0)</f>
        <v>#DIV/0!</v>
      </c>
      <c r="M679" s="21"/>
    </row>
    <row r="680" spans="1:13" x14ac:dyDescent="0.3">
      <c r="A680" s="19"/>
      <c r="B680" s="19"/>
      <c r="C680" s="19"/>
      <c r="D680" s="20"/>
      <c r="E680" s="20"/>
      <c r="F680" s="13"/>
      <c r="G680" s="13"/>
      <c r="H680" s="24"/>
      <c r="I680" s="24"/>
      <c r="J680" s="25" t="e">
        <f t="shared" si="21"/>
        <v>#DIV/0!</v>
      </c>
      <c r="K680" s="25" t="e">
        <f t="shared" si="22"/>
        <v>#DIV/0!</v>
      </c>
      <c r="L680" s="9" t="e">
        <f>VLOOKUP(K680,доплист!$C$27:$D$30,2,0)</f>
        <v>#DIV/0!</v>
      </c>
      <c r="M680" s="21"/>
    </row>
    <row r="681" spans="1:13" x14ac:dyDescent="0.3">
      <c r="A681" s="19"/>
      <c r="B681" s="19"/>
      <c r="C681" s="19"/>
      <c r="D681" s="20"/>
      <c r="E681" s="20"/>
      <c r="F681" s="13"/>
      <c r="G681" s="13"/>
      <c r="H681" s="24"/>
      <c r="I681" s="24"/>
      <c r="J681" s="25" t="e">
        <f t="shared" si="21"/>
        <v>#DIV/0!</v>
      </c>
      <c r="K681" s="25" t="e">
        <f t="shared" si="22"/>
        <v>#DIV/0!</v>
      </c>
      <c r="L681" s="9" t="e">
        <f>VLOOKUP(K681,доплист!$C$27:$D$30,2,0)</f>
        <v>#DIV/0!</v>
      </c>
      <c r="M681" s="21"/>
    </row>
    <row r="682" spans="1:13" x14ac:dyDescent="0.3">
      <c r="A682" s="19"/>
      <c r="B682" s="19"/>
      <c r="C682" s="19"/>
      <c r="D682" s="20"/>
      <c r="E682" s="20"/>
      <c r="F682" s="13"/>
      <c r="G682" s="13"/>
      <c r="H682" s="24"/>
      <c r="I682" s="24"/>
      <c r="J682" s="25" t="e">
        <f t="shared" si="21"/>
        <v>#DIV/0!</v>
      </c>
      <c r="K682" s="25" t="e">
        <f t="shared" si="22"/>
        <v>#DIV/0!</v>
      </c>
      <c r="L682" s="9" t="e">
        <f>VLOOKUP(K682,доплист!$C$27:$D$30,2,0)</f>
        <v>#DIV/0!</v>
      </c>
      <c r="M682" s="21"/>
    </row>
    <row r="683" spans="1:13" x14ac:dyDescent="0.3">
      <c r="A683" s="19"/>
      <c r="B683" s="19"/>
      <c r="C683" s="19"/>
      <c r="D683" s="20"/>
      <c r="E683" s="20"/>
      <c r="F683" s="13"/>
      <c r="G683" s="13"/>
      <c r="H683" s="24"/>
      <c r="I683" s="24"/>
      <c r="J683" s="25" t="e">
        <f t="shared" si="21"/>
        <v>#DIV/0!</v>
      </c>
      <c r="K683" s="25" t="e">
        <f t="shared" si="22"/>
        <v>#DIV/0!</v>
      </c>
      <c r="L683" s="9" t="e">
        <f>VLOOKUP(K683,доплист!$C$27:$D$30,2,0)</f>
        <v>#DIV/0!</v>
      </c>
      <c r="M683" s="21"/>
    </row>
    <row r="684" spans="1:13" x14ac:dyDescent="0.3">
      <c r="A684" s="19"/>
      <c r="B684" s="19"/>
      <c r="C684" s="19"/>
      <c r="D684" s="20"/>
      <c r="E684" s="20"/>
      <c r="F684" s="13"/>
      <c r="G684" s="13"/>
      <c r="H684" s="24"/>
      <c r="I684" s="24"/>
      <c r="J684" s="25" t="e">
        <f t="shared" si="21"/>
        <v>#DIV/0!</v>
      </c>
      <c r="K684" s="25" t="e">
        <f t="shared" si="22"/>
        <v>#DIV/0!</v>
      </c>
      <c r="L684" s="9" t="e">
        <f>VLOOKUP(K684,доплист!$C$27:$D$30,2,0)</f>
        <v>#DIV/0!</v>
      </c>
      <c r="M684" s="21"/>
    </row>
    <row r="685" spans="1:13" x14ac:dyDescent="0.3">
      <c r="A685" s="19"/>
      <c r="B685" s="19"/>
      <c r="C685" s="19"/>
      <c r="D685" s="20"/>
      <c r="E685" s="20"/>
      <c r="F685" s="13"/>
      <c r="G685" s="13"/>
      <c r="H685" s="24"/>
      <c r="I685" s="24"/>
      <c r="J685" s="25" t="e">
        <f t="shared" si="21"/>
        <v>#DIV/0!</v>
      </c>
      <c r="K685" s="25" t="e">
        <f t="shared" si="22"/>
        <v>#DIV/0!</v>
      </c>
      <c r="L685" s="9" t="e">
        <f>VLOOKUP(K685,доплист!$C$27:$D$30,2,0)</f>
        <v>#DIV/0!</v>
      </c>
      <c r="M685" s="21"/>
    </row>
    <row r="686" spans="1:13" x14ac:dyDescent="0.3">
      <c r="A686" s="19"/>
      <c r="B686" s="19"/>
      <c r="C686" s="19"/>
      <c r="D686" s="20"/>
      <c r="E686" s="20"/>
      <c r="F686" s="13"/>
      <c r="G686" s="13"/>
      <c r="H686" s="24"/>
      <c r="I686" s="24"/>
      <c r="J686" s="25" t="e">
        <f t="shared" si="21"/>
        <v>#DIV/0!</v>
      </c>
      <c r="K686" s="25" t="e">
        <f t="shared" si="22"/>
        <v>#DIV/0!</v>
      </c>
      <c r="L686" s="9" t="e">
        <f>VLOOKUP(K686,доплист!$C$27:$D$30,2,0)</f>
        <v>#DIV/0!</v>
      </c>
      <c r="M686" s="21"/>
    </row>
    <row r="687" spans="1:13" x14ac:dyDescent="0.3">
      <c r="A687" s="19"/>
      <c r="B687" s="19"/>
      <c r="C687" s="19"/>
      <c r="D687" s="20"/>
      <c r="E687" s="20"/>
      <c r="F687" s="13"/>
      <c r="G687" s="13"/>
      <c r="H687" s="24"/>
      <c r="I687" s="24"/>
      <c r="J687" s="25" t="e">
        <f t="shared" si="21"/>
        <v>#DIV/0!</v>
      </c>
      <c r="K687" s="25" t="e">
        <f t="shared" si="22"/>
        <v>#DIV/0!</v>
      </c>
      <c r="L687" s="9" t="e">
        <f>VLOOKUP(K687,доплист!$C$27:$D$30,2,0)</f>
        <v>#DIV/0!</v>
      </c>
      <c r="M687" s="21"/>
    </row>
    <row r="688" spans="1:13" x14ac:dyDescent="0.3">
      <c r="A688" s="19"/>
      <c r="B688" s="19"/>
      <c r="C688" s="19"/>
      <c r="D688" s="20"/>
      <c r="E688" s="20"/>
      <c r="F688" s="13"/>
      <c r="G688" s="13"/>
      <c r="H688" s="24"/>
      <c r="I688" s="24"/>
      <c r="J688" s="25" t="e">
        <f t="shared" si="21"/>
        <v>#DIV/0!</v>
      </c>
      <c r="K688" s="25" t="e">
        <f t="shared" si="22"/>
        <v>#DIV/0!</v>
      </c>
      <c r="L688" s="9" t="e">
        <f>VLOOKUP(K688,доплист!$C$27:$D$30,2,0)</f>
        <v>#DIV/0!</v>
      </c>
      <c r="M688" s="21"/>
    </row>
    <row r="689" spans="1:13" x14ac:dyDescent="0.3">
      <c r="A689" s="19"/>
      <c r="B689" s="19"/>
      <c r="C689" s="19"/>
      <c r="D689" s="20"/>
      <c r="E689" s="20"/>
      <c r="F689" s="13"/>
      <c r="G689" s="13"/>
      <c r="H689" s="24"/>
      <c r="I689" s="24"/>
      <c r="J689" s="25" t="e">
        <f t="shared" si="21"/>
        <v>#DIV/0!</v>
      </c>
      <c r="K689" s="25" t="e">
        <f t="shared" si="22"/>
        <v>#DIV/0!</v>
      </c>
      <c r="L689" s="9" t="e">
        <f>VLOOKUP(K689,доплист!$C$27:$D$30,2,0)</f>
        <v>#DIV/0!</v>
      </c>
      <c r="M689" s="21"/>
    </row>
    <row r="690" spans="1:13" x14ac:dyDescent="0.3">
      <c r="A690" s="19"/>
      <c r="B690" s="19"/>
      <c r="C690" s="19"/>
      <c r="D690" s="20"/>
      <c r="E690" s="20"/>
      <c r="F690" s="13"/>
      <c r="G690" s="13"/>
      <c r="H690" s="24"/>
      <c r="I690" s="24"/>
      <c r="J690" s="25" t="e">
        <f t="shared" si="21"/>
        <v>#DIV/0!</v>
      </c>
      <c r="K690" s="25" t="e">
        <f t="shared" si="22"/>
        <v>#DIV/0!</v>
      </c>
      <c r="L690" s="9" t="e">
        <f>VLOOKUP(K690,доплист!$C$27:$D$30,2,0)</f>
        <v>#DIV/0!</v>
      </c>
      <c r="M690" s="21"/>
    </row>
    <row r="691" spans="1:13" x14ac:dyDescent="0.3">
      <c r="A691" s="19"/>
      <c r="B691" s="19"/>
      <c r="C691" s="19"/>
      <c r="D691" s="20"/>
      <c r="E691" s="20"/>
      <c r="F691" s="13"/>
      <c r="G691" s="13"/>
      <c r="H691" s="24"/>
      <c r="I691" s="24"/>
      <c r="J691" s="25" t="e">
        <f t="shared" si="21"/>
        <v>#DIV/0!</v>
      </c>
      <c r="K691" s="25" t="e">
        <f t="shared" si="22"/>
        <v>#DIV/0!</v>
      </c>
      <c r="L691" s="9" t="e">
        <f>VLOOKUP(K691,доплист!$C$27:$D$30,2,0)</f>
        <v>#DIV/0!</v>
      </c>
      <c r="M691" s="21"/>
    </row>
    <row r="692" spans="1:13" x14ac:dyDescent="0.3">
      <c r="A692" s="19"/>
      <c r="B692" s="19"/>
      <c r="C692" s="19"/>
      <c r="D692" s="20"/>
      <c r="E692" s="20"/>
      <c r="F692" s="13"/>
      <c r="G692" s="13"/>
      <c r="H692" s="24"/>
      <c r="I692" s="24"/>
      <c r="J692" s="25" t="e">
        <f t="shared" si="21"/>
        <v>#DIV/0!</v>
      </c>
      <c r="K692" s="25" t="e">
        <f t="shared" si="22"/>
        <v>#DIV/0!</v>
      </c>
      <c r="L692" s="9" t="e">
        <f>VLOOKUP(K692,доплист!$C$27:$D$30,2,0)</f>
        <v>#DIV/0!</v>
      </c>
      <c r="M692" s="21"/>
    </row>
    <row r="693" spans="1:13" x14ac:dyDescent="0.3">
      <c r="A693" s="19"/>
      <c r="B693" s="19"/>
      <c r="C693" s="19"/>
      <c r="D693" s="20"/>
      <c r="E693" s="20"/>
      <c r="F693" s="13"/>
      <c r="G693" s="13"/>
      <c r="H693" s="24"/>
      <c r="I693" s="24"/>
      <c r="J693" s="25" t="e">
        <f t="shared" si="21"/>
        <v>#DIV/0!</v>
      </c>
      <c r="K693" s="25" t="e">
        <f t="shared" si="22"/>
        <v>#DIV/0!</v>
      </c>
      <c r="L693" s="9" t="e">
        <f>VLOOKUP(K693,доплист!$C$27:$D$30,2,0)</f>
        <v>#DIV/0!</v>
      </c>
      <c r="M693" s="21"/>
    </row>
    <row r="694" spans="1:13" x14ac:dyDescent="0.3">
      <c r="A694" s="19"/>
      <c r="B694" s="19"/>
      <c r="C694" s="19"/>
      <c r="D694" s="20"/>
      <c r="E694" s="20"/>
      <c r="F694" s="13"/>
      <c r="G694" s="13"/>
      <c r="H694" s="24"/>
      <c r="I694" s="24"/>
      <c r="J694" s="25" t="e">
        <f t="shared" si="21"/>
        <v>#DIV/0!</v>
      </c>
      <c r="K694" s="25" t="e">
        <f t="shared" si="22"/>
        <v>#DIV/0!</v>
      </c>
      <c r="L694" s="9" t="e">
        <f>VLOOKUP(K694,доплист!$C$27:$D$30,2,0)</f>
        <v>#DIV/0!</v>
      </c>
      <c r="M694" s="21"/>
    </row>
    <row r="695" spans="1:13" x14ac:dyDescent="0.3">
      <c r="A695" s="19"/>
      <c r="B695" s="19"/>
      <c r="C695" s="19"/>
      <c r="D695" s="20"/>
      <c r="E695" s="20"/>
      <c r="F695" s="13"/>
      <c r="G695" s="13"/>
      <c r="H695" s="24"/>
      <c r="I695" s="24"/>
      <c r="J695" s="25" t="e">
        <f t="shared" si="21"/>
        <v>#DIV/0!</v>
      </c>
      <c r="K695" s="25" t="e">
        <f t="shared" si="22"/>
        <v>#DIV/0!</v>
      </c>
      <c r="L695" s="9" t="e">
        <f>VLOOKUP(K695,доплист!$C$27:$D$30,2,0)</f>
        <v>#DIV/0!</v>
      </c>
      <c r="M695" s="21"/>
    </row>
    <row r="696" spans="1:13" x14ac:dyDescent="0.3">
      <c r="A696" s="19"/>
      <c r="B696" s="19"/>
      <c r="C696" s="19"/>
      <c r="D696" s="20"/>
      <c r="E696" s="20"/>
      <c r="F696" s="13"/>
      <c r="G696" s="13"/>
      <c r="H696" s="24"/>
      <c r="I696" s="24"/>
      <c r="J696" s="25" t="e">
        <f t="shared" si="21"/>
        <v>#DIV/0!</v>
      </c>
      <c r="K696" s="25" t="e">
        <f t="shared" si="22"/>
        <v>#DIV/0!</v>
      </c>
      <c r="L696" s="9" t="e">
        <f>VLOOKUP(K696,доплист!$C$27:$D$30,2,0)</f>
        <v>#DIV/0!</v>
      </c>
      <c r="M696" s="21"/>
    </row>
    <row r="697" spans="1:13" x14ac:dyDescent="0.3">
      <c r="A697" s="19"/>
      <c r="B697" s="19"/>
      <c r="C697" s="19"/>
      <c r="D697" s="20"/>
      <c r="E697" s="20"/>
      <c r="F697" s="13"/>
      <c r="G697" s="13"/>
      <c r="H697" s="24"/>
      <c r="I697" s="24"/>
      <c r="J697" s="25" t="e">
        <f t="shared" si="21"/>
        <v>#DIV/0!</v>
      </c>
      <c r="K697" s="25" t="e">
        <f t="shared" si="22"/>
        <v>#DIV/0!</v>
      </c>
      <c r="L697" s="9" t="e">
        <f>VLOOKUP(K697,доплист!$C$27:$D$30,2,0)</f>
        <v>#DIV/0!</v>
      </c>
      <c r="M697" s="21"/>
    </row>
    <row r="698" spans="1:13" x14ac:dyDescent="0.3">
      <c r="A698" s="19"/>
      <c r="B698" s="19"/>
      <c r="C698" s="19"/>
      <c r="D698" s="20"/>
      <c r="E698" s="20"/>
      <c r="F698" s="13"/>
      <c r="G698" s="13"/>
      <c r="H698" s="24"/>
      <c r="I698" s="24"/>
      <c r="J698" s="25" t="e">
        <f t="shared" si="21"/>
        <v>#DIV/0!</v>
      </c>
      <c r="K698" s="25" t="e">
        <f t="shared" si="22"/>
        <v>#DIV/0!</v>
      </c>
      <c r="L698" s="9" t="e">
        <f>VLOOKUP(K698,доплист!$C$27:$D$30,2,0)</f>
        <v>#DIV/0!</v>
      </c>
      <c r="M698" s="21"/>
    </row>
    <row r="699" spans="1:13" x14ac:dyDescent="0.3">
      <c r="A699" s="19"/>
      <c r="B699" s="19"/>
      <c r="C699" s="19"/>
      <c r="D699" s="20"/>
      <c r="E699" s="20"/>
      <c r="F699" s="13"/>
      <c r="G699" s="13"/>
      <c r="H699" s="24"/>
      <c r="I699" s="24"/>
      <c r="J699" s="25" t="e">
        <f t="shared" si="21"/>
        <v>#DIV/0!</v>
      </c>
      <c r="K699" s="25" t="e">
        <f t="shared" si="22"/>
        <v>#DIV/0!</v>
      </c>
      <c r="L699" s="9" t="e">
        <f>VLOOKUP(K699,доплист!$C$27:$D$30,2,0)</f>
        <v>#DIV/0!</v>
      </c>
      <c r="M699" s="21"/>
    </row>
    <row r="700" spans="1:13" x14ac:dyDescent="0.3">
      <c r="A700" s="19"/>
      <c r="B700" s="19"/>
      <c r="C700" s="19"/>
      <c r="D700" s="20"/>
      <c r="E700" s="20"/>
      <c r="F700" s="13"/>
      <c r="G700" s="13"/>
      <c r="H700" s="24"/>
      <c r="I700" s="24"/>
      <c r="J700" s="25" t="e">
        <f t="shared" si="21"/>
        <v>#DIV/0!</v>
      </c>
      <c r="K700" s="25" t="e">
        <f t="shared" si="22"/>
        <v>#DIV/0!</v>
      </c>
      <c r="L700" s="9" t="e">
        <f>VLOOKUP(K700,доплист!$C$27:$D$30,2,0)</f>
        <v>#DIV/0!</v>
      </c>
      <c r="M700" s="21"/>
    </row>
    <row r="701" spans="1:13" x14ac:dyDescent="0.3">
      <c r="A701" s="19"/>
      <c r="B701" s="19"/>
      <c r="C701" s="19"/>
      <c r="D701" s="20"/>
      <c r="E701" s="20"/>
      <c r="F701" s="13"/>
      <c r="G701" s="13"/>
      <c r="H701" s="24"/>
      <c r="I701" s="24"/>
      <c r="J701" s="25" t="e">
        <f t="shared" si="21"/>
        <v>#DIV/0!</v>
      </c>
      <c r="K701" s="25" t="e">
        <f t="shared" si="22"/>
        <v>#DIV/0!</v>
      </c>
      <c r="L701" s="9" t="e">
        <f>VLOOKUP(K701,доплист!$C$27:$D$30,2,0)</f>
        <v>#DIV/0!</v>
      </c>
      <c r="M701" s="21"/>
    </row>
    <row r="702" spans="1:13" x14ac:dyDescent="0.3">
      <c r="A702" s="19"/>
      <c r="B702" s="19"/>
      <c r="C702" s="19"/>
      <c r="D702" s="20"/>
      <c r="E702" s="20"/>
      <c r="F702" s="13"/>
      <c r="G702" s="13"/>
      <c r="H702" s="24"/>
      <c r="I702" s="24"/>
      <c r="J702" s="25" t="e">
        <f t="shared" si="21"/>
        <v>#DIV/0!</v>
      </c>
      <c r="K702" s="25" t="e">
        <f t="shared" si="22"/>
        <v>#DIV/0!</v>
      </c>
      <c r="L702" s="9" t="e">
        <f>VLOOKUP(K702,доплист!$C$27:$D$30,2,0)</f>
        <v>#DIV/0!</v>
      </c>
      <c r="M702" s="21"/>
    </row>
    <row r="703" spans="1:13" x14ac:dyDescent="0.3">
      <c r="A703" s="19"/>
      <c r="B703" s="19"/>
      <c r="C703" s="19"/>
      <c r="D703" s="20"/>
      <c r="E703" s="20"/>
      <c r="F703" s="13"/>
      <c r="G703" s="13"/>
      <c r="H703" s="24"/>
      <c r="I703" s="24"/>
      <c r="J703" s="25" t="e">
        <f t="shared" si="21"/>
        <v>#DIV/0!</v>
      </c>
      <c r="K703" s="25" t="e">
        <f t="shared" si="22"/>
        <v>#DIV/0!</v>
      </c>
      <c r="L703" s="9" t="e">
        <f>VLOOKUP(K703,доплист!$C$27:$D$30,2,0)</f>
        <v>#DIV/0!</v>
      </c>
      <c r="M703" s="21"/>
    </row>
    <row r="704" spans="1:13" x14ac:dyDescent="0.3">
      <c r="A704" s="19"/>
      <c r="B704" s="19"/>
      <c r="C704" s="19"/>
      <c r="D704" s="20"/>
      <c r="E704" s="20"/>
      <c r="F704" s="13"/>
      <c r="G704" s="13"/>
      <c r="H704" s="24"/>
      <c r="I704" s="24"/>
      <c r="J704" s="25" t="e">
        <f t="shared" si="21"/>
        <v>#DIV/0!</v>
      </c>
      <c r="K704" s="25" t="e">
        <f t="shared" si="22"/>
        <v>#DIV/0!</v>
      </c>
      <c r="L704" s="9" t="e">
        <f>VLOOKUP(K704,доплист!$C$27:$D$30,2,0)</f>
        <v>#DIV/0!</v>
      </c>
      <c r="M704" s="21"/>
    </row>
    <row r="705" spans="1:13" x14ac:dyDescent="0.3">
      <c r="A705" s="19"/>
      <c r="B705" s="19"/>
      <c r="C705" s="19"/>
      <c r="D705" s="20"/>
      <c r="E705" s="20"/>
      <c r="F705" s="13"/>
      <c r="G705" s="13"/>
      <c r="H705" s="24"/>
      <c r="I705" s="24"/>
      <c r="J705" s="25" t="e">
        <f t="shared" si="21"/>
        <v>#DIV/0!</v>
      </c>
      <c r="K705" s="25" t="e">
        <f t="shared" si="22"/>
        <v>#DIV/0!</v>
      </c>
      <c r="L705" s="9" t="e">
        <f>VLOOKUP(K705,доплист!$C$27:$D$30,2,0)</f>
        <v>#DIV/0!</v>
      </c>
      <c r="M705" s="21"/>
    </row>
    <row r="706" spans="1:13" x14ac:dyDescent="0.3">
      <c r="A706" s="19"/>
      <c r="B706" s="19"/>
      <c r="C706" s="19"/>
      <c r="D706" s="20"/>
      <c r="E706" s="20"/>
      <c r="F706" s="13"/>
      <c r="G706" s="13"/>
      <c r="H706" s="24"/>
      <c r="I706" s="24"/>
      <c r="J706" s="25" t="e">
        <f t="shared" si="21"/>
        <v>#DIV/0!</v>
      </c>
      <c r="K706" s="25" t="e">
        <f t="shared" si="22"/>
        <v>#DIV/0!</v>
      </c>
      <c r="L706" s="9" t="e">
        <f>VLOOKUP(K706,доплист!$C$27:$D$30,2,0)</f>
        <v>#DIV/0!</v>
      </c>
      <c r="M706" s="21"/>
    </row>
    <row r="707" spans="1:13" x14ac:dyDescent="0.3">
      <c r="A707" s="19"/>
      <c r="B707" s="19"/>
      <c r="C707" s="19"/>
      <c r="D707" s="20"/>
      <c r="E707" s="20"/>
      <c r="F707" s="13"/>
      <c r="G707" s="13"/>
      <c r="H707" s="24"/>
      <c r="I707" s="24"/>
      <c r="J707" s="25" t="e">
        <f t="shared" si="21"/>
        <v>#DIV/0!</v>
      </c>
      <c r="K707" s="25" t="e">
        <f t="shared" si="22"/>
        <v>#DIV/0!</v>
      </c>
      <c r="L707" s="9" t="e">
        <f>VLOOKUP(K707,доплист!$C$27:$D$30,2,0)</f>
        <v>#DIV/0!</v>
      </c>
      <c r="M707" s="21"/>
    </row>
    <row r="708" spans="1:13" x14ac:dyDescent="0.3">
      <c r="A708" s="19"/>
      <c r="B708" s="19"/>
      <c r="C708" s="19"/>
      <c r="D708" s="20"/>
      <c r="E708" s="20"/>
      <c r="F708" s="13"/>
      <c r="G708" s="13"/>
      <c r="H708" s="24"/>
      <c r="I708" s="24"/>
      <c r="J708" s="25" t="e">
        <f t="shared" si="21"/>
        <v>#DIV/0!</v>
      </c>
      <c r="K708" s="25" t="e">
        <f t="shared" si="22"/>
        <v>#DIV/0!</v>
      </c>
      <c r="L708" s="9" t="e">
        <f>VLOOKUP(K708,доплист!$C$27:$D$30,2,0)</f>
        <v>#DIV/0!</v>
      </c>
      <c r="M708" s="21"/>
    </row>
    <row r="709" spans="1:13" x14ac:dyDescent="0.3">
      <c r="A709" s="19"/>
      <c r="B709" s="19"/>
      <c r="C709" s="19"/>
      <c r="D709" s="20"/>
      <c r="E709" s="20"/>
      <c r="F709" s="13"/>
      <c r="G709" s="13"/>
      <c r="H709" s="24"/>
      <c r="I709" s="24"/>
      <c r="J709" s="25" t="e">
        <f t="shared" si="21"/>
        <v>#DIV/0!</v>
      </c>
      <c r="K709" s="25" t="e">
        <f t="shared" si="22"/>
        <v>#DIV/0!</v>
      </c>
      <c r="L709" s="9" t="e">
        <f>VLOOKUP(K709,доплист!$C$27:$D$30,2,0)</f>
        <v>#DIV/0!</v>
      </c>
      <c r="M709" s="21"/>
    </row>
    <row r="710" spans="1:13" x14ac:dyDescent="0.3">
      <c r="A710" s="19"/>
      <c r="B710" s="19"/>
      <c r="C710" s="19"/>
      <c r="D710" s="20"/>
      <c r="E710" s="20"/>
      <c r="F710" s="13"/>
      <c r="G710" s="13"/>
      <c r="H710" s="24"/>
      <c r="I710" s="24"/>
      <c r="J710" s="25" t="e">
        <f t="shared" ref="J710:J773" si="23">20*F710/G710+H710*20+I710*5</f>
        <v>#DIV/0!</v>
      </c>
      <c r="K710" s="25" t="e">
        <f t="shared" si="22"/>
        <v>#DIV/0!</v>
      </c>
      <c r="L710" s="9" t="e">
        <f>VLOOKUP(K710,доплист!$C$27:$D$30,2,0)</f>
        <v>#DIV/0!</v>
      </c>
      <c r="M710" s="21"/>
    </row>
    <row r="711" spans="1:13" x14ac:dyDescent="0.3">
      <c r="A711" s="19"/>
      <c r="B711" s="19"/>
      <c r="C711" s="19"/>
      <c r="D711" s="20"/>
      <c r="E711" s="20"/>
      <c r="F711" s="13"/>
      <c r="G711" s="13"/>
      <c r="H711" s="24"/>
      <c r="I711" s="24"/>
      <c r="J711" s="25" t="e">
        <f t="shared" si="23"/>
        <v>#DIV/0!</v>
      </c>
      <c r="K711" s="25" t="e">
        <f t="shared" si="22"/>
        <v>#DIV/0!</v>
      </c>
      <c r="L711" s="9" t="e">
        <f>VLOOKUP(K711,доплист!$C$27:$D$30,2,0)</f>
        <v>#DIV/0!</v>
      </c>
      <c r="M711" s="21"/>
    </row>
    <row r="712" spans="1:13" x14ac:dyDescent="0.3">
      <c r="A712" s="19"/>
      <c r="B712" s="19"/>
      <c r="C712" s="19"/>
      <c r="D712" s="20"/>
      <c r="E712" s="20"/>
      <c r="F712" s="13"/>
      <c r="G712" s="13"/>
      <c r="H712" s="24"/>
      <c r="I712" s="24"/>
      <c r="J712" s="25" t="e">
        <f t="shared" si="23"/>
        <v>#DIV/0!</v>
      </c>
      <c r="K712" s="25" t="e">
        <f t="shared" ref="K712:K775" si="24">IF(AND(J712&lt;=200,J712&gt;20),"высокий",IF(AND(J712&lt;=20,J712&gt;12),"значительный",IF(AND(J712&lt;=12,J712&gt;3),"средний",IF(AND(J712&lt;=3),"низкий"))))</f>
        <v>#DIV/0!</v>
      </c>
      <c r="L712" s="9" t="e">
        <f>VLOOKUP(K712,доплист!$C$27:$D$30,2,0)</f>
        <v>#DIV/0!</v>
      </c>
      <c r="M712" s="21"/>
    </row>
    <row r="713" spans="1:13" x14ac:dyDescent="0.3">
      <c r="A713" s="19"/>
      <c r="B713" s="19"/>
      <c r="C713" s="19"/>
      <c r="D713" s="20"/>
      <c r="E713" s="20"/>
      <c r="F713" s="13"/>
      <c r="G713" s="13"/>
      <c r="H713" s="24"/>
      <c r="I713" s="24"/>
      <c r="J713" s="25" t="e">
        <f t="shared" si="23"/>
        <v>#DIV/0!</v>
      </c>
      <c r="K713" s="25" t="e">
        <f t="shared" si="24"/>
        <v>#DIV/0!</v>
      </c>
      <c r="L713" s="9" t="e">
        <f>VLOOKUP(K713,доплист!$C$27:$D$30,2,0)</f>
        <v>#DIV/0!</v>
      </c>
      <c r="M713" s="21"/>
    </row>
    <row r="714" spans="1:13" x14ac:dyDescent="0.3">
      <c r="A714" s="19"/>
      <c r="B714" s="19"/>
      <c r="C714" s="19"/>
      <c r="D714" s="20"/>
      <c r="E714" s="20"/>
      <c r="F714" s="13"/>
      <c r="G714" s="13"/>
      <c r="H714" s="24"/>
      <c r="I714" s="24"/>
      <c r="J714" s="25" t="e">
        <f t="shared" si="23"/>
        <v>#DIV/0!</v>
      </c>
      <c r="K714" s="25" t="e">
        <f t="shared" si="24"/>
        <v>#DIV/0!</v>
      </c>
      <c r="L714" s="9" t="e">
        <f>VLOOKUP(K714,доплист!$C$27:$D$30,2,0)</f>
        <v>#DIV/0!</v>
      </c>
      <c r="M714" s="21"/>
    </row>
    <row r="715" spans="1:13" x14ac:dyDescent="0.3">
      <c r="A715" s="19"/>
      <c r="B715" s="19"/>
      <c r="C715" s="19"/>
      <c r="D715" s="20"/>
      <c r="E715" s="20"/>
      <c r="F715" s="13"/>
      <c r="G715" s="13"/>
      <c r="H715" s="24"/>
      <c r="I715" s="24"/>
      <c r="J715" s="25" t="e">
        <f t="shared" si="23"/>
        <v>#DIV/0!</v>
      </c>
      <c r="K715" s="25" t="e">
        <f t="shared" si="24"/>
        <v>#DIV/0!</v>
      </c>
      <c r="L715" s="9" t="e">
        <f>VLOOKUP(K715,доплист!$C$27:$D$30,2,0)</f>
        <v>#DIV/0!</v>
      </c>
      <c r="M715" s="21"/>
    </row>
    <row r="716" spans="1:13" x14ac:dyDescent="0.3">
      <c r="A716" s="19"/>
      <c r="B716" s="19"/>
      <c r="C716" s="19"/>
      <c r="D716" s="20"/>
      <c r="E716" s="20"/>
      <c r="F716" s="13"/>
      <c r="G716" s="13"/>
      <c r="H716" s="24"/>
      <c r="I716" s="24"/>
      <c r="J716" s="25" t="e">
        <f t="shared" si="23"/>
        <v>#DIV/0!</v>
      </c>
      <c r="K716" s="25" t="e">
        <f t="shared" si="24"/>
        <v>#DIV/0!</v>
      </c>
      <c r="L716" s="9" t="e">
        <f>VLOOKUP(K716,доплист!$C$27:$D$30,2,0)</f>
        <v>#DIV/0!</v>
      </c>
      <c r="M716" s="21"/>
    </row>
    <row r="717" spans="1:13" x14ac:dyDescent="0.3">
      <c r="A717" s="19"/>
      <c r="B717" s="19"/>
      <c r="C717" s="19"/>
      <c r="D717" s="20"/>
      <c r="E717" s="20"/>
      <c r="F717" s="13"/>
      <c r="G717" s="13"/>
      <c r="H717" s="24"/>
      <c r="I717" s="24"/>
      <c r="J717" s="25" t="e">
        <f t="shared" si="23"/>
        <v>#DIV/0!</v>
      </c>
      <c r="K717" s="25" t="e">
        <f t="shared" si="24"/>
        <v>#DIV/0!</v>
      </c>
      <c r="L717" s="9" t="e">
        <f>VLOOKUP(K717,доплист!$C$27:$D$30,2,0)</f>
        <v>#DIV/0!</v>
      </c>
      <c r="M717" s="21"/>
    </row>
    <row r="718" spans="1:13" x14ac:dyDescent="0.3">
      <c r="A718" s="19"/>
      <c r="B718" s="19"/>
      <c r="C718" s="19"/>
      <c r="D718" s="20"/>
      <c r="E718" s="20"/>
      <c r="F718" s="13"/>
      <c r="G718" s="13"/>
      <c r="H718" s="24"/>
      <c r="I718" s="24"/>
      <c r="J718" s="25" t="e">
        <f t="shared" si="23"/>
        <v>#DIV/0!</v>
      </c>
      <c r="K718" s="25" t="e">
        <f t="shared" si="24"/>
        <v>#DIV/0!</v>
      </c>
      <c r="L718" s="9" t="e">
        <f>VLOOKUP(K718,доплист!$C$27:$D$30,2,0)</f>
        <v>#DIV/0!</v>
      </c>
      <c r="M718" s="21"/>
    </row>
    <row r="719" spans="1:13" x14ac:dyDescent="0.3">
      <c r="A719" s="19"/>
      <c r="B719" s="19"/>
      <c r="C719" s="19"/>
      <c r="D719" s="20"/>
      <c r="E719" s="20"/>
      <c r="F719" s="13"/>
      <c r="G719" s="13"/>
      <c r="H719" s="24"/>
      <c r="I719" s="24"/>
      <c r="J719" s="25" t="e">
        <f t="shared" si="23"/>
        <v>#DIV/0!</v>
      </c>
      <c r="K719" s="25" t="e">
        <f t="shared" si="24"/>
        <v>#DIV/0!</v>
      </c>
      <c r="L719" s="9" t="e">
        <f>VLOOKUP(K719,доплист!$C$27:$D$30,2,0)</f>
        <v>#DIV/0!</v>
      </c>
      <c r="M719" s="21"/>
    </row>
    <row r="720" spans="1:13" x14ac:dyDescent="0.3">
      <c r="A720" s="19"/>
      <c r="B720" s="19"/>
      <c r="C720" s="19"/>
      <c r="D720" s="20"/>
      <c r="E720" s="20"/>
      <c r="F720" s="13"/>
      <c r="G720" s="13"/>
      <c r="H720" s="24"/>
      <c r="I720" s="24"/>
      <c r="J720" s="25" t="e">
        <f t="shared" si="23"/>
        <v>#DIV/0!</v>
      </c>
      <c r="K720" s="25" t="e">
        <f t="shared" si="24"/>
        <v>#DIV/0!</v>
      </c>
      <c r="L720" s="9" t="e">
        <f>VLOOKUP(K720,доплист!$C$27:$D$30,2,0)</f>
        <v>#DIV/0!</v>
      </c>
      <c r="M720" s="21"/>
    </row>
    <row r="721" spans="1:13" x14ac:dyDescent="0.3">
      <c r="A721" s="19"/>
      <c r="B721" s="19"/>
      <c r="C721" s="19"/>
      <c r="D721" s="20"/>
      <c r="E721" s="20"/>
      <c r="F721" s="13"/>
      <c r="G721" s="13"/>
      <c r="H721" s="24"/>
      <c r="I721" s="24"/>
      <c r="J721" s="25" t="e">
        <f t="shared" si="23"/>
        <v>#DIV/0!</v>
      </c>
      <c r="K721" s="25" t="e">
        <f t="shared" si="24"/>
        <v>#DIV/0!</v>
      </c>
      <c r="L721" s="9" t="e">
        <f>VLOOKUP(K721,доплист!$C$27:$D$30,2,0)</f>
        <v>#DIV/0!</v>
      </c>
      <c r="M721" s="21"/>
    </row>
    <row r="722" spans="1:13" x14ac:dyDescent="0.3">
      <c r="A722" s="19"/>
      <c r="B722" s="19"/>
      <c r="C722" s="19"/>
      <c r="D722" s="20"/>
      <c r="E722" s="20"/>
      <c r="F722" s="13"/>
      <c r="G722" s="13"/>
      <c r="H722" s="24"/>
      <c r="I722" s="24"/>
      <c r="J722" s="25" t="e">
        <f t="shared" si="23"/>
        <v>#DIV/0!</v>
      </c>
      <c r="K722" s="25" t="e">
        <f t="shared" si="24"/>
        <v>#DIV/0!</v>
      </c>
      <c r="L722" s="9" t="e">
        <f>VLOOKUP(K722,доплист!$C$27:$D$30,2,0)</f>
        <v>#DIV/0!</v>
      </c>
      <c r="M722" s="21"/>
    </row>
    <row r="723" spans="1:13" x14ac:dyDescent="0.3">
      <c r="A723" s="19"/>
      <c r="B723" s="19"/>
      <c r="C723" s="19"/>
      <c r="D723" s="20"/>
      <c r="E723" s="20"/>
      <c r="F723" s="13"/>
      <c r="G723" s="13"/>
      <c r="H723" s="24"/>
      <c r="I723" s="24"/>
      <c r="J723" s="25" t="e">
        <f t="shared" si="23"/>
        <v>#DIV/0!</v>
      </c>
      <c r="K723" s="25" t="e">
        <f t="shared" si="24"/>
        <v>#DIV/0!</v>
      </c>
      <c r="L723" s="9" t="e">
        <f>VLOOKUP(K723,доплист!$C$27:$D$30,2,0)</f>
        <v>#DIV/0!</v>
      </c>
      <c r="M723" s="21"/>
    </row>
    <row r="724" spans="1:13" x14ac:dyDescent="0.3">
      <c r="A724" s="19"/>
      <c r="B724" s="19"/>
      <c r="C724" s="19"/>
      <c r="D724" s="20"/>
      <c r="E724" s="20"/>
      <c r="F724" s="13"/>
      <c r="G724" s="13"/>
      <c r="H724" s="24"/>
      <c r="I724" s="24"/>
      <c r="J724" s="25" t="e">
        <f t="shared" si="23"/>
        <v>#DIV/0!</v>
      </c>
      <c r="K724" s="25" t="e">
        <f t="shared" si="24"/>
        <v>#DIV/0!</v>
      </c>
      <c r="L724" s="9" t="e">
        <f>VLOOKUP(K724,доплист!$C$27:$D$30,2,0)</f>
        <v>#DIV/0!</v>
      </c>
      <c r="M724" s="21"/>
    </row>
    <row r="725" spans="1:13" x14ac:dyDescent="0.3">
      <c r="A725" s="19"/>
      <c r="B725" s="19"/>
      <c r="C725" s="19"/>
      <c r="D725" s="20"/>
      <c r="E725" s="20"/>
      <c r="F725" s="13"/>
      <c r="G725" s="13"/>
      <c r="H725" s="24"/>
      <c r="I725" s="24"/>
      <c r="J725" s="25" t="e">
        <f t="shared" si="23"/>
        <v>#DIV/0!</v>
      </c>
      <c r="K725" s="25" t="e">
        <f t="shared" si="24"/>
        <v>#DIV/0!</v>
      </c>
      <c r="L725" s="9" t="e">
        <f>VLOOKUP(K725,доплист!$C$27:$D$30,2,0)</f>
        <v>#DIV/0!</v>
      </c>
      <c r="M725" s="21"/>
    </row>
    <row r="726" spans="1:13" x14ac:dyDescent="0.3">
      <c r="A726" s="19"/>
      <c r="B726" s="19"/>
      <c r="C726" s="19"/>
      <c r="D726" s="20"/>
      <c r="E726" s="20"/>
      <c r="F726" s="13"/>
      <c r="G726" s="13"/>
      <c r="H726" s="24"/>
      <c r="I726" s="24"/>
      <c r="J726" s="25" t="e">
        <f t="shared" si="23"/>
        <v>#DIV/0!</v>
      </c>
      <c r="K726" s="25" t="e">
        <f t="shared" si="24"/>
        <v>#DIV/0!</v>
      </c>
      <c r="L726" s="9" t="e">
        <f>VLOOKUP(K726,доплист!$C$27:$D$30,2,0)</f>
        <v>#DIV/0!</v>
      </c>
      <c r="M726" s="21"/>
    </row>
    <row r="727" spans="1:13" x14ac:dyDescent="0.3">
      <c r="A727" s="19"/>
      <c r="B727" s="19"/>
      <c r="C727" s="19"/>
      <c r="D727" s="20"/>
      <c r="E727" s="20"/>
      <c r="F727" s="13"/>
      <c r="G727" s="13"/>
      <c r="H727" s="24"/>
      <c r="I727" s="24"/>
      <c r="J727" s="25" t="e">
        <f t="shared" si="23"/>
        <v>#DIV/0!</v>
      </c>
      <c r="K727" s="25" t="e">
        <f t="shared" si="24"/>
        <v>#DIV/0!</v>
      </c>
      <c r="L727" s="9" t="e">
        <f>VLOOKUP(K727,доплист!$C$27:$D$30,2,0)</f>
        <v>#DIV/0!</v>
      </c>
      <c r="M727" s="21"/>
    </row>
    <row r="728" spans="1:13" x14ac:dyDescent="0.3">
      <c r="A728" s="19"/>
      <c r="B728" s="19"/>
      <c r="C728" s="19"/>
      <c r="D728" s="20"/>
      <c r="E728" s="20"/>
      <c r="F728" s="13"/>
      <c r="G728" s="13"/>
      <c r="H728" s="24"/>
      <c r="I728" s="24"/>
      <c r="J728" s="25" t="e">
        <f t="shared" si="23"/>
        <v>#DIV/0!</v>
      </c>
      <c r="K728" s="25" t="e">
        <f t="shared" si="24"/>
        <v>#DIV/0!</v>
      </c>
      <c r="L728" s="9" t="e">
        <f>VLOOKUP(K728,доплист!$C$27:$D$30,2,0)</f>
        <v>#DIV/0!</v>
      </c>
      <c r="M728" s="21"/>
    </row>
    <row r="729" spans="1:13" x14ac:dyDescent="0.3">
      <c r="A729" s="19"/>
      <c r="B729" s="19"/>
      <c r="C729" s="19"/>
      <c r="D729" s="20"/>
      <c r="E729" s="20"/>
      <c r="F729" s="13"/>
      <c r="G729" s="13"/>
      <c r="H729" s="24"/>
      <c r="I729" s="24"/>
      <c r="J729" s="25" t="e">
        <f t="shared" si="23"/>
        <v>#DIV/0!</v>
      </c>
      <c r="K729" s="25" t="e">
        <f t="shared" si="24"/>
        <v>#DIV/0!</v>
      </c>
      <c r="L729" s="9" t="e">
        <f>VLOOKUP(K729,доплист!$C$27:$D$30,2,0)</f>
        <v>#DIV/0!</v>
      </c>
      <c r="M729" s="21"/>
    </row>
    <row r="730" spans="1:13" x14ac:dyDescent="0.3">
      <c r="A730" s="19"/>
      <c r="B730" s="19"/>
      <c r="C730" s="19"/>
      <c r="D730" s="20"/>
      <c r="E730" s="20"/>
      <c r="F730" s="13"/>
      <c r="G730" s="13"/>
      <c r="H730" s="24"/>
      <c r="I730" s="24"/>
      <c r="J730" s="25" t="e">
        <f t="shared" si="23"/>
        <v>#DIV/0!</v>
      </c>
      <c r="K730" s="25" t="e">
        <f t="shared" si="24"/>
        <v>#DIV/0!</v>
      </c>
      <c r="L730" s="9" t="e">
        <f>VLOOKUP(K730,доплист!$C$27:$D$30,2,0)</f>
        <v>#DIV/0!</v>
      </c>
      <c r="M730" s="21"/>
    </row>
    <row r="731" spans="1:13" x14ac:dyDescent="0.3">
      <c r="A731" s="19"/>
      <c r="B731" s="19"/>
      <c r="C731" s="19"/>
      <c r="D731" s="20"/>
      <c r="E731" s="20"/>
      <c r="F731" s="13"/>
      <c r="G731" s="13"/>
      <c r="H731" s="24"/>
      <c r="I731" s="24"/>
      <c r="J731" s="25" t="e">
        <f t="shared" si="23"/>
        <v>#DIV/0!</v>
      </c>
      <c r="K731" s="25" t="e">
        <f t="shared" si="24"/>
        <v>#DIV/0!</v>
      </c>
      <c r="L731" s="9" t="e">
        <f>VLOOKUP(K731,доплист!$C$27:$D$30,2,0)</f>
        <v>#DIV/0!</v>
      </c>
      <c r="M731" s="21"/>
    </row>
    <row r="732" spans="1:13" x14ac:dyDescent="0.3">
      <c r="A732" s="19"/>
      <c r="B732" s="19"/>
      <c r="C732" s="19"/>
      <c r="D732" s="20"/>
      <c r="E732" s="20"/>
      <c r="F732" s="13"/>
      <c r="G732" s="13"/>
      <c r="H732" s="24"/>
      <c r="I732" s="24"/>
      <c r="J732" s="25" t="e">
        <f t="shared" si="23"/>
        <v>#DIV/0!</v>
      </c>
      <c r="K732" s="25" t="e">
        <f t="shared" si="24"/>
        <v>#DIV/0!</v>
      </c>
      <c r="L732" s="9" t="e">
        <f>VLOOKUP(K732,доплист!$C$27:$D$30,2,0)</f>
        <v>#DIV/0!</v>
      </c>
      <c r="M732" s="21"/>
    </row>
    <row r="733" spans="1:13" x14ac:dyDescent="0.3">
      <c r="A733" s="19"/>
      <c r="B733" s="19"/>
      <c r="C733" s="19"/>
      <c r="D733" s="20"/>
      <c r="E733" s="20"/>
      <c r="F733" s="13"/>
      <c r="G733" s="13"/>
      <c r="H733" s="24"/>
      <c r="I733" s="24"/>
      <c r="J733" s="25" t="e">
        <f t="shared" si="23"/>
        <v>#DIV/0!</v>
      </c>
      <c r="K733" s="25" t="e">
        <f t="shared" si="24"/>
        <v>#DIV/0!</v>
      </c>
      <c r="L733" s="9" t="e">
        <f>VLOOKUP(K733,доплист!$C$27:$D$30,2,0)</f>
        <v>#DIV/0!</v>
      </c>
      <c r="M733" s="21"/>
    </row>
    <row r="734" spans="1:13" x14ac:dyDescent="0.3">
      <c r="A734" s="19"/>
      <c r="B734" s="19"/>
      <c r="C734" s="19"/>
      <c r="D734" s="20"/>
      <c r="E734" s="20"/>
      <c r="F734" s="13"/>
      <c r="G734" s="13"/>
      <c r="H734" s="24"/>
      <c r="I734" s="24"/>
      <c r="J734" s="25" t="e">
        <f t="shared" si="23"/>
        <v>#DIV/0!</v>
      </c>
      <c r="K734" s="25" t="e">
        <f t="shared" si="24"/>
        <v>#DIV/0!</v>
      </c>
      <c r="L734" s="9" t="e">
        <f>VLOOKUP(K734,доплист!$C$27:$D$30,2,0)</f>
        <v>#DIV/0!</v>
      </c>
      <c r="M734" s="21"/>
    </row>
    <row r="735" spans="1:13" x14ac:dyDescent="0.3">
      <c r="A735" s="19"/>
      <c r="B735" s="19"/>
      <c r="C735" s="19"/>
      <c r="D735" s="20"/>
      <c r="E735" s="20"/>
      <c r="F735" s="13"/>
      <c r="G735" s="13"/>
      <c r="H735" s="24"/>
      <c r="I735" s="24"/>
      <c r="J735" s="25" t="e">
        <f t="shared" si="23"/>
        <v>#DIV/0!</v>
      </c>
      <c r="K735" s="25" t="e">
        <f t="shared" si="24"/>
        <v>#DIV/0!</v>
      </c>
      <c r="L735" s="9" t="e">
        <f>VLOOKUP(K735,доплист!$C$27:$D$30,2,0)</f>
        <v>#DIV/0!</v>
      </c>
      <c r="M735" s="21"/>
    </row>
    <row r="736" spans="1:13" x14ac:dyDescent="0.3">
      <c r="A736" s="19"/>
      <c r="B736" s="19"/>
      <c r="C736" s="19"/>
      <c r="D736" s="20"/>
      <c r="E736" s="20"/>
      <c r="F736" s="13"/>
      <c r="G736" s="13"/>
      <c r="H736" s="24"/>
      <c r="I736" s="24"/>
      <c r="J736" s="25" t="e">
        <f t="shared" si="23"/>
        <v>#DIV/0!</v>
      </c>
      <c r="K736" s="25" t="e">
        <f t="shared" si="24"/>
        <v>#DIV/0!</v>
      </c>
      <c r="L736" s="9" t="e">
        <f>VLOOKUP(K736,доплист!$C$27:$D$30,2,0)</f>
        <v>#DIV/0!</v>
      </c>
      <c r="M736" s="21"/>
    </row>
    <row r="737" spans="1:13" x14ac:dyDescent="0.3">
      <c r="A737" s="19"/>
      <c r="B737" s="19"/>
      <c r="C737" s="19"/>
      <c r="D737" s="20"/>
      <c r="E737" s="20"/>
      <c r="F737" s="13"/>
      <c r="G737" s="13"/>
      <c r="H737" s="24"/>
      <c r="I737" s="24"/>
      <c r="J737" s="25" t="e">
        <f t="shared" si="23"/>
        <v>#DIV/0!</v>
      </c>
      <c r="K737" s="25" t="e">
        <f t="shared" si="24"/>
        <v>#DIV/0!</v>
      </c>
      <c r="L737" s="9" t="e">
        <f>VLOOKUP(K737,доплист!$C$27:$D$30,2,0)</f>
        <v>#DIV/0!</v>
      </c>
      <c r="M737" s="21"/>
    </row>
    <row r="738" spans="1:13" x14ac:dyDescent="0.3">
      <c r="A738" s="19"/>
      <c r="B738" s="19"/>
      <c r="C738" s="19"/>
      <c r="D738" s="20"/>
      <c r="E738" s="20"/>
      <c r="F738" s="13"/>
      <c r="G738" s="13"/>
      <c r="H738" s="24"/>
      <c r="I738" s="24"/>
      <c r="J738" s="25" t="e">
        <f t="shared" si="23"/>
        <v>#DIV/0!</v>
      </c>
      <c r="K738" s="25" t="e">
        <f t="shared" si="24"/>
        <v>#DIV/0!</v>
      </c>
      <c r="L738" s="9" t="e">
        <f>VLOOKUP(K738,доплист!$C$27:$D$30,2,0)</f>
        <v>#DIV/0!</v>
      </c>
      <c r="M738" s="21"/>
    </row>
    <row r="739" spans="1:13" x14ac:dyDescent="0.3">
      <c r="A739" s="19"/>
      <c r="B739" s="19"/>
      <c r="C739" s="19"/>
      <c r="D739" s="20"/>
      <c r="E739" s="20"/>
      <c r="F739" s="13"/>
      <c r="G739" s="13"/>
      <c r="H739" s="24"/>
      <c r="I739" s="24"/>
      <c r="J739" s="25" t="e">
        <f t="shared" si="23"/>
        <v>#DIV/0!</v>
      </c>
      <c r="K739" s="25" t="e">
        <f t="shared" si="24"/>
        <v>#DIV/0!</v>
      </c>
      <c r="L739" s="9" t="e">
        <f>VLOOKUP(K739,доплист!$C$27:$D$30,2,0)</f>
        <v>#DIV/0!</v>
      </c>
      <c r="M739" s="21"/>
    </row>
    <row r="740" spans="1:13" x14ac:dyDescent="0.3">
      <c r="A740" s="19"/>
      <c r="B740" s="19"/>
      <c r="C740" s="19"/>
      <c r="D740" s="20"/>
      <c r="E740" s="20"/>
      <c r="F740" s="13"/>
      <c r="G740" s="13"/>
      <c r="H740" s="24"/>
      <c r="I740" s="24"/>
      <c r="J740" s="25" t="e">
        <f t="shared" si="23"/>
        <v>#DIV/0!</v>
      </c>
      <c r="K740" s="25" t="e">
        <f t="shared" si="24"/>
        <v>#DIV/0!</v>
      </c>
      <c r="L740" s="9" t="e">
        <f>VLOOKUP(K740,доплист!$C$27:$D$30,2,0)</f>
        <v>#DIV/0!</v>
      </c>
      <c r="M740" s="21"/>
    </row>
    <row r="741" spans="1:13" x14ac:dyDescent="0.3">
      <c r="A741" s="19"/>
      <c r="B741" s="19"/>
      <c r="C741" s="19"/>
      <c r="D741" s="20"/>
      <c r="E741" s="20"/>
      <c r="F741" s="13"/>
      <c r="G741" s="13"/>
      <c r="H741" s="24"/>
      <c r="I741" s="24"/>
      <c r="J741" s="25" t="e">
        <f t="shared" si="23"/>
        <v>#DIV/0!</v>
      </c>
      <c r="K741" s="25" t="e">
        <f t="shared" si="24"/>
        <v>#DIV/0!</v>
      </c>
      <c r="L741" s="9" t="e">
        <f>VLOOKUP(K741,доплист!$C$27:$D$30,2,0)</f>
        <v>#DIV/0!</v>
      </c>
      <c r="M741" s="21"/>
    </row>
    <row r="742" spans="1:13" x14ac:dyDescent="0.3">
      <c r="A742" s="19"/>
      <c r="B742" s="19"/>
      <c r="C742" s="19"/>
      <c r="D742" s="20"/>
      <c r="E742" s="20"/>
      <c r="F742" s="13"/>
      <c r="G742" s="13"/>
      <c r="H742" s="24"/>
      <c r="I742" s="24"/>
      <c r="J742" s="25" t="e">
        <f t="shared" si="23"/>
        <v>#DIV/0!</v>
      </c>
      <c r="K742" s="25" t="e">
        <f t="shared" si="24"/>
        <v>#DIV/0!</v>
      </c>
      <c r="L742" s="9" t="e">
        <f>VLOOKUP(K742,доплист!$C$27:$D$30,2,0)</f>
        <v>#DIV/0!</v>
      </c>
      <c r="M742" s="21"/>
    </row>
    <row r="743" spans="1:13" x14ac:dyDescent="0.3">
      <c r="A743" s="19"/>
      <c r="B743" s="19"/>
      <c r="C743" s="19"/>
      <c r="D743" s="20"/>
      <c r="E743" s="20"/>
      <c r="F743" s="13"/>
      <c r="G743" s="13"/>
      <c r="H743" s="24"/>
      <c r="I743" s="24"/>
      <c r="J743" s="25" t="e">
        <f t="shared" si="23"/>
        <v>#DIV/0!</v>
      </c>
      <c r="K743" s="25" t="e">
        <f t="shared" si="24"/>
        <v>#DIV/0!</v>
      </c>
      <c r="L743" s="9" t="e">
        <f>VLOOKUP(K743,доплист!$C$27:$D$30,2,0)</f>
        <v>#DIV/0!</v>
      </c>
      <c r="M743" s="21"/>
    </row>
    <row r="744" spans="1:13" x14ac:dyDescent="0.3">
      <c r="A744" s="19"/>
      <c r="B744" s="19"/>
      <c r="C744" s="19"/>
      <c r="D744" s="20"/>
      <c r="E744" s="20"/>
      <c r="F744" s="13"/>
      <c r="G744" s="13"/>
      <c r="H744" s="24"/>
      <c r="I744" s="24"/>
      <c r="J744" s="25" t="e">
        <f t="shared" si="23"/>
        <v>#DIV/0!</v>
      </c>
      <c r="K744" s="25" t="e">
        <f t="shared" si="24"/>
        <v>#DIV/0!</v>
      </c>
      <c r="L744" s="9" t="e">
        <f>VLOOKUP(K744,доплист!$C$27:$D$30,2,0)</f>
        <v>#DIV/0!</v>
      </c>
      <c r="M744" s="21"/>
    </row>
    <row r="745" spans="1:13" x14ac:dyDescent="0.3">
      <c r="A745" s="19"/>
      <c r="B745" s="19"/>
      <c r="C745" s="19"/>
      <c r="D745" s="20"/>
      <c r="E745" s="20"/>
      <c r="F745" s="13"/>
      <c r="G745" s="13"/>
      <c r="H745" s="24"/>
      <c r="I745" s="24"/>
      <c r="J745" s="25" t="e">
        <f t="shared" si="23"/>
        <v>#DIV/0!</v>
      </c>
      <c r="K745" s="25" t="e">
        <f t="shared" si="24"/>
        <v>#DIV/0!</v>
      </c>
      <c r="L745" s="9" t="e">
        <f>VLOOKUP(K745,доплист!$C$27:$D$30,2,0)</f>
        <v>#DIV/0!</v>
      </c>
      <c r="M745" s="21"/>
    </row>
    <row r="746" spans="1:13" x14ac:dyDescent="0.3">
      <c r="A746" s="19"/>
      <c r="B746" s="19"/>
      <c r="C746" s="19"/>
      <c r="D746" s="20"/>
      <c r="E746" s="20"/>
      <c r="F746" s="13"/>
      <c r="G746" s="13"/>
      <c r="H746" s="24"/>
      <c r="I746" s="24"/>
      <c r="J746" s="25" t="e">
        <f t="shared" si="23"/>
        <v>#DIV/0!</v>
      </c>
      <c r="K746" s="25" t="e">
        <f t="shared" si="24"/>
        <v>#DIV/0!</v>
      </c>
      <c r="L746" s="9" t="e">
        <f>VLOOKUP(K746,доплист!$C$27:$D$30,2,0)</f>
        <v>#DIV/0!</v>
      </c>
      <c r="M746" s="21"/>
    </row>
    <row r="747" spans="1:13" x14ac:dyDescent="0.3">
      <c r="A747" s="19"/>
      <c r="B747" s="19"/>
      <c r="C747" s="19"/>
      <c r="D747" s="20"/>
      <c r="E747" s="20"/>
      <c r="F747" s="13"/>
      <c r="G747" s="13"/>
      <c r="H747" s="24"/>
      <c r="I747" s="24"/>
      <c r="J747" s="25" t="e">
        <f t="shared" si="23"/>
        <v>#DIV/0!</v>
      </c>
      <c r="K747" s="25" t="e">
        <f t="shared" si="24"/>
        <v>#DIV/0!</v>
      </c>
      <c r="L747" s="9" t="e">
        <f>VLOOKUP(K747,доплист!$C$27:$D$30,2,0)</f>
        <v>#DIV/0!</v>
      </c>
      <c r="M747" s="21"/>
    </row>
    <row r="748" spans="1:13" x14ac:dyDescent="0.3">
      <c r="A748" s="19"/>
      <c r="B748" s="19"/>
      <c r="C748" s="19"/>
      <c r="D748" s="20"/>
      <c r="E748" s="20"/>
      <c r="F748" s="13"/>
      <c r="G748" s="13"/>
      <c r="H748" s="24"/>
      <c r="I748" s="24"/>
      <c r="J748" s="25" t="e">
        <f t="shared" si="23"/>
        <v>#DIV/0!</v>
      </c>
      <c r="K748" s="25" t="e">
        <f t="shared" si="24"/>
        <v>#DIV/0!</v>
      </c>
      <c r="L748" s="9" t="e">
        <f>VLOOKUP(K748,доплист!$C$27:$D$30,2,0)</f>
        <v>#DIV/0!</v>
      </c>
      <c r="M748" s="21"/>
    </row>
    <row r="749" spans="1:13" x14ac:dyDescent="0.3">
      <c r="A749" s="19"/>
      <c r="B749" s="19"/>
      <c r="C749" s="19"/>
      <c r="D749" s="20"/>
      <c r="E749" s="20"/>
      <c r="F749" s="13"/>
      <c r="G749" s="13"/>
      <c r="H749" s="24"/>
      <c r="I749" s="24"/>
      <c r="J749" s="25" t="e">
        <f t="shared" si="23"/>
        <v>#DIV/0!</v>
      </c>
      <c r="K749" s="25" t="e">
        <f t="shared" si="24"/>
        <v>#DIV/0!</v>
      </c>
      <c r="L749" s="9" t="e">
        <f>VLOOKUP(K749,доплист!$C$27:$D$30,2,0)</f>
        <v>#DIV/0!</v>
      </c>
      <c r="M749" s="21"/>
    </row>
    <row r="750" spans="1:13" x14ac:dyDescent="0.3">
      <c r="A750" s="19"/>
      <c r="B750" s="19"/>
      <c r="C750" s="19"/>
      <c r="D750" s="20"/>
      <c r="E750" s="20"/>
      <c r="F750" s="13"/>
      <c r="G750" s="13"/>
      <c r="H750" s="24"/>
      <c r="I750" s="24"/>
      <c r="J750" s="25" t="e">
        <f t="shared" si="23"/>
        <v>#DIV/0!</v>
      </c>
      <c r="K750" s="25" t="e">
        <f t="shared" si="24"/>
        <v>#DIV/0!</v>
      </c>
      <c r="L750" s="9" t="e">
        <f>VLOOKUP(K750,доплист!$C$27:$D$30,2,0)</f>
        <v>#DIV/0!</v>
      </c>
      <c r="M750" s="21"/>
    </row>
    <row r="751" spans="1:13" x14ac:dyDescent="0.3">
      <c r="A751" s="19"/>
      <c r="B751" s="19"/>
      <c r="C751" s="19"/>
      <c r="D751" s="20"/>
      <c r="E751" s="20"/>
      <c r="F751" s="13"/>
      <c r="G751" s="13"/>
      <c r="H751" s="24"/>
      <c r="I751" s="24"/>
      <c r="J751" s="25" t="e">
        <f t="shared" si="23"/>
        <v>#DIV/0!</v>
      </c>
      <c r="K751" s="25" t="e">
        <f t="shared" si="24"/>
        <v>#DIV/0!</v>
      </c>
      <c r="L751" s="9" t="e">
        <f>VLOOKUP(K751,доплист!$C$27:$D$30,2,0)</f>
        <v>#DIV/0!</v>
      </c>
      <c r="M751" s="21"/>
    </row>
    <row r="752" spans="1:13" x14ac:dyDescent="0.3">
      <c r="A752" s="19"/>
      <c r="B752" s="19"/>
      <c r="C752" s="19"/>
      <c r="D752" s="20"/>
      <c r="E752" s="20"/>
      <c r="F752" s="13"/>
      <c r="G752" s="13"/>
      <c r="H752" s="24"/>
      <c r="I752" s="24"/>
      <c r="J752" s="25" t="e">
        <f t="shared" si="23"/>
        <v>#DIV/0!</v>
      </c>
      <c r="K752" s="25" t="e">
        <f t="shared" si="24"/>
        <v>#DIV/0!</v>
      </c>
      <c r="L752" s="9" t="e">
        <f>VLOOKUP(K752,доплист!$C$27:$D$30,2,0)</f>
        <v>#DIV/0!</v>
      </c>
      <c r="M752" s="21"/>
    </row>
    <row r="753" spans="1:13" x14ac:dyDescent="0.3">
      <c r="A753" s="19"/>
      <c r="B753" s="19"/>
      <c r="C753" s="19"/>
      <c r="D753" s="20"/>
      <c r="E753" s="20"/>
      <c r="F753" s="13"/>
      <c r="G753" s="13"/>
      <c r="H753" s="24"/>
      <c r="I753" s="24"/>
      <c r="J753" s="25" t="e">
        <f t="shared" si="23"/>
        <v>#DIV/0!</v>
      </c>
      <c r="K753" s="25" t="e">
        <f t="shared" si="24"/>
        <v>#DIV/0!</v>
      </c>
      <c r="L753" s="9" t="e">
        <f>VLOOKUP(K753,доплист!$C$27:$D$30,2,0)</f>
        <v>#DIV/0!</v>
      </c>
      <c r="M753" s="21"/>
    </row>
    <row r="754" spans="1:13" x14ac:dyDescent="0.3">
      <c r="A754" s="19"/>
      <c r="B754" s="19"/>
      <c r="C754" s="19"/>
      <c r="D754" s="20"/>
      <c r="E754" s="20"/>
      <c r="F754" s="13"/>
      <c r="G754" s="13"/>
      <c r="H754" s="24"/>
      <c r="I754" s="24"/>
      <c r="J754" s="25" t="e">
        <f t="shared" si="23"/>
        <v>#DIV/0!</v>
      </c>
      <c r="K754" s="25" t="e">
        <f t="shared" si="24"/>
        <v>#DIV/0!</v>
      </c>
      <c r="L754" s="9" t="e">
        <f>VLOOKUP(K754,доплист!$C$27:$D$30,2,0)</f>
        <v>#DIV/0!</v>
      </c>
      <c r="M754" s="21"/>
    </row>
    <row r="755" spans="1:13" x14ac:dyDescent="0.3">
      <c r="A755" s="19"/>
      <c r="B755" s="19"/>
      <c r="C755" s="19"/>
      <c r="D755" s="20"/>
      <c r="E755" s="20"/>
      <c r="F755" s="13"/>
      <c r="G755" s="13"/>
      <c r="H755" s="24"/>
      <c r="I755" s="24"/>
      <c r="J755" s="25" t="e">
        <f t="shared" si="23"/>
        <v>#DIV/0!</v>
      </c>
      <c r="K755" s="25" t="e">
        <f t="shared" si="24"/>
        <v>#DIV/0!</v>
      </c>
      <c r="L755" s="9" t="e">
        <f>VLOOKUP(K755,доплист!$C$27:$D$30,2,0)</f>
        <v>#DIV/0!</v>
      </c>
      <c r="M755" s="21"/>
    </row>
    <row r="756" spans="1:13" x14ac:dyDescent="0.3">
      <c r="A756" s="19"/>
      <c r="B756" s="19"/>
      <c r="C756" s="19"/>
      <c r="D756" s="20"/>
      <c r="E756" s="20"/>
      <c r="F756" s="13"/>
      <c r="G756" s="13"/>
      <c r="H756" s="24"/>
      <c r="I756" s="24"/>
      <c r="J756" s="25" t="e">
        <f t="shared" si="23"/>
        <v>#DIV/0!</v>
      </c>
      <c r="K756" s="25" t="e">
        <f t="shared" si="24"/>
        <v>#DIV/0!</v>
      </c>
      <c r="L756" s="9" t="e">
        <f>VLOOKUP(K756,доплист!$C$27:$D$30,2,0)</f>
        <v>#DIV/0!</v>
      </c>
      <c r="M756" s="21"/>
    </row>
    <row r="757" spans="1:13" x14ac:dyDescent="0.3">
      <c r="A757" s="19"/>
      <c r="B757" s="19"/>
      <c r="C757" s="19"/>
      <c r="D757" s="20"/>
      <c r="E757" s="20"/>
      <c r="F757" s="13"/>
      <c r="G757" s="13"/>
      <c r="H757" s="24"/>
      <c r="I757" s="24"/>
      <c r="J757" s="25" t="e">
        <f t="shared" si="23"/>
        <v>#DIV/0!</v>
      </c>
      <c r="K757" s="25" t="e">
        <f t="shared" si="24"/>
        <v>#DIV/0!</v>
      </c>
      <c r="L757" s="9" t="e">
        <f>VLOOKUP(K757,доплист!$C$27:$D$30,2,0)</f>
        <v>#DIV/0!</v>
      </c>
      <c r="M757" s="21"/>
    </row>
    <row r="758" spans="1:13" x14ac:dyDescent="0.3">
      <c r="A758" s="19"/>
      <c r="B758" s="19"/>
      <c r="C758" s="19"/>
      <c r="D758" s="20"/>
      <c r="E758" s="20"/>
      <c r="F758" s="13"/>
      <c r="G758" s="13"/>
      <c r="H758" s="24"/>
      <c r="I758" s="24"/>
      <c r="J758" s="25" t="e">
        <f t="shared" si="23"/>
        <v>#DIV/0!</v>
      </c>
      <c r="K758" s="25" t="e">
        <f t="shared" si="24"/>
        <v>#DIV/0!</v>
      </c>
      <c r="L758" s="9" t="e">
        <f>VLOOKUP(K758,доплист!$C$27:$D$30,2,0)</f>
        <v>#DIV/0!</v>
      </c>
      <c r="M758" s="21"/>
    </row>
    <row r="759" spans="1:13" x14ac:dyDescent="0.3">
      <c r="A759" s="19"/>
      <c r="B759" s="19"/>
      <c r="C759" s="19"/>
      <c r="D759" s="20"/>
      <c r="E759" s="20"/>
      <c r="F759" s="13"/>
      <c r="G759" s="13"/>
      <c r="H759" s="24"/>
      <c r="I759" s="24"/>
      <c r="J759" s="25" t="e">
        <f t="shared" si="23"/>
        <v>#DIV/0!</v>
      </c>
      <c r="K759" s="25" t="e">
        <f t="shared" si="24"/>
        <v>#DIV/0!</v>
      </c>
      <c r="L759" s="9" t="e">
        <f>VLOOKUP(K759,доплист!$C$27:$D$30,2,0)</f>
        <v>#DIV/0!</v>
      </c>
      <c r="M759" s="21"/>
    </row>
    <row r="760" spans="1:13" x14ac:dyDescent="0.3">
      <c r="A760" s="19"/>
      <c r="B760" s="19"/>
      <c r="C760" s="19"/>
      <c r="D760" s="20"/>
      <c r="E760" s="20"/>
      <c r="F760" s="13"/>
      <c r="G760" s="13"/>
      <c r="H760" s="24"/>
      <c r="I760" s="24"/>
      <c r="J760" s="25" t="e">
        <f t="shared" si="23"/>
        <v>#DIV/0!</v>
      </c>
      <c r="K760" s="25" t="e">
        <f t="shared" si="24"/>
        <v>#DIV/0!</v>
      </c>
      <c r="L760" s="9" t="e">
        <f>VLOOKUP(K760,доплист!$C$27:$D$30,2,0)</f>
        <v>#DIV/0!</v>
      </c>
      <c r="M760" s="21"/>
    </row>
    <row r="761" spans="1:13" x14ac:dyDescent="0.3">
      <c r="A761" s="19"/>
      <c r="B761" s="19"/>
      <c r="C761" s="19"/>
      <c r="D761" s="20"/>
      <c r="E761" s="20"/>
      <c r="F761" s="13"/>
      <c r="G761" s="13"/>
      <c r="H761" s="24"/>
      <c r="I761" s="24"/>
      <c r="J761" s="25" t="e">
        <f t="shared" si="23"/>
        <v>#DIV/0!</v>
      </c>
      <c r="K761" s="25" t="e">
        <f t="shared" si="24"/>
        <v>#DIV/0!</v>
      </c>
      <c r="L761" s="9" t="e">
        <f>VLOOKUP(K761,доплист!$C$27:$D$30,2,0)</f>
        <v>#DIV/0!</v>
      </c>
      <c r="M761" s="21"/>
    </row>
    <row r="762" spans="1:13" x14ac:dyDescent="0.3">
      <c r="A762" s="19"/>
      <c r="B762" s="19"/>
      <c r="C762" s="19"/>
      <c r="D762" s="20"/>
      <c r="E762" s="20"/>
      <c r="F762" s="13"/>
      <c r="G762" s="13"/>
      <c r="H762" s="24"/>
      <c r="I762" s="24"/>
      <c r="J762" s="25" t="e">
        <f t="shared" si="23"/>
        <v>#DIV/0!</v>
      </c>
      <c r="K762" s="25" t="e">
        <f t="shared" si="24"/>
        <v>#DIV/0!</v>
      </c>
      <c r="L762" s="9" t="e">
        <f>VLOOKUP(K762,доплист!$C$27:$D$30,2,0)</f>
        <v>#DIV/0!</v>
      </c>
      <c r="M762" s="21"/>
    </row>
    <row r="763" spans="1:13" x14ac:dyDescent="0.3">
      <c r="A763" s="19"/>
      <c r="B763" s="19"/>
      <c r="C763" s="19"/>
      <c r="D763" s="20"/>
      <c r="E763" s="20"/>
      <c r="F763" s="13"/>
      <c r="G763" s="13"/>
      <c r="H763" s="24"/>
      <c r="I763" s="24"/>
      <c r="J763" s="25" t="e">
        <f t="shared" si="23"/>
        <v>#DIV/0!</v>
      </c>
      <c r="K763" s="25" t="e">
        <f t="shared" si="24"/>
        <v>#DIV/0!</v>
      </c>
      <c r="L763" s="9" t="e">
        <f>VLOOKUP(K763,доплист!$C$27:$D$30,2,0)</f>
        <v>#DIV/0!</v>
      </c>
      <c r="M763" s="21"/>
    </row>
    <row r="764" spans="1:13" x14ac:dyDescent="0.3">
      <c r="A764" s="19"/>
      <c r="B764" s="19"/>
      <c r="C764" s="19"/>
      <c r="D764" s="20"/>
      <c r="E764" s="20"/>
      <c r="F764" s="13"/>
      <c r="G764" s="13"/>
      <c r="H764" s="24"/>
      <c r="I764" s="24"/>
      <c r="J764" s="25" t="e">
        <f t="shared" si="23"/>
        <v>#DIV/0!</v>
      </c>
      <c r="K764" s="25" t="e">
        <f t="shared" si="24"/>
        <v>#DIV/0!</v>
      </c>
      <c r="L764" s="9" t="e">
        <f>VLOOKUP(K764,доплист!$C$27:$D$30,2,0)</f>
        <v>#DIV/0!</v>
      </c>
      <c r="M764" s="21"/>
    </row>
    <row r="765" spans="1:13" x14ac:dyDescent="0.3">
      <c r="A765" s="19"/>
      <c r="B765" s="19"/>
      <c r="C765" s="19"/>
      <c r="D765" s="20"/>
      <c r="E765" s="20"/>
      <c r="F765" s="13"/>
      <c r="G765" s="13"/>
      <c r="H765" s="24"/>
      <c r="I765" s="24"/>
      <c r="J765" s="25" t="e">
        <f t="shared" si="23"/>
        <v>#DIV/0!</v>
      </c>
      <c r="K765" s="25" t="e">
        <f t="shared" si="24"/>
        <v>#DIV/0!</v>
      </c>
      <c r="L765" s="9" t="e">
        <f>VLOOKUP(K765,доплист!$C$27:$D$30,2,0)</f>
        <v>#DIV/0!</v>
      </c>
      <c r="M765" s="21"/>
    </row>
    <row r="766" spans="1:13" x14ac:dyDescent="0.3">
      <c r="A766" s="19"/>
      <c r="B766" s="19"/>
      <c r="C766" s="19"/>
      <c r="D766" s="20"/>
      <c r="E766" s="20"/>
      <c r="F766" s="13"/>
      <c r="G766" s="13"/>
      <c r="H766" s="24"/>
      <c r="I766" s="24"/>
      <c r="J766" s="25" t="e">
        <f t="shared" si="23"/>
        <v>#DIV/0!</v>
      </c>
      <c r="K766" s="25" t="e">
        <f t="shared" si="24"/>
        <v>#DIV/0!</v>
      </c>
      <c r="L766" s="9" t="e">
        <f>VLOOKUP(K766,доплист!$C$27:$D$30,2,0)</f>
        <v>#DIV/0!</v>
      </c>
      <c r="M766" s="21"/>
    </row>
    <row r="767" spans="1:13" x14ac:dyDescent="0.3">
      <c r="A767" s="19"/>
      <c r="B767" s="19"/>
      <c r="C767" s="19"/>
      <c r="D767" s="20"/>
      <c r="E767" s="20"/>
      <c r="F767" s="13"/>
      <c r="G767" s="13"/>
      <c r="H767" s="24"/>
      <c r="I767" s="24"/>
      <c r="J767" s="25" t="e">
        <f t="shared" si="23"/>
        <v>#DIV/0!</v>
      </c>
      <c r="K767" s="25" t="e">
        <f t="shared" si="24"/>
        <v>#DIV/0!</v>
      </c>
      <c r="L767" s="9" t="e">
        <f>VLOOKUP(K767,доплист!$C$27:$D$30,2,0)</f>
        <v>#DIV/0!</v>
      </c>
      <c r="M767" s="21"/>
    </row>
    <row r="768" spans="1:13" x14ac:dyDescent="0.3">
      <c r="A768" s="19"/>
      <c r="B768" s="19"/>
      <c r="C768" s="19"/>
      <c r="D768" s="20"/>
      <c r="E768" s="20"/>
      <c r="F768" s="13"/>
      <c r="G768" s="13"/>
      <c r="H768" s="24"/>
      <c r="I768" s="24"/>
      <c r="J768" s="25" t="e">
        <f t="shared" si="23"/>
        <v>#DIV/0!</v>
      </c>
      <c r="K768" s="25" t="e">
        <f t="shared" si="24"/>
        <v>#DIV/0!</v>
      </c>
      <c r="L768" s="9" t="e">
        <f>VLOOKUP(K768,доплист!$C$27:$D$30,2,0)</f>
        <v>#DIV/0!</v>
      </c>
      <c r="M768" s="21"/>
    </row>
    <row r="769" spans="1:13" x14ac:dyDescent="0.3">
      <c r="A769" s="19"/>
      <c r="B769" s="19"/>
      <c r="C769" s="19"/>
      <c r="D769" s="20"/>
      <c r="E769" s="20"/>
      <c r="F769" s="13"/>
      <c r="G769" s="13"/>
      <c r="H769" s="24"/>
      <c r="I769" s="24"/>
      <c r="J769" s="25" t="e">
        <f t="shared" si="23"/>
        <v>#DIV/0!</v>
      </c>
      <c r="K769" s="25" t="e">
        <f t="shared" si="24"/>
        <v>#DIV/0!</v>
      </c>
      <c r="L769" s="9" t="e">
        <f>VLOOKUP(K769,доплист!$C$27:$D$30,2,0)</f>
        <v>#DIV/0!</v>
      </c>
      <c r="M769" s="21"/>
    </row>
    <row r="770" spans="1:13" x14ac:dyDescent="0.3">
      <c r="A770" s="19"/>
      <c r="B770" s="19"/>
      <c r="C770" s="19"/>
      <c r="D770" s="20"/>
      <c r="E770" s="20"/>
      <c r="F770" s="13"/>
      <c r="G770" s="13"/>
      <c r="H770" s="24"/>
      <c r="I770" s="24"/>
      <c r="J770" s="25" t="e">
        <f t="shared" si="23"/>
        <v>#DIV/0!</v>
      </c>
      <c r="K770" s="25" t="e">
        <f t="shared" si="24"/>
        <v>#DIV/0!</v>
      </c>
      <c r="L770" s="9" t="e">
        <f>VLOOKUP(K770,доплист!$C$27:$D$30,2,0)</f>
        <v>#DIV/0!</v>
      </c>
      <c r="M770" s="21"/>
    </row>
    <row r="771" spans="1:13" x14ac:dyDescent="0.3">
      <c r="A771" s="19"/>
      <c r="B771" s="19"/>
      <c r="C771" s="19"/>
      <c r="D771" s="20"/>
      <c r="E771" s="20"/>
      <c r="F771" s="13"/>
      <c r="G771" s="13"/>
      <c r="H771" s="24"/>
      <c r="I771" s="24"/>
      <c r="J771" s="25" t="e">
        <f t="shared" si="23"/>
        <v>#DIV/0!</v>
      </c>
      <c r="K771" s="25" t="e">
        <f t="shared" si="24"/>
        <v>#DIV/0!</v>
      </c>
      <c r="L771" s="9" t="e">
        <f>VLOOKUP(K771,доплист!$C$27:$D$30,2,0)</f>
        <v>#DIV/0!</v>
      </c>
      <c r="M771" s="21"/>
    </row>
    <row r="772" spans="1:13" x14ac:dyDescent="0.3">
      <c r="A772" s="19"/>
      <c r="B772" s="19"/>
      <c r="C772" s="19"/>
      <c r="D772" s="20"/>
      <c r="E772" s="20"/>
      <c r="F772" s="13"/>
      <c r="G772" s="13"/>
      <c r="H772" s="24"/>
      <c r="I772" s="24"/>
      <c r="J772" s="25" t="e">
        <f t="shared" si="23"/>
        <v>#DIV/0!</v>
      </c>
      <c r="K772" s="25" t="e">
        <f t="shared" si="24"/>
        <v>#DIV/0!</v>
      </c>
      <c r="L772" s="9" t="e">
        <f>VLOOKUP(K772,доплист!$C$27:$D$30,2,0)</f>
        <v>#DIV/0!</v>
      </c>
      <c r="M772" s="21"/>
    </row>
    <row r="773" spans="1:13" x14ac:dyDescent="0.3">
      <c r="A773" s="19"/>
      <c r="B773" s="19"/>
      <c r="C773" s="19"/>
      <c r="D773" s="20"/>
      <c r="E773" s="20"/>
      <c r="F773" s="13"/>
      <c r="G773" s="13"/>
      <c r="H773" s="24"/>
      <c r="I773" s="24"/>
      <c r="J773" s="25" t="e">
        <f t="shared" si="23"/>
        <v>#DIV/0!</v>
      </c>
      <c r="K773" s="25" t="e">
        <f t="shared" si="24"/>
        <v>#DIV/0!</v>
      </c>
      <c r="L773" s="9" t="e">
        <f>VLOOKUP(K773,доплист!$C$27:$D$30,2,0)</f>
        <v>#DIV/0!</v>
      </c>
      <c r="M773" s="21"/>
    </row>
    <row r="774" spans="1:13" x14ac:dyDescent="0.3">
      <c r="A774" s="19"/>
      <c r="B774" s="19"/>
      <c r="C774" s="19"/>
      <c r="D774" s="20"/>
      <c r="E774" s="20"/>
      <c r="F774" s="13"/>
      <c r="G774" s="13"/>
      <c r="H774" s="24"/>
      <c r="I774" s="24"/>
      <c r="J774" s="25" t="e">
        <f t="shared" ref="J774:J837" si="25">20*F774/G774+H774*20+I774*5</f>
        <v>#DIV/0!</v>
      </c>
      <c r="K774" s="25" t="e">
        <f t="shared" si="24"/>
        <v>#DIV/0!</v>
      </c>
      <c r="L774" s="9" t="e">
        <f>VLOOKUP(K774,доплист!$C$27:$D$30,2,0)</f>
        <v>#DIV/0!</v>
      </c>
      <c r="M774" s="21"/>
    </row>
    <row r="775" spans="1:13" x14ac:dyDescent="0.3">
      <c r="A775" s="19"/>
      <c r="B775" s="19"/>
      <c r="C775" s="19"/>
      <c r="D775" s="20"/>
      <c r="E775" s="20"/>
      <c r="F775" s="13"/>
      <c r="G775" s="13"/>
      <c r="H775" s="24"/>
      <c r="I775" s="24"/>
      <c r="J775" s="25" t="e">
        <f t="shared" si="25"/>
        <v>#DIV/0!</v>
      </c>
      <c r="K775" s="25" t="e">
        <f t="shared" si="24"/>
        <v>#DIV/0!</v>
      </c>
      <c r="L775" s="9" t="e">
        <f>VLOOKUP(K775,доплист!$C$27:$D$30,2,0)</f>
        <v>#DIV/0!</v>
      </c>
      <c r="M775" s="21"/>
    </row>
    <row r="776" spans="1:13" x14ac:dyDescent="0.3">
      <c r="A776" s="19"/>
      <c r="B776" s="19"/>
      <c r="C776" s="19"/>
      <c r="D776" s="20"/>
      <c r="E776" s="20"/>
      <c r="F776" s="13"/>
      <c r="G776" s="13"/>
      <c r="H776" s="24"/>
      <c r="I776" s="24"/>
      <c r="J776" s="25" t="e">
        <f t="shared" si="25"/>
        <v>#DIV/0!</v>
      </c>
      <c r="K776" s="25" t="e">
        <f t="shared" ref="K776:K839" si="26">IF(AND(J776&lt;=200,J776&gt;20),"высокий",IF(AND(J776&lt;=20,J776&gt;12),"значительный",IF(AND(J776&lt;=12,J776&gt;3),"средний",IF(AND(J776&lt;=3),"низкий"))))</f>
        <v>#DIV/0!</v>
      </c>
      <c r="L776" s="9" t="e">
        <f>VLOOKUP(K776,доплист!$C$27:$D$30,2,0)</f>
        <v>#DIV/0!</v>
      </c>
      <c r="M776" s="21"/>
    </row>
    <row r="777" spans="1:13" x14ac:dyDescent="0.3">
      <c r="A777" s="19"/>
      <c r="B777" s="19"/>
      <c r="C777" s="19"/>
      <c r="D777" s="20"/>
      <c r="E777" s="20"/>
      <c r="F777" s="13"/>
      <c r="G777" s="13"/>
      <c r="H777" s="24"/>
      <c r="I777" s="24"/>
      <c r="J777" s="25" t="e">
        <f t="shared" si="25"/>
        <v>#DIV/0!</v>
      </c>
      <c r="K777" s="25" t="e">
        <f t="shared" si="26"/>
        <v>#DIV/0!</v>
      </c>
      <c r="L777" s="9" t="e">
        <f>VLOOKUP(K777,доплист!$C$27:$D$30,2,0)</f>
        <v>#DIV/0!</v>
      </c>
      <c r="M777" s="21"/>
    </row>
    <row r="778" spans="1:13" x14ac:dyDescent="0.3">
      <c r="A778" s="19"/>
      <c r="B778" s="19"/>
      <c r="C778" s="19"/>
      <c r="D778" s="20"/>
      <c r="E778" s="20"/>
      <c r="F778" s="13"/>
      <c r="G778" s="13"/>
      <c r="H778" s="24"/>
      <c r="I778" s="24"/>
      <c r="J778" s="25" t="e">
        <f t="shared" si="25"/>
        <v>#DIV/0!</v>
      </c>
      <c r="K778" s="25" t="e">
        <f t="shared" si="26"/>
        <v>#DIV/0!</v>
      </c>
      <c r="L778" s="9" t="e">
        <f>VLOOKUP(K778,доплист!$C$27:$D$30,2,0)</f>
        <v>#DIV/0!</v>
      </c>
      <c r="M778" s="21"/>
    </row>
    <row r="779" spans="1:13" x14ac:dyDescent="0.3">
      <c r="A779" s="19"/>
      <c r="B779" s="19"/>
      <c r="C779" s="19"/>
      <c r="D779" s="20"/>
      <c r="E779" s="20"/>
      <c r="F779" s="13"/>
      <c r="G779" s="13"/>
      <c r="H779" s="24"/>
      <c r="I779" s="24"/>
      <c r="J779" s="25" t="e">
        <f t="shared" si="25"/>
        <v>#DIV/0!</v>
      </c>
      <c r="K779" s="25" t="e">
        <f t="shared" si="26"/>
        <v>#DIV/0!</v>
      </c>
      <c r="L779" s="9" t="e">
        <f>VLOOKUP(K779,доплист!$C$27:$D$30,2,0)</f>
        <v>#DIV/0!</v>
      </c>
      <c r="M779" s="21"/>
    </row>
    <row r="780" spans="1:13" x14ac:dyDescent="0.3">
      <c r="A780" s="19"/>
      <c r="B780" s="19"/>
      <c r="C780" s="19"/>
      <c r="D780" s="20"/>
      <c r="E780" s="20"/>
      <c r="F780" s="13"/>
      <c r="G780" s="13"/>
      <c r="H780" s="24"/>
      <c r="I780" s="24"/>
      <c r="J780" s="25" t="e">
        <f t="shared" si="25"/>
        <v>#DIV/0!</v>
      </c>
      <c r="K780" s="25" t="e">
        <f t="shared" si="26"/>
        <v>#DIV/0!</v>
      </c>
      <c r="L780" s="9" t="e">
        <f>VLOOKUP(K780,доплист!$C$27:$D$30,2,0)</f>
        <v>#DIV/0!</v>
      </c>
      <c r="M780" s="21"/>
    </row>
    <row r="781" spans="1:13" x14ac:dyDescent="0.3">
      <c r="A781" s="19"/>
      <c r="B781" s="19"/>
      <c r="C781" s="19"/>
      <c r="D781" s="20"/>
      <c r="E781" s="20"/>
      <c r="F781" s="13"/>
      <c r="G781" s="13"/>
      <c r="H781" s="24"/>
      <c r="I781" s="24"/>
      <c r="J781" s="25" t="e">
        <f t="shared" si="25"/>
        <v>#DIV/0!</v>
      </c>
      <c r="K781" s="25" t="e">
        <f t="shared" si="26"/>
        <v>#DIV/0!</v>
      </c>
      <c r="L781" s="9" t="e">
        <f>VLOOKUP(K781,доплист!$C$27:$D$30,2,0)</f>
        <v>#DIV/0!</v>
      </c>
      <c r="M781" s="21"/>
    </row>
    <row r="782" spans="1:13" x14ac:dyDescent="0.3">
      <c r="A782" s="19"/>
      <c r="B782" s="19"/>
      <c r="C782" s="19"/>
      <c r="D782" s="20"/>
      <c r="E782" s="20"/>
      <c r="F782" s="13"/>
      <c r="G782" s="13"/>
      <c r="H782" s="24"/>
      <c r="I782" s="24"/>
      <c r="J782" s="25" t="e">
        <f t="shared" si="25"/>
        <v>#DIV/0!</v>
      </c>
      <c r="K782" s="25" t="e">
        <f t="shared" si="26"/>
        <v>#DIV/0!</v>
      </c>
      <c r="L782" s="9" t="e">
        <f>VLOOKUP(K782,доплист!$C$27:$D$30,2,0)</f>
        <v>#DIV/0!</v>
      </c>
      <c r="M782" s="21"/>
    </row>
    <row r="783" spans="1:13" x14ac:dyDescent="0.3">
      <c r="A783" s="19"/>
      <c r="B783" s="19"/>
      <c r="C783" s="19"/>
      <c r="D783" s="20"/>
      <c r="E783" s="20"/>
      <c r="F783" s="13"/>
      <c r="G783" s="13"/>
      <c r="H783" s="24"/>
      <c r="I783" s="24"/>
      <c r="J783" s="25" t="e">
        <f t="shared" si="25"/>
        <v>#DIV/0!</v>
      </c>
      <c r="K783" s="25" t="e">
        <f t="shared" si="26"/>
        <v>#DIV/0!</v>
      </c>
      <c r="L783" s="9" t="e">
        <f>VLOOKUP(K783,доплист!$C$27:$D$30,2,0)</f>
        <v>#DIV/0!</v>
      </c>
      <c r="M783" s="21"/>
    </row>
    <row r="784" spans="1:13" x14ac:dyDescent="0.3">
      <c r="A784" s="19"/>
      <c r="B784" s="19"/>
      <c r="C784" s="19"/>
      <c r="D784" s="20"/>
      <c r="E784" s="20"/>
      <c r="F784" s="13"/>
      <c r="G784" s="13"/>
      <c r="H784" s="24"/>
      <c r="I784" s="24"/>
      <c r="J784" s="25" t="e">
        <f t="shared" si="25"/>
        <v>#DIV/0!</v>
      </c>
      <c r="K784" s="25" t="e">
        <f t="shared" si="26"/>
        <v>#DIV/0!</v>
      </c>
      <c r="L784" s="9" t="e">
        <f>VLOOKUP(K784,доплист!$C$27:$D$30,2,0)</f>
        <v>#DIV/0!</v>
      </c>
      <c r="M784" s="21"/>
    </row>
    <row r="785" spans="1:13" x14ac:dyDescent="0.3">
      <c r="A785" s="19"/>
      <c r="B785" s="19"/>
      <c r="C785" s="19"/>
      <c r="D785" s="20"/>
      <c r="E785" s="20"/>
      <c r="F785" s="13"/>
      <c r="G785" s="13"/>
      <c r="H785" s="24"/>
      <c r="I785" s="24"/>
      <c r="J785" s="25" t="e">
        <f t="shared" si="25"/>
        <v>#DIV/0!</v>
      </c>
      <c r="K785" s="25" t="e">
        <f t="shared" si="26"/>
        <v>#DIV/0!</v>
      </c>
      <c r="L785" s="9" t="e">
        <f>VLOOKUP(K785,доплист!$C$27:$D$30,2,0)</f>
        <v>#DIV/0!</v>
      </c>
      <c r="M785" s="21"/>
    </row>
    <row r="786" spans="1:13" x14ac:dyDescent="0.3">
      <c r="A786" s="19"/>
      <c r="B786" s="19"/>
      <c r="C786" s="19"/>
      <c r="D786" s="20"/>
      <c r="E786" s="20"/>
      <c r="F786" s="13"/>
      <c r="G786" s="13"/>
      <c r="H786" s="24"/>
      <c r="I786" s="24"/>
      <c r="J786" s="25" t="e">
        <f t="shared" si="25"/>
        <v>#DIV/0!</v>
      </c>
      <c r="K786" s="25" t="e">
        <f t="shared" si="26"/>
        <v>#DIV/0!</v>
      </c>
      <c r="L786" s="9" t="e">
        <f>VLOOKUP(K786,доплист!$C$27:$D$30,2,0)</f>
        <v>#DIV/0!</v>
      </c>
      <c r="M786" s="21"/>
    </row>
    <row r="787" spans="1:13" x14ac:dyDescent="0.3">
      <c r="A787" s="19"/>
      <c r="B787" s="19"/>
      <c r="C787" s="19"/>
      <c r="D787" s="20"/>
      <c r="E787" s="20"/>
      <c r="F787" s="13"/>
      <c r="G787" s="13"/>
      <c r="H787" s="24"/>
      <c r="I787" s="24"/>
      <c r="J787" s="25" t="e">
        <f t="shared" si="25"/>
        <v>#DIV/0!</v>
      </c>
      <c r="K787" s="25" t="e">
        <f t="shared" si="26"/>
        <v>#DIV/0!</v>
      </c>
      <c r="L787" s="9" t="e">
        <f>VLOOKUP(K787,доплист!$C$27:$D$30,2,0)</f>
        <v>#DIV/0!</v>
      </c>
      <c r="M787" s="21"/>
    </row>
    <row r="788" spans="1:13" x14ac:dyDescent="0.3">
      <c r="A788" s="19"/>
      <c r="B788" s="19"/>
      <c r="C788" s="19"/>
      <c r="D788" s="20"/>
      <c r="E788" s="20"/>
      <c r="F788" s="13"/>
      <c r="G788" s="13"/>
      <c r="H788" s="24"/>
      <c r="I788" s="24"/>
      <c r="J788" s="25" t="e">
        <f t="shared" si="25"/>
        <v>#DIV/0!</v>
      </c>
      <c r="K788" s="25" t="e">
        <f t="shared" si="26"/>
        <v>#DIV/0!</v>
      </c>
      <c r="L788" s="9" t="e">
        <f>VLOOKUP(K788,доплист!$C$27:$D$30,2,0)</f>
        <v>#DIV/0!</v>
      </c>
      <c r="M788" s="21"/>
    </row>
    <row r="789" spans="1:13" x14ac:dyDescent="0.3">
      <c r="A789" s="19"/>
      <c r="B789" s="19"/>
      <c r="C789" s="19"/>
      <c r="D789" s="20"/>
      <c r="E789" s="20"/>
      <c r="F789" s="13"/>
      <c r="G789" s="13"/>
      <c r="H789" s="24"/>
      <c r="I789" s="24"/>
      <c r="J789" s="25" t="e">
        <f t="shared" si="25"/>
        <v>#DIV/0!</v>
      </c>
      <c r="K789" s="25" t="e">
        <f t="shared" si="26"/>
        <v>#DIV/0!</v>
      </c>
      <c r="L789" s="9" t="e">
        <f>VLOOKUP(K789,доплист!$C$27:$D$30,2,0)</f>
        <v>#DIV/0!</v>
      </c>
      <c r="M789" s="21"/>
    </row>
    <row r="790" spans="1:13" x14ac:dyDescent="0.3">
      <c r="A790" s="19"/>
      <c r="B790" s="19"/>
      <c r="C790" s="19"/>
      <c r="D790" s="20"/>
      <c r="E790" s="20"/>
      <c r="F790" s="13"/>
      <c r="G790" s="13"/>
      <c r="H790" s="24"/>
      <c r="I790" s="24"/>
      <c r="J790" s="25" t="e">
        <f t="shared" si="25"/>
        <v>#DIV/0!</v>
      </c>
      <c r="K790" s="25" t="e">
        <f t="shared" si="26"/>
        <v>#DIV/0!</v>
      </c>
      <c r="L790" s="9" t="e">
        <f>VLOOKUP(K790,доплист!$C$27:$D$30,2,0)</f>
        <v>#DIV/0!</v>
      </c>
      <c r="M790" s="21"/>
    </row>
    <row r="791" spans="1:13" x14ac:dyDescent="0.3">
      <c r="A791" s="19"/>
      <c r="B791" s="19"/>
      <c r="C791" s="19"/>
      <c r="D791" s="20"/>
      <c r="E791" s="20"/>
      <c r="F791" s="13"/>
      <c r="G791" s="13"/>
      <c r="H791" s="24"/>
      <c r="I791" s="24"/>
      <c r="J791" s="25" t="e">
        <f t="shared" si="25"/>
        <v>#DIV/0!</v>
      </c>
      <c r="K791" s="25" t="e">
        <f t="shared" si="26"/>
        <v>#DIV/0!</v>
      </c>
      <c r="L791" s="9" t="e">
        <f>VLOOKUP(K791,доплист!$C$27:$D$30,2,0)</f>
        <v>#DIV/0!</v>
      </c>
      <c r="M791" s="21"/>
    </row>
    <row r="792" spans="1:13" x14ac:dyDescent="0.3">
      <c r="A792" s="19"/>
      <c r="B792" s="19"/>
      <c r="C792" s="19"/>
      <c r="D792" s="20"/>
      <c r="E792" s="20"/>
      <c r="F792" s="13"/>
      <c r="G792" s="13"/>
      <c r="H792" s="24"/>
      <c r="I792" s="24"/>
      <c r="J792" s="25" t="e">
        <f t="shared" si="25"/>
        <v>#DIV/0!</v>
      </c>
      <c r="K792" s="25" t="e">
        <f t="shared" si="26"/>
        <v>#DIV/0!</v>
      </c>
      <c r="L792" s="9" t="e">
        <f>VLOOKUP(K792,доплист!$C$27:$D$30,2,0)</f>
        <v>#DIV/0!</v>
      </c>
      <c r="M792" s="21"/>
    </row>
    <row r="793" spans="1:13" x14ac:dyDescent="0.3">
      <c r="A793" s="19"/>
      <c r="B793" s="19"/>
      <c r="C793" s="19"/>
      <c r="D793" s="20"/>
      <c r="E793" s="20"/>
      <c r="F793" s="13"/>
      <c r="G793" s="13"/>
      <c r="H793" s="24"/>
      <c r="I793" s="24"/>
      <c r="J793" s="25" t="e">
        <f t="shared" si="25"/>
        <v>#DIV/0!</v>
      </c>
      <c r="K793" s="25" t="e">
        <f t="shared" si="26"/>
        <v>#DIV/0!</v>
      </c>
      <c r="L793" s="9" t="e">
        <f>VLOOKUP(K793,доплист!$C$27:$D$30,2,0)</f>
        <v>#DIV/0!</v>
      </c>
      <c r="M793" s="21"/>
    </row>
    <row r="794" spans="1:13" x14ac:dyDescent="0.3">
      <c r="A794" s="19"/>
      <c r="B794" s="19"/>
      <c r="C794" s="19"/>
      <c r="D794" s="20"/>
      <c r="E794" s="20"/>
      <c r="F794" s="13"/>
      <c r="G794" s="13"/>
      <c r="H794" s="24"/>
      <c r="I794" s="24"/>
      <c r="J794" s="25" t="e">
        <f t="shared" si="25"/>
        <v>#DIV/0!</v>
      </c>
      <c r="K794" s="25" t="e">
        <f t="shared" si="26"/>
        <v>#DIV/0!</v>
      </c>
      <c r="L794" s="9" t="e">
        <f>VLOOKUP(K794,доплист!$C$27:$D$30,2,0)</f>
        <v>#DIV/0!</v>
      </c>
      <c r="M794" s="21"/>
    </row>
    <row r="795" spans="1:13" x14ac:dyDescent="0.3">
      <c r="A795" s="19"/>
      <c r="B795" s="19"/>
      <c r="C795" s="19"/>
      <c r="D795" s="20"/>
      <c r="E795" s="20"/>
      <c r="F795" s="13"/>
      <c r="G795" s="13"/>
      <c r="H795" s="24"/>
      <c r="I795" s="24"/>
      <c r="J795" s="25" t="e">
        <f t="shared" si="25"/>
        <v>#DIV/0!</v>
      </c>
      <c r="K795" s="25" t="e">
        <f t="shared" si="26"/>
        <v>#DIV/0!</v>
      </c>
      <c r="L795" s="9" t="e">
        <f>VLOOKUP(K795,доплист!$C$27:$D$30,2,0)</f>
        <v>#DIV/0!</v>
      </c>
      <c r="M795" s="21"/>
    </row>
    <row r="796" spans="1:13" x14ac:dyDescent="0.3">
      <c r="A796" s="19"/>
      <c r="B796" s="19"/>
      <c r="C796" s="19"/>
      <c r="D796" s="20"/>
      <c r="E796" s="20"/>
      <c r="F796" s="13"/>
      <c r="G796" s="13"/>
      <c r="H796" s="24"/>
      <c r="I796" s="24"/>
      <c r="J796" s="25" t="e">
        <f t="shared" si="25"/>
        <v>#DIV/0!</v>
      </c>
      <c r="K796" s="25" t="e">
        <f t="shared" si="26"/>
        <v>#DIV/0!</v>
      </c>
      <c r="L796" s="9" t="e">
        <f>VLOOKUP(K796,доплист!$C$27:$D$30,2,0)</f>
        <v>#DIV/0!</v>
      </c>
      <c r="M796" s="21"/>
    </row>
    <row r="797" spans="1:13" x14ac:dyDescent="0.3">
      <c r="A797" s="19"/>
      <c r="B797" s="19"/>
      <c r="C797" s="19"/>
      <c r="D797" s="20"/>
      <c r="E797" s="20"/>
      <c r="F797" s="13"/>
      <c r="G797" s="13"/>
      <c r="H797" s="24"/>
      <c r="I797" s="24"/>
      <c r="J797" s="25" t="e">
        <f t="shared" si="25"/>
        <v>#DIV/0!</v>
      </c>
      <c r="K797" s="25" t="e">
        <f t="shared" si="26"/>
        <v>#DIV/0!</v>
      </c>
      <c r="L797" s="9" t="e">
        <f>VLOOKUP(K797,доплист!$C$27:$D$30,2,0)</f>
        <v>#DIV/0!</v>
      </c>
      <c r="M797" s="21"/>
    </row>
    <row r="798" spans="1:13" x14ac:dyDescent="0.3">
      <c r="A798" s="19"/>
      <c r="B798" s="19"/>
      <c r="C798" s="19"/>
      <c r="D798" s="20"/>
      <c r="E798" s="20"/>
      <c r="F798" s="13"/>
      <c r="G798" s="13"/>
      <c r="H798" s="24"/>
      <c r="I798" s="24"/>
      <c r="J798" s="25" t="e">
        <f t="shared" si="25"/>
        <v>#DIV/0!</v>
      </c>
      <c r="K798" s="25" t="e">
        <f t="shared" si="26"/>
        <v>#DIV/0!</v>
      </c>
      <c r="L798" s="9" t="e">
        <f>VLOOKUP(K798,доплист!$C$27:$D$30,2,0)</f>
        <v>#DIV/0!</v>
      </c>
      <c r="M798" s="21"/>
    </row>
    <row r="799" spans="1:13" x14ac:dyDescent="0.3">
      <c r="A799" s="19"/>
      <c r="B799" s="19"/>
      <c r="C799" s="19"/>
      <c r="D799" s="20"/>
      <c r="E799" s="20"/>
      <c r="F799" s="13"/>
      <c r="G799" s="13"/>
      <c r="H799" s="24"/>
      <c r="I799" s="24"/>
      <c r="J799" s="25" t="e">
        <f t="shared" si="25"/>
        <v>#DIV/0!</v>
      </c>
      <c r="K799" s="25" t="e">
        <f t="shared" si="26"/>
        <v>#DIV/0!</v>
      </c>
      <c r="L799" s="9" t="e">
        <f>VLOOKUP(K799,доплист!$C$27:$D$30,2,0)</f>
        <v>#DIV/0!</v>
      </c>
      <c r="M799" s="21"/>
    </row>
    <row r="800" spans="1:13" x14ac:dyDescent="0.3">
      <c r="A800" s="19"/>
      <c r="B800" s="19"/>
      <c r="C800" s="19"/>
      <c r="D800" s="20"/>
      <c r="E800" s="20"/>
      <c r="F800" s="13"/>
      <c r="G800" s="13"/>
      <c r="H800" s="24"/>
      <c r="I800" s="24"/>
      <c r="J800" s="25" t="e">
        <f t="shared" si="25"/>
        <v>#DIV/0!</v>
      </c>
      <c r="K800" s="25" t="e">
        <f t="shared" si="26"/>
        <v>#DIV/0!</v>
      </c>
      <c r="L800" s="9" t="e">
        <f>VLOOKUP(K800,доплист!$C$27:$D$30,2,0)</f>
        <v>#DIV/0!</v>
      </c>
      <c r="M800" s="21"/>
    </row>
    <row r="801" spans="1:13" x14ac:dyDescent="0.3">
      <c r="A801" s="19"/>
      <c r="B801" s="19"/>
      <c r="C801" s="19"/>
      <c r="D801" s="20"/>
      <c r="E801" s="20"/>
      <c r="F801" s="13"/>
      <c r="G801" s="13"/>
      <c r="H801" s="24"/>
      <c r="I801" s="24"/>
      <c r="J801" s="25" t="e">
        <f t="shared" si="25"/>
        <v>#DIV/0!</v>
      </c>
      <c r="K801" s="25" t="e">
        <f t="shared" si="26"/>
        <v>#DIV/0!</v>
      </c>
      <c r="L801" s="9" t="e">
        <f>VLOOKUP(K801,доплист!$C$27:$D$30,2,0)</f>
        <v>#DIV/0!</v>
      </c>
      <c r="M801" s="21"/>
    </row>
    <row r="802" spans="1:13" x14ac:dyDescent="0.3">
      <c r="A802" s="19"/>
      <c r="B802" s="19"/>
      <c r="C802" s="19"/>
      <c r="D802" s="20"/>
      <c r="E802" s="20"/>
      <c r="F802" s="13"/>
      <c r="G802" s="13"/>
      <c r="H802" s="24"/>
      <c r="I802" s="24"/>
      <c r="J802" s="25" t="e">
        <f t="shared" si="25"/>
        <v>#DIV/0!</v>
      </c>
      <c r="K802" s="25" t="e">
        <f t="shared" si="26"/>
        <v>#DIV/0!</v>
      </c>
      <c r="L802" s="9" t="e">
        <f>VLOOKUP(K802,доплист!$C$27:$D$30,2,0)</f>
        <v>#DIV/0!</v>
      </c>
      <c r="M802" s="21"/>
    </row>
    <row r="803" spans="1:13" x14ac:dyDescent="0.3">
      <c r="A803" s="19"/>
      <c r="B803" s="19"/>
      <c r="C803" s="19"/>
      <c r="D803" s="20"/>
      <c r="E803" s="20"/>
      <c r="F803" s="13"/>
      <c r="G803" s="13"/>
      <c r="H803" s="24"/>
      <c r="I803" s="24"/>
      <c r="J803" s="25" t="e">
        <f t="shared" si="25"/>
        <v>#DIV/0!</v>
      </c>
      <c r="K803" s="25" t="e">
        <f t="shared" si="26"/>
        <v>#DIV/0!</v>
      </c>
      <c r="L803" s="9" t="e">
        <f>VLOOKUP(K803,доплист!$C$27:$D$30,2,0)</f>
        <v>#DIV/0!</v>
      </c>
      <c r="M803" s="21"/>
    </row>
    <row r="804" spans="1:13" x14ac:dyDescent="0.3">
      <c r="A804" s="19"/>
      <c r="B804" s="19"/>
      <c r="C804" s="19"/>
      <c r="D804" s="20"/>
      <c r="E804" s="20"/>
      <c r="F804" s="13"/>
      <c r="G804" s="13"/>
      <c r="H804" s="24"/>
      <c r="I804" s="24"/>
      <c r="J804" s="25" t="e">
        <f t="shared" si="25"/>
        <v>#DIV/0!</v>
      </c>
      <c r="K804" s="25" t="e">
        <f t="shared" si="26"/>
        <v>#DIV/0!</v>
      </c>
      <c r="L804" s="9" t="e">
        <f>VLOOKUP(K804,доплист!$C$27:$D$30,2,0)</f>
        <v>#DIV/0!</v>
      </c>
      <c r="M804" s="21"/>
    </row>
    <row r="805" spans="1:13" x14ac:dyDescent="0.3">
      <c r="A805" s="19"/>
      <c r="B805" s="19"/>
      <c r="C805" s="19"/>
      <c r="D805" s="20"/>
      <c r="E805" s="20"/>
      <c r="F805" s="13"/>
      <c r="G805" s="13"/>
      <c r="H805" s="24"/>
      <c r="I805" s="24"/>
      <c r="J805" s="25" t="e">
        <f t="shared" si="25"/>
        <v>#DIV/0!</v>
      </c>
      <c r="K805" s="25" t="e">
        <f t="shared" si="26"/>
        <v>#DIV/0!</v>
      </c>
      <c r="L805" s="9" t="e">
        <f>VLOOKUP(K805,доплист!$C$27:$D$30,2,0)</f>
        <v>#DIV/0!</v>
      </c>
      <c r="M805" s="21"/>
    </row>
    <row r="806" spans="1:13" x14ac:dyDescent="0.3">
      <c r="A806" s="19"/>
      <c r="B806" s="19"/>
      <c r="C806" s="19"/>
      <c r="D806" s="20"/>
      <c r="E806" s="20"/>
      <c r="F806" s="13"/>
      <c r="G806" s="13"/>
      <c r="H806" s="24"/>
      <c r="I806" s="24"/>
      <c r="J806" s="25" t="e">
        <f t="shared" si="25"/>
        <v>#DIV/0!</v>
      </c>
      <c r="K806" s="25" t="e">
        <f t="shared" si="26"/>
        <v>#DIV/0!</v>
      </c>
      <c r="L806" s="9" t="e">
        <f>VLOOKUP(K806,доплист!$C$27:$D$30,2,0)</f>
        <v>#DIV/0!</v>
      </c>
      <c r="M806" s="21"/>
    </row>
    <row r="807" spans="1:13" x14ac:dyDescent="0.3">
      <c r="A807" s="19"/>
      <c r="B807" s="19"/>
      <c r="C807" s="19"/>
      <c r="D807" s="20"/>
      <c r="E807" s="20"/>
      <c r="F807" s="13"/>
      <c r="G807" s="13"/>
      <c r="H807" s="24"/>
      <c r="I807" s="24"/>
      <c r="J807" s="25" t="e">
        <f t="shared" si="25"/>
        <v>#DIV/0!</v>
      </c>
      <c r="K807" s="25" t="e">
        <f t="shared" si="26"/>
        <v>#DIV/0!</v>
      </c>
      <c r="L807" s="9" t="e">
        <f>VLOOKUP(K807,доплист!$C$27:$D$30,2,0)</f>
        <v>#DIV/0!</v>
      </c>
      <c r="M807" s="21"/>
    </row>
    <row r="808" spans="1:13" x14ac:dyDescent="0.3">
      <c r="A808" s="19"/>
      <c r="B808" s="19"/>
      <c r="C808" s="19"/>
      <c r="D808" s="20"/>
      <c r="E808" s="20"/>
      <c r="F808" s="13"/>
      <c r="G808" s="13"/>
      <c r="H808" s="24"/>
      <c r="I808" s="24"/>
      <c r="J808" s="25" t="e">
        <f t="shared" si="25"/>
        <v>#DIV/0!</v>
      </c>
      <c r="K808" s="25" t="e">
        <f t="shared" si="26"/>
        <v>#DIV/0!</v>
      </c>
      <c r="L808" s="9" t="e">
        <f>VLOOKUP(K808,доплист!$C$27:$D$30,2,0)</f>
        <v>#DIV/0!</v>
      </c>
      <c r="M808" s="21"/>
    </row>
    <row r="809" spans="1:13" x14ac:dyDescent="0.3">
      <c r="A809" s="19"/>
      <c r="B809" s="19"/>
      <c r="C809" s="19"/>
      <c r="D809" s="20"/>
      <c r="E809" s="20"/>
      <c r="F809" s="13"/>
      <c r="G809" s="13"/>
      <c r="H809" s="24"/>
      <c r="I809" s="24"/>
      <c r="J809" s="25" t="e">
        <f t="shared" si="25"/>
        <v>#DIV/0!</v>
      </c>
      <c r="K809" s="25" t="e">
        <f t="shared" si="26"/>
        <v>#DIV/0!</v>
      </c>
      <c r="L809" s="9" t="e">
        <f>VLOOKUP(K809,доплист!$C$27:$D$30,2,0)</f>
        <v>#DIV/0!</v>
      </c>
      <c r="M809" s="21"/>
    </row>
    <row r="810" spans="1:13" x14ac:dyDescent="0.3">
      <c r="A810" s="19"/>
      <c r="B810" s="19"/>
      <c r="C810" s="19"/>
      <c r="D810" s="20"/>
      <c r="E810" s="20"/>
      <c r="F810" s="13"/>
      <c r="G810" s="13"/>
      <c r="H810" s="24"/>
      <c r="I810" s="24"/>
      <c r="J810" s="25" t="e">
        <f t="shared" si="25"/>
        <v>#DIV/0!</v>
      </c>
      <c r="K810" s="25" t="e">
        <f t="shared" si="26"/>
        <v>#DIV/0!</v>
      </c>
      <c r="L810" s="9" t="e">
        <f>VLOOKUP(K810,доплист!$C$27:$D$30,2,0)</f>
        <v>#DIV/0!</v>
      </c>
      <c r="M810" s="21"/>
    </row>
    <row r="811" spans="1:13" x14ac:dyDescent="0.3">
      <c r="A811" s="19"/>
      <c r="B811" s="19"/>
      <c r="C811" s="19"/>
      <c r="D811" s="20"/>
      <c r="E811" s="20"/>
      <c r="F811" s="13"/>
      <c r="G811" s="13"/>
      <c r="H811" s="24"/>
      <c r="I811" s="24"/>
      <c r="J811" s="25" t="e">
        <f t="shared" si="25"/>
        <v>#DIV/0!</v>
      </c>
      <c r="K811" s="25" t="e">
        <f t="shared" si="26"/>
        <v>#DIV/0!</v>
      </c>
      <c r="L811" s="9" t="e">
        <f>VLOOKUP(K811,доплист!$C$27:$D$30,2,0)</f>
        <v>#DIV/0!</v>
      </c>
      <c r="M811" s="21"/>
    </row>
    <row r="812" spans="1:13" x14ac:dyDescent="0.3">
      <c r="A812" s="19"/>
      <c r="B812" s="19"/>
      <c r="C812" s="19"/>
      <c r="D812" s="20"/>
      <c r="E812" s="20"/>
      <c r="F812" s="13"/>
      <c r="G812" s="13"/>
      <c r="H812" s="24"/>
      <c r="I812" s="24"/>
      <c r="J812" s="25" t="e">
        <f t="shared" si="25"/>
        <v>#DIV/0!</v>
      </c>
      <c r="K812" s="25" t="e">
        <f t="shared" si="26"/>
        <v>#DIV/0!</v>
      </c>
      <c r="L812" s="9" t="e">
        <f>VLOOKUP(K812,доплист!$C$27:$D$30,2,0)</f>
        <v>#DIV/0!</v>
      </c>
      <c r="M812" s="21"/>
    </row>
    <row r="813" spans="1:13" x14ac:dyDescent="0.3">
      <c r="A813" s="19"/>
      <c r="B813" s="19"/>
      <c r="C813" s="19"/>
      <c r="D813" s="20"/>
      <c r="E813" s="20"/>
      <c r="F813" s="13"/>
      <c r="G813" s="13"/>
      <c r="H813" s="24"/>
      <c r="I813" s="24"/>
      <c r="J813" s="25" t="e">
        <f t="shared" si="25"/>
        <v>#DIV/0!</v>
      </c>
      <c r="K813" s="25" t="e">
        <f t="shared" si="26"/>
        <v>#DIV/0!</v>
      </c>
      <c r="L813" s="9" t="e">
        <f>VLOOKUP(K813,доплист!$C$27:$D$30,2,0)</f>
        <v>#DIV/0!</v>
      </c>
      <c r="M813" s="21"/>
    </row>
    <row r="814" spans="1:13" x14ac:dyDescent="0.3">
      <c r="A814" s="19"/>
      <c r="B814" s="19"/>
      <c r="C814" s="19"/>
      <c r="D814" s="20"/>
      <c r="E814" s="20"/>
      <c r="F814" s="13"/>
      <c r="G814" s="13"/>
      <c r="H814" s="24"/>
      <c r="I814" s="24"/>
      <c r="J814" s="25" t="e">
        <f t="shared" si="25"/>
        <v>#DIV/0!</v>
      </c>
      <c r="K814" s="25" t="e">
        <f t="shared" si="26"/>
        <v>#DIV/0!</v>
      </c>
      <c r="L814" s="9" t="e">
        <f>VLOOKUP(K814,доплист!$C$27:$D$30,2,0)</f>
        <v>#DIV/0!</v>
      </c>
      <c r="M814" s="21"/>
    </row>
    <row r="815" spans="1:13" x14ac:dyDescent="0.3">
      <c r="A815" s="19"/>
      <c r="B815" s="19"/>
      <c r="C815" s="19"/>
      <c r="D815" s="20"/>
      <c r="E815" s="20"/>
      <c r="F815" s="13"/>
      <c r="G815" s="13"/>
      <c r="H815" s="24"/>
      <c r="I815" s="24"/>
      <c r="J815" s="25" t="e">
        <f t="shared" si="25"/>
        <v>#DIV/0!</v>
      </c>
      <c r="K815" s="25" t="e">
        <f t="shared" si="26"/>
        <v>#DIV/0!</v>
      </c>
      <c r="L815" s="9" t="e">
        <f>VLOOKUP(K815,доплист!$C$27:$D$30,2,0)</f>
        <v>#DIV/0!</v>
      </c>
      <c r="M815" s="21"/>
    </row>
    <row r="816" spans="1:13" x14ac:dyDescent="0.3">
      <c r="A816" s="19"/>
      <c r="B816" s="19"/>
      <c r="C816" s="19"/>
      <c r="D816" s="20"/>
      <c r="E816" s="20"/>
      <c r="F816" s="13"/>
      <c r="G816" s="13"/>
      <c r="H816" s="24"/>
      <c r="I816" s="24"/>
      <c r="J816" s="25" t="e">
        <f t="shared" si="25"/>
        <v>#DIV/0!</v>
      </c>
      <c r="K816" s="25" t="e">
        <f t="shared" si="26"/>
        <v>#DIV/0!</v>
      </c>
      <c r="L816" s="9" t="e">
        <f>VLOOKUP(K816,доплист!$C$27:$D$30,2,0)</f>
        <v>#DIV/0!</v>
      </c>
      <c r="M816" s="21"/>
    </row>
    <row r="817" spans="1:13" x14ac:dyDescent="0.3">
      <c r="A817" s="19"/>
      <c r="B817" s="19"/>
      <c r="C817" s="19"/>
      <c r="D817" s="20"/>
      <c r="E817" s="20"/>
      <c r="F817" s="13"/>
      <c r="G817" s="13"/>
      <c r="H817" s="24"/>
      <c r="I817" s="24"/>
      <c r="J817" s="25" t="e">
        <f t="shared" si="25"/>
        <v>#DIV/0!</v>
      </c>
      <c r="K817" s="25" t="e">
        <f t="shared" si="26"/>
        <v>#DIV/0!</v>
      </c>
      <c r="L817" s="9" t="e">
        <f>VLOOKUP(K817,доплист!$C$27:$D$30,2,0)</f>
        <v>#DIV/0!</v>
      </c>
      <c r="M817" s="21"/>
    </row>
    <row r="818" spans="1:13" x14ac:dyDescent="0.3">
      <c r="A818" s="19"/>
      <c r="B818" s="19"/>
      <c r="C818" s="19"/>
      <c r="D818" s="20"/>
      <c r="E818" s="20"/>
      <c r="F818" s="13"/>
      <c r="G818" s="13"/>
      <c r="H818" s="24"/>
      <c r="I818" s="24"/>
      <c r="J818" s="25" t="e">
        <f t="shared" si="25"/>
        <v>#DIV/0!</v>
      </c>
      <c r="K818" s="25" t="e">
        <f t="shared" si="26"/>
        <v>#DIV/0!</v>
      </c>
      <c r="L818" s="9" t="e">
        <f>VLOOKUP(K818,доплист!$C$27:$D$30,2,0)</f>
        <v>#DIV/0!</v>
      </c>
      <c r="M818" s="21"/>
    </row>
    <row r="819" spans="1:13" x14ac:dyDescent="0.3">
      <c r="A819" s="19"/>
      <c r="B819" s="19"/>
      <c r="C819" s="19"/>
      <c r="D819" s="20"/>
      <c r="E819" s="20"/>
      <c r="F819" s="13"/>
      <c r="G819" s="13"/>
      <c r="H819" s="24"/>
      <c r="I819" s="24"/>
      <c r="J819" s="25" t="e">
        <f t="shared" si="25"/>
        <v>#DIV/0!</v>
      </c>
      <c r="K819" s="25" t="e">
        <f t="shared" si="26"/>
        <v>#DIV/0!</v>
      </c>
      <c r="L819" s="9" t="e">
        <f>VLOOKUP(K819,доплист!$C$27:$D$30,2,0)</f>
        <v>#DIV/0!</v>
      </c>
      <c r="M819" s="21"/>
    </row>
    <row r="820" spans="1:13" x14ac:dyDescent="0.3">
      <c r="A820" s="19"/>
      <c r="B820" s="19"/>
      <c r="C820" s="19"/>
      <c r="D820" s="20"/>
      <c r="E820" s="20"/>
      <c r="F820" s="13"/>
      <c r="G820" s="13"/>
      <c r="H820" s="24"/>
      <c r="I820" s="24"/>
      <c r="J820" s="25" t="e">
        <f t="shared" si="25"/>
        <v>#DIV/0!</v>
      </c>
      <c r="K820" s="25" t="e">
        <f t="shared" si="26"/>
        <v>#DIV/0!</v>
      </c>
      <c r="L820" s="9" t="e">
        <f>VLOOKUP(K820,доплист!$C$27:$D$30,2,0)</f>
        <v>#DIV/0!</v>
      </c>
      <c r="M820" s="21"/>
    </row>
    <row r="821" spans="1:13" x14ac:dyDescent="0.3">
      <c r="A821" s="19"/>
      <c r="B821" s="19"/>
      <c r="C821" s="19"/>
      <c r="D821" s="20"/>
      <c r="E821" s="20"/>
      <c r="F821" s="13"/>
      <c r="G821" s="13"/>
      <c r="H821" s="24"/>
      <c r="I821" s="24"/>
      <c r="J821" s="25" t="e">
        <f t="shared" si="25"/>
        <v>#DIV/0!</v>
      </c>
      <c r="K821" s="25" t="e">
        <f t="shared" si="26"/>
        <v>#DIV/0!</v>
      </c>
      <c r="L821" s="9" t="e">
        <f>VLOOKUP(K821,доплист!$C$27:$D$30,2,0)</f>
        <v>#DIV/0!</v>
      </c>
      <c r="M821" s="21"/>
    </row>
    <row r="822" spans="1:13" x14ac:dyDescent="0.3">
      <c r="A822" s="19"/>
      <c r="B822" s="19"/>
      <c r="C822" s="19"/>
      <c r="D822" s="20"/>
      <c r="E822" s="20"/>
      <c r="F822" s="13"/>
      <c r="G822" s="13"/>
      <c r="H822" s="24"/>
      <c r="I822" s="24"/>
      <c r="J822" s="25" t="e">
        <f t="shared" si="25"/>
        <v>#DIV/0!</v>
      </c>
      <c r="K822" s="25" t="e">
        <f t="shared" si="26"/>
        <v>#DIV/0!</v>
      </c>
      <c r="L822" s="9" t="e">
        <f>VLOOKUP(K822,доплист!$C$27:$D$30,2,0)</f>
        <v>#DIV/0!</v>
      </c>
      <c r="M822" s="21"/>
    </row>
    <row r="823" spans="1:13" x14ac:dyDescent="0.3">
      <c r="A823" s="19"/>
      <c r="B823" s="19"/>
      <c r="C823" s="19"/>
      <c r="D823" s="20"/>
      <c r="E823" s="20"/>
      <c r="F823" s="13"/>
      <c r="G823" s="13"/>
      <c r="H823" s="24"/>
      <c r="I823" s="24"/>
      <c r="J823" s="25" t="e">
        <f t="shared" si="25"/>
        <v>#DIV/0!</v>
      </c>
      <c r="K823" s="25" t="e">
        <f t="shared" si="26"/>
        <v>#DIV/0!</v>
      </c>
      <c r="L823" s="9" t="e">
        <f>VLOOKUP(K823,доплист!$C$27:$D$30,2,0)</f>
        <v>#DIV/0!</v>
      </c>
      <c r="M823" s="21"/>
    </row>
    <row r="824" spans="1:13" x14ac:dyDescent="0.3">
      <c r="A824" s="19"/>
      <c r="B824" s="19"/>
      <c r="C824" s="19"/>
      <c r="D824" s="20"/>
      <c r="E824" s="20"/>
      <c r="F824" s="13"/>
      <c r="G824" s="13"/>
      <c r="H824" s="24"/>
      <c r="I824" s="24"/>
      <c r="J824" s="25" t="e">
        <f t="shared" si="25"/>
        <v>#DIV/0!</v>
      </c>
      <c r="K824" s="25" t="e">
        <f t="shared" si="26"/>
        <v>#DIV/0!</v>
      </c>
      <c r="L824" s="9" t="e">
        <f>VLOOKUP(K824,доплист!$C$27:$D$30,2,0)</f>
        <v>#DIV/0!</v>
      </c>
      <c r="M824" s="21"/>
    </row>
    <row r="825" spans="1:13" x14ac:dyDescent="0.3">
      <c r="A825" s="19"/>
      <c r="B825" s="19"/>
      <c r="C825" s="19"/>
      <c r="D825" s="20"/>
      <c r="E825" s="20"/>
      <c r="F825" s="13"/>
      <c r="G825" s="13"/>
      <c r="H825" s="24"/>
      <c r="I825" s="24"/>
      <c r="J825" s="25" t="e">
        <f t="shared" si="25"/>
        <v>#DIV/0!</v>
      </c>
      <c r="K825" s="25" t="e">
        <f t="shared" si="26"/>
        <v>#DIV/0!</v>
      </c>
      <c r="L825" s="9" t="e">
        <f>VLOOKUP(K825,доплист!$C$27:$D$30,2,0)</f>
        <v>#DIV/0!</v>
      </c>
      <c r="M825" s="21"/>
    </row>
    <row r="826" spans="1:13" x14ac:dyDescent="0.3">
      <c r="A826" s="19"/>
      <c r="B826" s="19"/>
      <c r="C826" s="19"/>
      <c r="D826" s="20"/>
      <c r="E826" s="20"/>
      <c r="F826" s="13"/>
      <c r="G826" s="13"/>
      <c r="H826" s="24"/>
      <c r="I826" s="24"/>
      <c r="J826" s="25" t="e">
        <f t="shared" si="25"/>
        <v>#DIV/0!</v>
      </c>
      <c r="K826" s="25" t="e">
        <f t="shared" si="26"/>
        <v>#DIV/0!</v>
      </c>
      <c r="L826" s="9" t="e">
        <f>VLOOKUP(K826,доплист!$C$27:$D$30,2,0)</f>
        <v>#DIV/0!</v>
      </c>
      <c r="M826" s="21"/>
    </row>
    <row r="827" spans="1:13" x14ac:dyDescent="0.3">
      <c r="A827" s="19"/>
      <c r="B827" s="19"/>
      <c r="C827" s="19"/>
      <c r="D827" s="20"/>
      <c r="E827" s="20"/>
      <c r="F827" s="13"/>
      <c r="G827" s="13"/>
      <c r="H827" s="24"/>
      <c r="I827" s="24"/>
      <c r="J827" s="25" t="e">
        <f t="shared" si="25"/>
        <v>#DIV/0!</v>
      </c>
      <c r="K827" s="25" t="e">
        <f t="shared" si="26"/>
        <v>#DIV/0!</v>
      </c>
      <c r="L827" s="9" t="e">
        <f>VLOOKUP(K827,доплист!$C$27:$D$30,2,0)</f>
        <v>#DIV/0!</v>
      </c>
      <c r="M827" s="21"/>
    </row>
    <row r="828" spans="1:13" x14ac:dyDescent="0.3">
      <c r="A828" s="19"/>
      <c r="B828" s="19"/>
      <c r="C828" s="19"/>
      <c r="D828" s="20"/>
      <c r="E828" s="20"/>
      <c r="F828" s="13"/>
      <c r="G828" s="13"/>
      <c r="H828" s="24"/>
      <c r="I828" s="24"/>
      <c r="J828" s="25" t="e">
        <f t="shared" si="25"/>
        <v>#DIV/0!</v>
      </c>
      <c r="K828" s="25" t="e">
        <f t="shared" si="26"/>
        <v>#DIV/0!</v>
      </c>
      <c r="L828" s="9" t="e">
        <f>VLOOKUP(K828,доплист!$C$27:$D$30,2,0)</f>
        <v>#DIV/0!</v>
      </c>
      <c r="M828" s="21"/>
    </row>
    <row r="829" spans="1:13" x14ac:dyDescent="0.3">
      <c r="A829" s="19"/>
      <c r="B829" s="19"/>
      <c r="C829" s="19"/>
      <c r="D829" s="20"/>
      <c r="E829" s="20"/>
      <c r="F829" s="13"/>
      <c r="G829" s="13"/>
      <c r="H829" s="24"/>
      <c r="I829" s="24"/>
      <c r="J829" s="25" t="e">
        <f t="shared" si="25"/>
        <v>#DIV/0!</v>
      </c>
      <c r="K829" s="25" t="e">
        <f t="shared" si="26"/>
        <v>#DIV/0!</v>
      </c>
      <c r="L829" s="9" t="e">
        <f>VLOOKUP(K829,доплист!$C$27:$D$30,2,0)</f>
        <v>#DIV/0!</v>
      </c>
      <c r="M829" s="21"/>
    </row>
    <row r="830" spans="1:13" x14ac:dyDescent="0.3">
      <c r="A830" s="19"/>
      <c r="B830" s="19"/>
      <c r="C830" s="19"/>
      <c r="D830" s="20"/>
      <c r="E830" s="20"/>
      <c r="F830" s="13"/>
      <c r="G830" s="13"/>
      <c r="H830" s="24"/>
      <c r="I830" s="24"/>
      <c r="J830" s="25" t="e">
        <f t="shared" si="25"/>
        <v>#DIV/0!</v>
      </c>
      <c r="K830" s="25" t="e">
        <f t="shared" si="26"/>
        <v>#DIV/0!</v>
      </c>
      <c r="L830" s="9" t="e">
        <f>VLOOKUP(K830,доплист!$C$27:$D$30,2,0)</f>
        <v>#DIV/0!</v>
      </c>
      <c r="M830" s="21"/>
    </row>
    <row r="831" spans="1:13" x14ac:dyDescent="0.3">
      <c r="A831" s="19"/>
      <c r="B831" s="19"/>
      <c r="C831" s="19"/>
      <c r="D831" s="20"/>
      <c r="E831" s="20"/>
      <c r="F831" s="13"/>
      <c r="G831" s="13"/>
      <c r="H831" s="24"/>
      <c r="I831" s="24"/>
      <c r="J831" s="25" t="e">
        <f t="shared" si="25"/>
        <v>#DIV/0!</v>
      </c>
      <c r="K831" s="25" t="e">
        <f t="shared" si="26"/>
        <v>#DIV/0!</v>
      </c>
      <c r="L831" s="9" t="e">
        <f>VLOOKUP(K831,доплист!$C$27:$D$30,2,0)</f>
        <v>#DIV/0!</v>
      </c>
      <c r="M831" s="21"/>
    </row>
    <row r="832" spans="1:13" x14ac:dyDescent="0.3">
      <c r="A832" s="19"/>
      <c r="B832" s="19"/>
      <c r="C832" s="19"/>
      <c r="D832" s="20"/>
      <c r="E832" s="20"/>
      <c r="F832" s="13"/>
      <c r="G832" s="13"/>
      <c r="H832" s="24"/>
      <c r="I832" s="24"/>
      <c r="J832" s="25" t="e">
        <f t="shared" si="25"/>
        <v>#DIV/0!</v>
      </c>
      <c r="K832" s="25" t="e">
        <f t="shared" si="26"/>
        <v>#DIV/0!</v>
      </c>
      <c r="L832" s="9" t="e">
        <f>VLOOKUP(K832,доплист!$C$27:$D$30,2,0)</f>
        <v>#DIV/0!</v>
      </c>
      <c r="M832" s="21"/>
    </row>
    <row r="833" spans="1:13" x14ac:dyDescent="0.3">
      <c r="A833" s="19"/>
      <c r="B833" s="19"/>
      <c r="C833" s="19"/>
      <c r="D833" s="20"/>
      <c r="E833" s="20"/>
      <c r="F833" s="13"/>
      <c r="G833" s="13"/>
      <c r="H833" s="24"/>
      <c r="I833" s="24"/>
      <c r="J833" s="25" t="e">
        <f t="shared" si="25"/>
        <v>#DIV/0!</v>
      </c>
      <c r="K833" s="25" t="e">
        <f t="shared" si="26"/>
        <v>#DIV/0!</v>
      </c>
      <c r="L833" s="9" t="e">
        <f>VLOOKUP(K833,доплист!$C$27:$D$30,2,0)</f>
        <v>#DIV/0!</v>
      </c>
      <c r="M833" s="21"/>
    </row>
    <row r="834" spans="1:13" x14ac:dyDescent="0.3">
      <c r="A834" s="19"/>
      <c r="B834" s="19"/>
      <c r="C834" s="19"/>
      <c r="D834" s="20"/>
      <c r="E834" s="20"/>
      <c r="F834" s="13"/>
      <c r="G834" s="13"/>
      <c r="H834" s="24"/>
      <c r="I834" s="24"/>
      <c r="J834" s="25" t="e">
        <f t="shared" si="25"/>
        <v>#DIV/0!</v>
      </c>
      <c r="K834" s="25" t="e">
        <f t="shared" si="26"/>
        <v>#DIV/0!</v>
      </c>
      <c r="L834" s="9" t="e">
        <f>VLOOKUP(K834,доплист!$C$27:$D$30,2,0)</f>
        <v>#DIV/0!</v>
      </c>
      <c r="M834" s="21"/>
    </row>
    <row r="835" spans="1:13" x14ac:dyDescent="0.3">
      <c r="A835" s="19"/>
      <c r="B835" s="19"/>
      <c r="C835" s="19"/>
      <c r="D835" s="20"/>
      <c r="E835" s="20"/>
      <c r="F835" s="13"/>
      <c r="G835" s="13"/>
      <c r="H835" s="24"/>
      <c r="I835" s="24"/>
      <c r="J835" s="25" t="e">
        <f t="shared" si="25"/>
        <v>#DIV/0!</v>
      </c>
      <c r="K835" s="25" t="e">
        <f t="shared" si="26"/>
        <v>#DIV/0!</v>
      </c>
      <c r="L835" s="9" t="e">
        <f>VLOOKUP(K835,доплист!$C$27:$D$30,2,0)</f>
        <v>#DIV/0!</v>
      </c>
      <c r="M835" s="21"/>
    </row>
    <row r="836" spans="1:13" x14ac:dyDescent="0.3">
      <c r="A836" s="19"/>
      <c r="B836" s="19"/>
      <c r="C836" s="19"/>
      <c r="D836" s="20"/>
      <c r="E836" s="20"/>
      <c r="F836" s="13"/>
      <c r="G836" s="13"/>
      <c r="H836" s="24"/>
      <c r="I836" s="24"/>
      <c r="J836" s="25" t="e">
        <f t="shared" si="25"/>
        <v>#DIV/0!</v>
      </c>
      <c r="K836" s="25" t="e">
        <f t="shared" si="26"/>
        <v>#DIV/0!</v>
      </c>
      <c r="L836" s="9" t="e">
        <f>VLOOKUP(K836,доплист!$C$27:$D$30,2,0)</f>
        <v>#DIV/0!</v>
      </c>
      <c r="M836" s="21"/>
    </row>
    <row r="837" spans="1:13" x14ac:dyDescent="0.3">
      <c r="A837" s="19"/>
      <c r="B837" s="19"/>
      <c r="C837" s="19"/>
      <c r="D837" s="20"/>
      <c r="E837" s="20"/>
      <c r="F837" s="13"/>
      <c r="G837" s="13"/>
      <c r="H837" s="24"/>
      <c r="I837" s="24"/>
      <c r="J837" s="25" t="e">
        <f t="shared" si="25"/>
        <v>#DIV/0!</v>
      </c>
      <c r="K837" s="25" t="e">
        <f t="shared" si="26"/>
        <v>#DIV/0!</v>
      </c>
      <c r="L837" s="9" t="e">
        <f>VLOOKUP(K837,доплист!$C$27:$D$30,2,0)</f>
        <v>#DIV/0!</v>
      </c>
      <c r="M837" s="21"/>
    </row>
    <row r="838" spans="1:13" x14ac:dyDescent="0.3">
      <c r="A838" s="19"/>
      <c r="B838" s="19"/>
      <c r="C838" s="19"/>
      <c r="D838" s="20"/>
      <c r="E838" s="20"/>
      <c r="F838" s="13"/>
      <c r="G838" s="13"/>
      <c r="H838" s="24"/>
      <c r="I838" s="24"/>
      <c r="J838" s="25" t="e">
        <f t="shared" ref="J838:J901" si="27">20*F838/G838+H838*20+I838*5</f>
        <v>#DIV/0!</v>
      </c>
      <c r="K838" s="25" t="e">
        <f t="shared" si="26"/>
        <v>#DIV/0!</v>
      </c>
      <c r="L838" s="9" t="e">
        <f>VLOOKUP(K838,доплист!$C$27:$D$30,2,0)</f>
        <v>#DIV/0!</v>
      </c>
      <c r="M838" s="21"/>
    </row>
    <row r="839" spans="1:13" x14ac:dyDescent="0.3">
      <c r="A839" s="19"/>
      <c r="B839" s="19"/>
      <c r="C839" s="19"/>
      <c r="D839" s="20"/>
      <c r="E839" s="20"/>
      <c r="F839" s="13"/>
      <c r="G839" s="13"/>
      <c r="H839" s="24"/>
      <c r="I839" s="24"/>
      <c r="J839" s="25" t="e">
        <f t="shared" si="27"/>
        <v>#DIV/0!</v>
      </c>
      <c r="K839" s="25" t="e">
        <f t="shared" si="26"/>
        <v>#DIV/0!</v>
      </c>
      <c r="L839" s="9" t="e">
        <f>VLOOKUP(K839,доплист!$C$27:$D$30,2,0)</f>
        <v>#DIV/0!</v>
      </c>
      <c r="M839" s="21"/>
    </row>
    <row r="840" spans="1:13" x14ac:dyDescent="0.3">
      <c r="A840" s="19"/>
      <c r="B840" s="19"/>
      <c r="C840" s="19"/>
      <c r="D840" s="20"/>
      <c r="E840" s="20"/>
      <c r="F840" s="13"/>
      <c r="G840" s="13"/>
      <c r="H840" s="24"/>
      <c r="I840" s="24"/>
      <c r="J840" s="25" t="e">
        <f t="shared" si="27"/>
        <v>#DIV/0!</v>
      </c>
      <c r="K840" s="25" t="e">
        <f t="shared" ref="K840:K903" si="28">IF(AND(J840&lt;=200,J840&gt;20),"высокий",IF(AND(J840&lt;=20,J840&gt;12),"значительный",IF(AND(J840&lt;=12,J840&gt;3),"средний",IF(AND(J840&lt;=3),"низкий"))))</f>
        <v>#DIV/0!</v>
      </c>
      <c r="L840" s="9" t="e">
        <f>VLOOKUP(K840,доплист!$C$27:$D$30,2,0)</f>
        <v>#DIV/0!</v>
      </c>
      <c r="M840" s="21"/>
    </row>
    <row r="841" spans="1:13" x14ac:dyDescent="0.3">
      <c r="A841" s="19"/>
      <c r="B841" s="19"/>
      <c r="C841" s="19"/>
      <c r="D841" s="20"/>
      <c r="E841" s="20"/>
      <c r="F841" s="13"/>
      <c r="G841" s="13"/>
      <c r="H841" s="24"/>
      <c r="I841" s="24"/>
      <c r="J841" s="25" t="e">
        <f t="shared" si="27"/>
        <v>#DIV/0!</v>
      </c>
      <c r="K841" s="25" t="e">
        <f t="shared" si="28"/>
        <v>#DIV/0!</v>
      </c>
      <c r="L841" s="9" t="e">
        <f>VLOOKUP(K841,доплист!$C$27:$D$30,2,0)</f>
        <v>#DIV/0!</v>
      </c>
      <c r="M841" s="21"/>
    </row>
    <row r="842" spans="1:13" x14ac:dyDescent="0.3">
      <c r="A842" s="19"/>
      <c r="B842" s="19"/>
      <c r="C842" s="19"/>
      <c r="D842" s="20"/>
      <c r="E842" s="20"/>
      <c r="F842" s="13"/>
      <c r="G842" s="13"/>
      <c r="H842" s="24"/>
      <c r="I842" s="24"/>
      <c r="J842" s="25" t="e">
        <f t="shared" si="27"/>
        <v>#DIV/0!</v>
      </c>
      <c r="K842" s="25" t="e">
        <f t="shared" si="28"/>
        <v>#DIV/0!</v>
      </c>
      <c r="L842" s="9" t="e">
        <f>VLOOKUP(K842,доплист!$C$27:$D$30,2,0)</f>
        <v>#DIV/0!</v>
      </c>
      <c r="M842" s="21"/>
    </row>
    <row r="843" spans="1:13" x14ac:dyDescent="0.3">
      <c r="A843" s="19"/>
      <c r="B843" s="19"/>
      <c r="C843" s="19"/>
      <c r="D843" s="20"/>
      <c r="E843" s="20"/>
      <c r="F843" s="13"/>
      <c r="G843" s="13"/>
      <c r="H843" s="24"/>
      <c r="I843" s="24"/>
      <c r="J843" s="25" t="e">
        <f t="shared" si="27"/>
        <v>#DIV/0!</v>
      </c>
      <c r="K843" s="25" t="e">
        <f t="shared" si="28"/>
        <v>#DIV/0!</v>
      </c>
      <c r="L843" s="9" t="e">
        <f>VLOOKUP(K843,доплист!$C$27:$D$30,2,0)</f>
        <v>#DIV/0!</v>
      </c>
      <c r="M843" s="21"/>
    </row>
    <row r="844" spans="1:13" x14ac:dyDescent="0.3">
      <c r="A844" s="19"/>
      <c r="B844" s="19"/>
      <c r="C844" s="19"/>
      <c r="D844" s="20"/>
      <c r="E844" s="20"/>
      <c r="F844" s="13"/>
      <c r="G844" s="13"/>
      <c r="H844" s="24"/>
      <c r="I844" s="24"/>
      <c r="J844" s="25" t="e">
        <f t="shared" si="27"/>
        <v>#DIV/0!</v>
      </c>
      <c r="K844" s="25" t="e">
        <f t="shared" si="28"/>
        <v>#DIV/0!</v>
      </c>
      <c r="L844" s="9" t="e">
        <f>VLOOKUP(K844,доплист!$C$27:$D$30,2,0)</f>
        <v>#DIV/0!</v>
      </c>
      <c r="M844" s="21"/>
    </row>
    <row r="845" spans="1:13" x14ac:dyDescent="0.3">
      <c r="A845" s="19"/>
      <c r="B845" s="19"/>
      <c r="C845" s="19"/>
      <c r="D845" s="20"/>
      <c r="E845" s="20"/>
      <c r="F845" s="13"/>
      <c r="G845" s="13"/>
      <c r="H845" s="24"/>
      <c r="I845" s="24"/>
      <c r="J845" s="25" t="e">
        <f t="shared" si="27"/>
        <v>#DIV/0!</v>
      </c>
      <c r="K845" s="25" t="e">
        <f t="shared" si="28"/>
        <v>#DIV/0!</v>
      </c>
      <c r="L845" s="9" t="e">
        <f>VLOOKUP(K845,доплист!$C$27:$D$30,2,0)</f>
        <v>#DIV/0!</v>
      </c>
      <c r="M845" s="21"/>
    </row>
    <row r="846" spans="1:13" x14ac:dyDescent="0.3">
      <c r="A846" s="19"/>
      <c r="B846" s="19"/>
      <c r="C846" s="19"/>
      <c r="D846" s="20"/>
      <c r="E846" s="20"/>
      <c r="F846" s="13"/>
      <c r="G846" s="13"/>
      <c r="H846" s="24"/>
      <c r="I846" s="24"/>
      <c r="J846" s="25" t="e">
        <f t="shared" si="27"/>
        <v>#DIV/0!</v>
      </c>
      <c r="K846" s="25" t="e">
        <f t="shared" si="28"/>
        <v>#DIV/0!</v>
      </c>
      <c r="L846" s="9" t="e">
        <f>VLOOKUP(K846,доплист!$C$27:$D$30,2,0)</f>
        <v>#DIV/0!</v>
      </c>
      <c r="M846" s="21"/>
    </row>
    <row r="847" spans="1:13" x14ac:dyDescent="0.3">
      <c r="A847" s="19"/>
      <c r="B847" s="19"/>
      <c r="C847" s="19"/>
      <c r="D847" s="20"/>
      <c r="E847" s="20"/>
      <c r="F847" s="13"/>
      <c r="G847" s="13"/>
      <c r="H847" s="24"/>
      <c r="I847" s="24"/>
      <c r="J847" s="25" t="e">
        <f t="shared" si="27"/>
        <v>#DIV/0!</v>
      </c>
      <c r="K847" s="25" t="e">
        <f t="shared" si="28"/>
        <v>#DIV/0!</v>
      </c>
      <c r="L847" s="9" t="e">
        <f>VLOOKUP(K847,доплист!$C$27:$D$30,2,0)</f>
        <v>#DIV/0!</v>
      </c>
      <c r="M847" s="21"/>
    </row>
    <row r="848" spans="1:13" x14ac:dyDescent="0.3">
      <c r="A848" s="19"/>
      <c r="B848" s="19"/>
      <c r="C848" s="19"/>
      <c r="D848" s="20"/>
      <c r="E848" s="20"/>
      <c r="F848" s="13"/>
      <c r="G848" s="13"/>
      <c r="H848" s="24"/>
      <c r="I848" s="24"/>
      <c r="J848" s="25" t="e">
        <f t="shared" si="27"/>
        <v>#DIV/0!</v>
      </c>
      <c r="K848" s="25" t="e">
        <f t="shared" si="28"/>
        <v>#DIV/0!</v>
      </c>
      <c r="L848" s="9" t="e">
        <f>VLOOKUP(K848,доплист!$C$27:$D$30,2,0)</f>
        <v>#DIV/0!</v>
      </c>
      <c r="M848" s="21"/>
    </row>
    <row r="849" spans="1:13" x14ac:dyDescent="0.3">
      <c r="A849" s="19"/>
      <c r="B849" s="19"/>
      <c r="C849" s="19"/>
      <c r="D849" s="20"/>
      <c r="E849" s="20"/>
      <c r="F849" s="13"/>
      <c r="G849" s="13"/>
      <c r="H849" s="24"/>
      <c r="I849" s="24"/>
      <c r="J849" s="25" t="e">
        <f t="shared" si="27"/>
        <v>#DIV/0!</v>
      </c>
      <c r="K849" s="25" t="e">
        <f t="shared" si="28"/>
        <v>#DIV/0!</v>
      </c>
      <c r="L849" s="9" t="e">
        <f>VLOOKUP(K849,доплист!$C$27:$D$30,2,0)</f>
        <v>#DIV/0!</v>
      </c>
      <c r="M849" s="21"/>
    </row>
    <row r="850" spans="1:13" x14ac:dyDescent="0.3">
      <c r="A850" s="19"/>
      <c r="B850" s="19"/>
      <c r="C850" s="19"/>
      <c r="D850" s="20"/>
      <c r="E850" s="20"/>
      <c r="F850" s="13"/>
      <c r="G850" s="13"/>
      <c r="H850" s="24"/>
      <c r="I850" s="24"/>
      <c r="J850" s="25" t="e">
        <f t="shared" si="27"/>
        <v>#DIV/0!</v>
      </c>
      <c r="K850" s="25" t="e">
        <f t="shared" si="28"/>
        <v>#DIV/0!</v>
      </c>
      <c r="L850" s="9" t="e">
        <f>VLOOKUP(K850,доплист!$C$27:$D$30,2,0)</f>
        <v>#DIV/0!</v>
      </c>
      <c r="M850" s="21"/>
    </row>
    <row r="851" spans="1:13" x14ac:dyDescent="0.3">
      <c r="A851" s="19"/>
      <c r="B851" s="19"/>
      <c r="C851" s="19"/>
      <c r="D851" s="20"/>
      <c r="E851" s="20"/>
      <c r="F851" s="13"/>
      <c r="G851" s="13"/>
      <c r="H851" s="24"/>
      <c r="I851" s="24"/>
      <c r="J851" s="25" t="e">
        <f t="shared" si="27"/>
        <v>#DIV/0!</v>
      </c>
      <c r="K851" s="25" t="e">
        <f t="shared" si="28"/>
        <v>#DIV/0!</v>
      </c>
      <c r="L851" s="9" t="e">
        <f>VLOOKUP(K851,доплист!$C$27:$D$30,2,0)</f>
        <v>#DIV/0!</v>
      </c>
      <c r="M851" s="21"/>
    </row>
    <row r="852" spans="1:13" x14ac:dyDescent="0.3">
      <c r="A852" s="19"/>
      <c r="B852" s="19"/>
      <c r="C852" s="19"/>
      <c r="D852" s="20"/>
      <c r="E852" s="20"/>
      <c r="F852" s="13"/>
      <c r="G852" s="13"/>
      <c r="H852" s="24"/>
      <c r="I852" s="24"/>
      <c r="J852" s="25" t="e">
        <f t="shared" si="27"/>
        <v>#DIV/0!</v>
      </c>
      <c r="K852" s="25" t="e">
        <f t="shared" si="28"/>
        <v>#DIV/0!</v>
      </c>
      <c r="L852" s="9" t="e">
        <f>VLOOKUP(K852,доплист!$C$27:$D$30,2,0)</f>
        <v>#DIV/0!</v>
      </c>
      <c r="M852" s="21"/>
    </row>
    <row r="853" spans="1:13" x14ac:dyDescent="0.3">
      <c r="A853" s="19"/>
      <c r="B853" s="19"/>
      <c r="C853" s="19"/>
      <c r="D853" s="20"/>
      <c r="E853" s="20"/>
      <c r="F853" s="13"/>
      <c r="G853" s="13"/>
      <c r="H853" s="24"/>
      <c r="I853" s="24"/>
      <c r="J853" s="25" t="e">
        <f t="shared" si="27"/>
        <v>#DIV/0!</v>
      </c>
      <c r="K853" s="25" t="e">
        <f t="shared" si="28"/>
        <v>#DIV/0!</v>
      </c>
      <c r="L853" s="9" t="e">
        <f>VLOOKUP(K853,доплист!$C$27:$D$30,2,0)</f>
        <v>#DIV/0!</v>
      </c>
      <c r="M853" s="21"/>
    </row>
    <row r="854" spans="1:13" x14ac:dyDescent="0.3">
      <c r="A854" s="19"/>
      <c r="B854" s="19"/>
      <c r="C854" s="19"/>
      <c r="D854" s="20"/>
      <c r="E854" s="20"/>
      <c r="F854" s="13"/>
      <c r="G854" s="13"/>
      <c r="H854" s="24"/>
      <c r="I854" s="24"/>
      <c r="J854" s="25" t="e">
        <f t="shared" si="27"/>
        <v>#DIV/0!</v>
      </c>
      <c r="K854" s="25" t="e">
        <f t="shared" si="28"/>
        <v>#DIV/0!</v>
      </c>
      <c r="L854" s="9" t="e">
        <f>VLOOKUP(K854,доплист!$C$27:$D$30,2,0)</f>
        <v>#DIV/0!</v>
      </c>
      <c r="M854" s="21"/>
    </row>
    <row r="855" spans="1:13" x14ac:dyDescent="0.3">
      <c r="A855" s="19"/>
      <c r="B855" s="19"/>
      <c r="C855" s="19"/>
      <c r="D855" s="20"/>
      <c r="E855" s="20"/>
      <c r="F855" s="13"/>
      <c r="G855" s="13"/>
      <c r="H855" s="24"/>
      <c r="I855" s="24"/>
      <c r="J855" s="25" t="e">
        <f t="shared" si="27"/>
        <v>#DIV/0!</v>
      </c>
      <c r="K855" s="25" t="e">
        <f t="shared" si="28"/>
        <v>#DIV/0!</v>
      </c>
      <c r="L855" s="9" t="e">
        <f>VLOOKUP(K855,доплист!$C$27:$D$30,2,0)</f>
        <v>#DIV/0!</v>
      </c>
      <c r="M855" s="21"/>
    </row>
    <row r="856" spans="1:13" x14ac:dyDescent="0.3">
      <c r="A856" s="19"/>
      <c r="B856" s="19"/>
      <c r="C856" s="19"/>
      <c r="D856" s="20"/>
      <c r="E856" s="20"/>
      <c r="F856" s="13"/>
      <c r="G856" s="13"/>
      <c r="H856" s="24"/>
      <c r="I856" s="24"/>
      <c r="J856" s="25" t="e">
        <f t="shared" si="27"/>
        <v>#DIV/0!</v>
      </c>
      <c r="K856" s="25" t="e">
        <f t="shared" si="28"/>
        <v>#DIV/0!</v>
      </c>
      <c r="L856" s="9" t="e">
        <f>VLOOKUP(K856,доплист!$C$27:$D$30,2,0)</f>
        <v>#DIV/0!</v>
      </c>
      <c r="M856" s="21"/>
    </row>
    <row r="857" spans="1:13" x14ac:dyDescent="0.3">
      <c r="A857" s="19"/>
      <c r="B857" s="19"/>
      <c r="C857" s="19"/>
      <c r="D857" s="20"/>
      <c r="E857" s="20"/>
      <c r="F857" s="13"/>
      <c r="G857" s="13"/>
      <c r="H857" s="24"/>
      <c r="I857" s="24"/>
      <c r="J857" s="25" t="e">
        <f t="shared" si="27"/>
        <v>#DIV/0!</v>
      </c>
      <c r="K857" s="25" t="e">
        <f t="shared" si="28"/>
        <v>#DIV/0!</v>
      </c>
      <c r="L857" s="9" t="e">
        <f>VLOOKUP(K857,доплист!$C$27:$D$30,2,0)</f>
        <v>#DIV/0!</v>
      </c>
      <c r="M857" s="21"/>
    </row>
    <row r="858" spans="1:13" x14ac:dyDescent="0.3">
      <c r="A858" s="19"/>
      <c r="B858" s="19"/>
      <c r="C858" s="19"/>
      <c r="D858" s="20"/>
      <c r="E858" s="20"/>
      <c r="F858" s="13"/>
      <c r="G858" s="13"/>
      <c r="H858" s="24"/>
      <c r="I858" s="24"/>
      <c r="J858" s="25" t="e">
        <f t="shared" si="27"/>
        <v>#DIV/0!</v>
      </c>
      <c r="K858" s="25" t="e">
        <f t="shared" si="28"/>
        <v>#DIV/0!</v>
      </c>
      <c r="L858" s="9" t="e">
        <f>VLOOKUP(K858,доплист!$C$27:$D$30,2,0)</f>
        <v>#DIV/0!</v>
      </c>
      <c r="M858" s="21"/>
    </row>
    <row r="859" spans="1:13" x14ac:dyDescent="0.3">
      <c r="A859" s="19"/>
      <c r="B859" s="19"/>
      <c r="C859" s="19"/>
      <c r="D859" s="20"/>
      <c r="E859" s="20"/>
      <c r="F859" s="13"/>
      <c r="G859" s="13"/>
      <c r="H859" s="24"/>
      <c r="I859" s="24"/>
      <c r="J859" s="25" t="e">
        <f t="shared" si="27"/>
        <v>#DIV/0!</v>
      </c>
      <c r="K859" s="25" t="e">
        <f t="shared" si="28"/>
        <v>#DIV/0!</v>
      </c>
      <c r="L859" s="9" t="e">
        <f>VLOOKUP(K859,доплист!$C$27:$D$30,2,0)</f>
        <v>#DIV/0!</v>
      </c>
      <c r="M859" s="21"/>
    </row>
    <row r="860" spans="1:13" x14ac:dyDescent="0.3">
      <c r="A860" s="19"/>
      <c r="B860" s="19"/>
      <c r="C860" s="19"/>
      <c r="D860" s="20"/>
      <c r="E860" s="20"/>
      <c r="F860" s="13"/>
      <c r="G860" s="13"/>
      <c r="H860" s="24"/>
      <c r="I860" s="24"/>
      <c r="J860" s="25" t="e">
        <f t="shared" si="27"/>
        <v>#DIV/0!</v>
      </c>
      <c r="K860" s="25" t="e">
        <f t="shared" si="28"/>
        <v>#DIV/0!</v>
      </c>
      <c r="L860" s="9" t="e">
        <f>VLOOKUP(K860,доплист!$C$27:$D$30,2,0)</f>
        <v>#DIV/0!</v>
      </c>
      <c r="M860" s="21"/>
    </row>
    <row r="861" spans="1:13" x14ac:dyDescent="0.3">
      <c r="A861" s="19"/>
      <c r="B861" s="19"/>
      <c r="C861" s="19"/>
      <c r="D861" s="20"/>
      <c r="E861" s="20"/>
      <c r="F861" s="13"/>
      <c r="G861" s="13"/>
      <c r="H861" s="24"/>
      <c r="I861" s="24"/>
      <c r="J861" s="25" t="e">
        <f t="shared" si="27"/>
        <v>#DIV/0!</v>
      </c>
      <c r="K861" s="25" t="e">
        <f t="shared" si="28"/>
        <v>#DIV/0!</v>
      </c>
      <c r="L861" s="9" t="e">
        <f>VLOOKUP(K861,доплист!$C$27:$D$30,2,0)</f>
        <v>#DIV/0!</v>
      </c>
      <c r="M861" s="21"/>
    </row>
    <row r="862" spans="1:13" x14ac:dyDescent="0.3">
      <c r="A862" s="19"/>
      <c r="B862" s="19"/>
      <c r="C862" s="19"/>
      <c r="D862" s="20"/>
      <c r="E862" s="20"/>
      <c r="F862" s="13"/>
      <c r="G862" s="13"/>
      <c r="H862" s="24"/>
      <c r="I862" s="24"/>
      <c r="J862" s="25" t="e">
        <f t="shared" si="27"/>
        <v>#DIV/0!</v>
      </c>
      <c r="K862" s="25" t="e">
        <f t="shared" si="28"/>
        <v>#DIV/0!</v>
      </c>
      <c r="L862" s="9" t="e">
        <f>VLOOKUP(K862,доплист!$C$27:$D$30,2,0)</f>
        <v>#DIV/0!</v>
      </c>
      <c r="M862" s="21"/>
    </row>
    <row r="863" spans="1:13" x14ac:dyDescent="0.3">
      <c r="A863" s="19"/>
      <c r="B863" s="19"/>
      <c r="C863" s="19"/>
      <c r="D863" s="20"/>
      <c r="E863" s="20"/>
      <c r="F863" s="13"/>
      <c r="G863" s="13"/>
      <c r="H863" s="24"/>
      <c r="I863" s="24"/>
      <c r="J863" s="25" t="e">
        <f t="shared" si="27"/>
        <v>#DIV/0!</v>
      </c>
      <c r="K863" s="25" t="e">
        <f t="shared" si="28"/>
        <v>#DIV/0!</v>
      </c>
      <c r="L863" s="9" t="e">
        <f>VLOOKUP(K863,доплист!$C$27:$D$30,2,0)</f>
        <v>#DIV/0!</v>
      </c>
      <c r="M863" s="21"/>
    </row>
    <row r="864" spans="1:13" x14ac:dyDescent="0.3">
      <c r="A864" s="19"/>
      <c r="B864" s="19"/>
      <c r="C864" s="19"/>
      <c r="D864" s="20"/>
      <c r="E864" s="20"/>
      <c r="F864" s="13"/>
      <c r="G864" s="13"/>
      <c r="H864" s="24"/>
      <c r="I864" s="24"/>
      <c r="J864" s="25" t="e">
        <f t="shared" si="27"/>
        <v>#DIV/0!</v>
      </c>
      <c r="K864" s="25" t="e">
        <f t="shared" si="28"/>
        <v>#DIV/0!</v>
      </c>
      <c r="L864" s="9" t="e">
        <f>VLOOKUP(K864,доплист!$C$27:$D$30,2,0)</f>
        <v>#DIV/0!</v>
      </c>
      <c r="M864" s="21"/>
    </row>
    <row r="865" spans="1:13" x14ac:dyDescent="0.3">
      <c r="A865" s="19"/>
      <c r="B865" s="19"/>
      <c r="C865" s="19"/>
      <c r="D865" s="20"/>
      <c r="E865" s="20"/>
      <c r="F865" s="13"/>
      <c r="G865" s="13"/>
      <c r="H865" s="24"/>
      <c r="I865" s="24"/>
      <c r="J865" s="25" t="e">
        <f t="shared" si="27"/>
        <v>#DIV/0!</v>
      </c>
      <c r="K865" s="25" t="e">
        <f t="shared" si="28"/>
        <v>#DIV/0!</v>
      </c>
      <c r="L865" s="9" t="e">
        <f>VLOOKUP(K865,доплист!$C$27:$D$30,2,0)</f>
        <v>#DIV/0!</v>
      </c>
      <c r="M865" s="21"/>
    </row>
    <row r="866" spans="1:13" x14ac:dyDescent="0.3">
      <c r="A866" s="19"/>
      <c r="B866" s="19"/>
      <c r="C866" s="19"/>
      <c r="D866" s="20"/>
      <c r="E866" s="20"/>
      <c r="F866" s="13"/>
      <c r="G866" s="13"/>
      <c r="H866" s="24"/>
      <c r="I866" s="24"/>
      <c r="J866" s="25" t="e">
        <f t="shared" si="27"/>
        <v>#DIV/0!</v>
      </c>
      <c r="K866" s="25" t="e">
        <f t="shared" si="28"/>
        <v>#DIV/0!</v>
      </c>
      <c r="L866" s="9" t="e">
        <f>VLOOKUP(K866,доплист!$C$27:$D$30,2,0)</f>
        <v>#DIV/0!</v>
      </c>
      <c r="M866" s="21"/>
    </row>
    <row r="867" spans="1:13" x14ac:dyDescent="0.3">
      <c r="A867" s="19"/>
      <c r="B867" s="19"/>
      <c r="C867" s="19"/>
      <c r="D867" s="20"/>
      <c r="E867" s="20"/>
      <c r="F867" s="13"/>
      <c r="G867" s="13"/>
      <c r="H867" s="24"/>
      <c r="I867" s="24"/>
      <c r="J867" s="25" t="e">
        <f t="shared" si="27"/>
        <v>#DIV/0!</v>
      </c>
      <c r="K867" s="25" t="e">
        <f t="shared" si="28"/>
        <v>#DIV/0!</v>
      </c>
      <c r="L867" s="9" t="e">
        <f>VLOOKUP(K867,доплист!$C$27:$D$30,2,0)</f>
        <v>#DIV/0!</v>
      </c>
      <c r="M867" s="21"/>
    </row>
    <row r="868" spans="1:13" x14ac:dyDescent="0.3">
      <c r="A868" s="19"/>
      <c r="B868" s="19"/>
      <c r="C868" s="19"/>
      <c r="D868" s="20"/>
      <c r="E868" s="20"/>
      <c r="F868" s="13"/>
      <c r="G868" s="13"/>
      <c r="H868" s="24"/>
      <c r="I868" s="24"/>
      <c r="J868" s="25" t="e">
        <f t="shared" si="27"/>
        <v>#DIV/0!</v>
      </c>
      <c r="K868" s="25" t="e">
        <f t="shared" si="28"/>
        <v>#DIV/0!</v>
      </c>
      <c r="L868" s="9" t="e">
        <f>VLOOKUP(K868,доплист!$C$27:$D$30,2,0)</f>
        <v>#DIV/0!</v>
      </c>
      <c r="M868" s="21"/>
    </row>
    <row r="869" spans="1:13" x14ac:dyDescent="0.3">
      <c r="A869" s="19"/>
      <c r="B869" s="19"/>
      <c r="C869" s="19"/>
      <c r="D869" s="20"/>
      <c r="E869" s="20"/>
      <c r="F869" s="13"/>
      <c r="G869" s="13"/>
      <c r="H869" s="24"/>
      <c r="I869" s="24"/>
      <c r="J869" s="25" t="e">
        <f t="shared" si="27"/>
        <v>#DIV/0!</v>
      </c>
      <c r="K869" s="25" t="e">
        <f t="shared" si="28"/>
        <v>#DIV/0!</v>
      </c>
      <c r="L869" s="9" t="e">
        <f>VLOOKUP(K869,доплист!$C$27:$D$30,2,0)</f>
        <v>#DIV/0!</v>
      </c>
      <c r="M869" s="21"/>
    </row>
    <row r="870" spans="1:13" x14ac:dyDescent="0.3">
      <c r="A870" s="19"/>
      <c r="B870" s="19"/>
      <c r="C870" s="19"/>
      <c r="D870" s="20"/>
      <c r="E870" s="20"/>
      <c r="F870" s="13"/>
      <c r="G870" s="13"/>
      <c r="H870" s="24"/>
      <c r="I870" s="24"/>
      <c r="J870" s="25" t="e">
        <f t="shared" si="27"/>
        <v>#DIV/0!</v>
      </c>
      <c r="K870" s="25" t="e">
        <f t="shared" si="28"/>
        <v>#DIV/0!</v>
      </c>
      <c r="L870" s="9" t="e">
        <f>VLOOKUP(K870,доплист!$C$27:$D$30,2,0)</f>
        <v>#DIV/0!</v>
      </c>
      <c r="M870" s="21"/>
    </row>
    <row r="871" spans="1:13" x14ac:dyDescent="0.3">
      <c r="A871" s="19"/>
      <c r="B871" s="19"/>
      <c r="C871" s="19"/>
      <c r="D871" s="20"/>
      <c r="E871" s="20"/>
      <c r="F871" s="13"/>
      <c r="G871" s="13"/>
      <c r="H871" s="24"/>
      <c r="I871" s="24"/>
      <c r="J871" s="25" t="e">
        <f t="shared" si="27"/>
        <v>#DIV/0!</v>
      </c>
      <c r="K871" s="25" t="e">
        <f t="shared" si="28"/>
        <v>#DIV/0!</v>
      </c>
      <c r="L871" s="9" t="e">
        <f>VLOOKUP(K871,доплист!$C$27:$D$30,2,0)</f>
        <v>#DIV/0!</v>
      </c>
      <c r="M871" s="21"/>
    </row>
    <row r="872" spans="1:13" x14ac:dyDescent="0.3">
      <c r="A872" s="19"/>
      <c r="B872" s="19"/>
      <c r="C872" s="19"/>
      <c r="D872" s="20"/>
      <c r="E872" s="20"/>
      <c r="F872" s="13"/>
      <c r="G872" s="13"/>
      <c r="H872" s="24"/>
      <c r="I872" s="24"/>
      <c r="J872" s="25" t="e">
        <f t="shared" si="27"/>
        <v>#DIV/0!</v>
      </c>
      <c r="K872" s="25" t="e">
        <f t="shared" si="28"/>
        <v>#DIV/0!</v>
      </c>
      <c r="L872" s="9" t="e">
        <f>VLOOKUP(K872,доплист!$C$27:$D$30,2,0)</f>
        <v>#DIV/0!</v>
      </c>
      <c r="M872" s="21"/>
    </row>
    <row r="873" spans="1:13" x14ac:dyDescent="0.3">
      <c r="A873" s="19"/>
      <c r="B873" s="19"/>
      <c r="C873" s="19"/>
      <c r="D873" s="20"/>
      <c r="E873" s="20"/>
      <c r="F873" s="13"/>
      <c r="G873" s="13"/>
      <c r="H873" s="24"/>
      <c r="I873" s="24"/>
      <c r="J873" s="25" t="e">
        <f t="shared" si="27"/>
        <v>#DIV/0!</v>
      </c>
      <c r="K873" s="25" t="e">
        <f t="shared" si="28"/>
        <v>#DIV/0!</v>
      </c>
      <c r="L873" s="9" t="e">
        <f>VLOOKUP(K873,доплист!$C$27:$D$30,2,0)</f>
        <v>#DIV/0!</v>
      </c>
      <c r="M873" s="21"/>
    </row>
    <row r="874" spans="1:13" x14ac:dyDescent="0.3">
      <c r="A874" s="19"/>
      <c r="B874" s="19"/>
      <c r="C874" s="19"/>
      <c r="D874" s="20"/>
      <c r="E874" s="20"/>
      <c r="F874" s="13"/>
      <c r="G874" s="13"/>
      <c r="H874" s="24"/>
      <c r="I874" s="24"/>
      <c r="J874" s="25" t="e">
        <f t="shared" si="27"/>
        <v>#DIV/0!</v>
      </c>
      <c r="K874" s="25" t="e">
        <f t="shared" si="28"/>
        <v>#DIV/0!</v>
      </c>
      <c r="L874" s="9" t="e">
        <f>VLOOKUP(K874,доплист!$C$27:$D$30,2,0)</f>
        <v>#DIV/0!</v>
      </c>
      <c r="M874" s="21"/>
    </row>
    <row r="875" spans="1:13" x14ac:dyDescent="0.3">
      <c r="A875" s="19"/>
      <c r="B875" s="19"/>
      <c r="C875" s="19"/>
      <c r="D875" s="20"/>
      <c r="E875" s="20"/>
      <c r="F875" s="13"/>
      <c r="G875" s="13"/>
      <c r="H875" s="24"/>
      <c r="I875" s="24"/>
      <c r="J875" s="25" t="e">
        <f t="shared" si="27"/>
        <v>#DIV/0!</v>
      </c>
      <c r="K875" s="25" t="e">
        <f t="shared" si="28"/>
        <v>#DIV/0!</v>
      </c>
      <c r="L875" s="9" t="e">
        <f>VLOOKUP(K875,доплист!$C$27:$D$30,2,0)</f>
        <v>#DIV/0!</v>
      </c>
      <c r="M875" s="21"/>
    </row>
    <row r="876" spans="1:13" x14ac:dyDescent="0.3">
      <c r="A876" s="19"/>
      <c r="B876" s="19"/>
      <c r="C876" s="19"/>
      <c r="D876" s="20"/>
      <c r="E876" s="20"/>
      <c r="F876" s="13"/>
      <c r="G876" s="13"/>
      <c r="H876" s="24"/>
      <c r="I876" s="24"/>
      <c r="J876" s="25" t="e">
        <f t="shared" si="27"/>
        <v>#DIV/0!</v>
      </c>
      <c r="K876" s="25" t="e">
        <f t="shared" si="28"/>
        <v>#DIV/0!</v>
      </c>
      <c r="L876" s="9" t="e">
        <f>VLOOKUP(K876,доплист!$C$27:$D$30,2,0)</f>
        <v>#DIV/0!</v>
      </c>
      <c r="M876" s="21"/>
    </row>
    <row r="877" spans="1:13" x14ac:dyDescent="0.3">
      <c r="A877" s="19"/>
      <c r="B877" s="19"/>
      <c r="C877" s="19"/>
      <c r="D877" s="20"/>
      <c r="E877" s="20"/>
      <c r="F877" s="13"/>
      <c r="G877" s="13"/>
      <c r="H877" s="24"/>
      <c r="I877" s="24"/>
      <c r="J877" s="25" t="e">
        <f t="shared" si="27"/>
        <v>#DIV/0!</v>
      </c>
      <c r="K877" s="25" t="e">
        <f t="shared" si="28"/>
        <v>#DIV/0!</v>
      </c>
      <c r="L877" s="9" t="e">
        <f>VLOOKUP(K877,доплист!$C$27:$D$30,2,0)</f>
        <v>#DIV/0!</v>
      </c>
      <c r="M877" s="21"/>
    </row>
    <row r="878" spans="1:13" x14ac:dyDescent="0.3">
      <c r="A878" s="19"/>
      <c r="B878" s="19"/>
      <c r="C878" s="19"/>
      <c r="D878" s="20"/>
      <c r="E878" s="20"/>
      <c r="F878" s="13"/>
      <c r="G878" s="13"/>
      <c r="H878" s="24"/>
      <c r="I878" s="24"/>
      <c r="J878" s="25" t="e">
        <f t="shared" si="27"/>
        <v>#DIV/0!</v>
      </c>
      <c r="K878" s="25" t="e">
        <f t="shared" si="28"/>
        <v>#DIV/0!</v>
      </c>
      <c r="L878" s="9" t="e">
        <f>VLOOKUP(K878,доплист!$C$27:$D$30,2,0)</f>
        <v>#DIV/0!</v>
      </c>
      <c r="M878" s="21"/>
    </row>
    <row r="879" spans="1:13" x14ac:dyDescent="0.3">
      <c r="A879" s="19"/>
      <c r="B879" s="19"/>
      <c r="C879" s="19"/>
      <c r="D879" s="20"/>
      <c r="E879" s="20"/>
      <c r="F879" s="13"/>
      <c r="G879" s="13"/>
      <c r="H879" s="24"/>
      <c r="I879" s="24"/>
      <c r="J879" s="25" t="e">
        <f t="shared" si="27"/>
        <v>#DIV/0!</v>
      </c>
      <c r="K879" s="25" t="e">
        <f t="shared" si="28"/>
        <v>#DIV/0!</v>
      </c>
      <c r="L879" s="9" t="e">
        <f>VLOOKUP(K879,доплист!$C$27:$D$30,2,0)</f>
        <v>#DIV/0!</v>
      </c>
      <c r="M879" s="21"/>
    </row>
    <row r="880" spans="1:13" x14ac:dyDescent="0.3">
      <c r="A880" s="19"/>
      <c r="B880" s="19"/>
      <c r="C880" s="19"/>
      <c r="D880" s="20"/>
      <c r="E880" s="20"/>
      <c r="F880" s="13"/>
      <c r="G880" s="13"/>
      <c r="H880" s="24"/>
      <c r="I880" s="24"/>
      <c r="J880" s="25" t="e">
        <f t="shared" si="27"/>
        <v>#DIV/0!</v>
      </c>
      <c r="K880" s="25" t="e">
        <f t="shared" si="28"/>
        <v>#DIV/0!</v>
      </c>
      <c r="L880" s="9" t="e">
        <f>VLOOKUP(K880,доплист!$C$27:$D$30,2,0)</f>
        <v>#DIV/0!</v>
      </c>
      <c r="M880" s="21"/>
    </row>
    <row r="881" spans="1:13" x14ac:dyDescent="0.3">
      <c r="A881" s="19"/>
      <c r="B881" s="19"/>
      <c r="C881" s="19"/>
      <c r="D881" s="20"/>
      <c r="E881" s="20"/>
      <c r="F881" s="13"/>
      <c r="G881" s="13"/>
      <c r="H881" s="24"/>
      <c r="I881" s="24"/>
      <c r="J881" s="25" t="e">
        <f t="shared" si="27"/>
        <v>#DIV/0!</v>
      </c>
      <c r="K881" s="25" t="e">
        <f t="shared" si="28"/>
        <v>#DIV/0!</v>
      </c>
      <c r="L881" s="9" t="e">
        <f>VLOOKUP(K881,доплист!$C$27:$D$30,2,0)</f>
        <v>#DIV/0!</v>
      </c>
      <c r="M881" s="21"/>
    </row>
    <row r="882" spans="1:13" x14ac:dyDescent="0.3">
      <c r="A882" s="19"/>
      <c r="B882" s="19"/>
      <c r="C882" s="19"/>
      <c r="D882" s="20"/>
      <c r="E882" s="20"/>
      <c r="F882" s="13"/>
      <c r="G882" s="13"/>
      <c r="H882" s="24"/>
      <c r="I882" s="24"/>
      <c r="J882" s="25" t="e">
        <f t="shared" si="27"/>
        <v>#DIV/0!</v>
      </c>
      <c r="K882" s="25" t="e">
        <f t="shared" si="28"/>
        <v>#DIV/0!</v>
      </c>
      <c r="L882" s="9" t="e">
        <f>VLOOKUP(K882,доплист!$C$27:$D$30,2,0)</f>
        <v>#DIV/0!</v>
      </c>
      <c r="M882" s="21"/>
    </row>
    <row r="883" spans="1:13" x14ac:dyDescent="0.3">
      <c r="A883" s="19"/>
      <c r="B883" s="19"/>
      <c r="C883" s="19"/>
      <c r="D883" s="20"/>
      <c r="E883" s="20"/>
      <c r="F883" s="13"/>
      <c r="G883" s="13"/>
      <c r="H883" s="24"/>
      <c r="I883" s="24"/>
      <c r="J883" s="25" t="e">
        <f t="shared" si="27"/>
        <v>#DIV/0!</v>
      </c>
      <c r="K883" s="25" t="e">
        <f t="shared" si="28"/>
        <v>#DIV/0!</v>
      </c>
      <c r="L883" s="9" t="e">
        <f>VLOOKUP(K883,доплист!$C$27:$D$30,2,0)</f>
        <v>#DIV/0!</v>
      </c>
      <c r="M883" s="21"/>
    </row>
    <row r="884" spans="1:13" x14ac:dyDescent="0.3">
      <c r="A884" s="19"/>
      <c r="B884" s="19"/>
      <c r="C884" s="19"/>
      <c r="D884" s="20"/>
      <c r="E884" s="20"/>
      <c r="F884" s="13"/>
      <c r="G884" s="13"/>
      <c r="H884" s="24"/>
      <c r="I884" s="24"/>
      <c r="J884" s="25" t="e">
        <f t="shared" si="27"/>
        <v>#DIV/0!</v>
      </c>
      <c r="K884" s="25" t="e">
        <f t="shared" si="28"/>
        <v>#DIV/0!</v>
      </c>
      <c r="L884" s="9" t="e">
        <f>VLOOKUP(K884,доплист!$C$27:$D$30,2,0)</f>
        <v>#DIV/0!</v>
      </c>
      <c r="M884" s="21"/>
    </row>
    <row r="885" spans="1:13" x14ac:dyDescent="0.3">
      <c r="A885" s="19"/>
      <c r="B885" s="19"/>
      <c r="C885" s="19"/>
      <c r="D885" s="20"/>
      <c r="E885" s="20"/>
      <c r="F885" s="13"/>
      <c r="G885" s="13"/>
      <c r="H885" s="24"/>
      <c r="I885" s="24"/>
      <c r="J885" s="25" t="e">
        <f t="shared" si="27"/>
        <v>#DIV/0!</v>
      </c>
      <c r="K885" s="25" t="e">
        <f t="shared" si="28"/>
        <v>#DIV/0!</v>
      </c>
      <c r="L885" s="9" t="e">
        <f>VLOOKUP(K885,доплист!$C$27:$D$30,2,0)</f>
        <v>#DIV/0!</v>
      </c>
      <c r="M885" s="21"/>
    </row>
    <row r="886" spans="1:13" x14ac:dyDescent="0.3">
      <c r="A886" s="19"/>
      <c r="B886" s="19"/>
      <c r="C886" s="19"/>
      <c r="D886" s="20"/>
      <c r="E886" s="20"/>
      <c r="F886" s="13"/>
      <c r="G886" s="13"/>
      <c r="H886" s="24"/>
      <c r="I886" s="24"/>
      <c r="J886" s="25" t="e">
        <f t="shared" si="27"/>
        <v>#DIV/0!</v>
      </c>
      <c r="K886" s="25" t="e">
        <f t="shared" si="28"/>
        <v>#DIV/0!</v>
      </c>
      <c r="L886" s="9" t="e">
        <f>VLOOKUP(K886,доплист!$C$27:$D$30,2,0)</f>
        <v>#DIV/0!</v>
      </c>
      <c r="M886" s="21"/>
    </row>
    <row r="887" spans="1:13" x14ac:dyDescent="0.3">
      <c r="A887" s="19"/>
      <c r="B887" s="19"/>
      <c r="C887" s="19"/>
      <c r="D887" s="20"/>
      <c r="E887" s="20"/>
      <c r="F887" s="13"/>
      <c r="G887" s="13"/>
      <c r="H887" s="24"/>
      <c r="I887" s="24"/>
      <c r="J887" s="25" t="e">
        <f t="shared" si="27"/>
        <v>#DIV/0!</v>
      </c>
      <c r="K887" s="25" t="e">
        <f t="shared" si="28"/>
        <v>#DIV/0!</v>
      </c>
      <c r="L887" s="9" t="e">
        <f>VLOOKUP(K887,доплист!$C$27:$D$30,2,0)</f>
        <v>#DIV/0!</v>
      </c>
      <c r="M887" s="21"/>
    </row>
    <row r="888" spans="1:13" x14ac:dyDescent="0.3">
      <c r="A888" s="19"/>
      <c r="B888" s="19"/>
      <c r="C888" s="19"/>
      <c r="D888" s="20"/>
      <c r="E888" s="20"/>
      <c r="F888" s="13"/>
      <c r="G888" s="13"/>
      <c r="H888" s="24"/>
      <c r="I888" s="24"/>
      <c r="J888" s="25" t="e">
        <f t="shared" si="27"/>
        <v>#DIV/0!</v>
      </c>
      <c r="K888" s="25" t="e">
        <f t="shared" si="28"/>
        <v>#DIV/0!</v>
      </c>
      <c r="L888" s="9" t="e">
        <f>VLOOKUP(K888,доплист!$C$27:$D$30,2,0)</f>
        <v>#DIV/0!</v>
      </c>
      <c r="M888" s="21"/>
    </row>
    <row r="889" spans="1:13" x14ac:dyDescent="0.3">
      <c r="A889" s="19"/>
      <c r="B889" s="19"/>
      <c r="C889" s="19"/>
      <c r="D889" s="20"/>
      <c r="E889" s="20"/>
      <c r="F889" s="13"/>
      <c r="G889" s="13"/>
      <c r="H889" s="24"/>
      <c r="I889" s="24"/>
      <c r="J889" s="25" t="e">
        <f t="shared" si="27"/>
        <v>#DIV/0!</v>
      </c>
      <c r="K889" s="25" t="e">
        <f t="shared" si="28"/>
        <v>#DIV/0!</v>
      </c>
      <c r="L889" s="9" t="e">
        <f>VLOOKUP(K889,доплист!$C$27:$D$30,2,0)</f>
        <v>#DIV/0!</v>
      </c>
      <c r="M889" s="21"/>
    </row>
    <row r="890" spans="1:13" x14ac:dyDescent="0.3">
      <c r="A890" s="19"/>
      <c r="B890" s="19"/>
      <c r="C890" s="19"/>
      <c r="D890" s="20"/>
      <c r="E890" s="20"/>
      <c r="F890" s="13"/>
      <c r="G890" s="13"/>
      <c r="H890" s="24"/>
      <c r="I890" s="24"/>
      <c r="J890" s="25" t="e">
        <f t="shared" si="27"/>
        <v>#DIV/0!</v>
      </c>
      <c r="K890" s="25" t="e">
        <f t="shared" si="28"/>
        <v>#DIV/0!</v>
      </c>
      <c r="L890" s="9" t="e">
        <f>VLOOKUP(K890,доплист!$C$27:$D$30,2,0)</f>
        <v>#DIV/0!</v>
      </c>
      <c r="M890" s="21"/>
    </row>
    <row r="891" spans="1:13" x14ac:dyDescent="0.3">
      <c r="A891" s="19"/>
      <c r="B891" s="19"/>
      <c r="C891" s="19"/>
      <c r="D891" s="20"/>
      <c r="E891" s="20"/>
      <c r="F891" s="13"/>
      <c r="G891" s="13"/>
      <c r="H891" s="24"/>
      <c r="I891" s="24"/>
      <c r="J891" s="25" t="e">
        <f t="shared" si="27"/>
        <v>#DIV/0!</v>
      </c>
      <c r="K891" s="25" t="e">
        <f t="shared" si="28"/>
        <v>#DIV/0!</v>
      </c>
      <c r="L891" s="9" t="e">
        <f>VLOOKUP(K891,доплист!$C$27:$D$30,2,0)</f>
        <v>#DIV/0!</v>
      </c>
      <c r="M891" s="21"/>
    </row>
    <row r="892" spans="1:13" x14ac:dyDescent="0.3">
      <c r="A892" s="19"/>
      <c r="B892" s="19"/>
      <c r="C892" s="19"/>
      <c r="D892" s="20"/>
      <c r="E892" s="20"/>
      <c r="F892" s="13"/>
      <c r="G892" s="13"/>
      <c r="H892" s="24"/>
      <c r="I892" s="24"/>
      <c r="J892" s="25" t="e">
        <f t="shared" si="27"/>
        <v>#DIV/0!</v>
      </c>
      <c r="K892" s="25" t="e">
        <f t="shared" si="28"/>
        <v>#DIV/0!</v>
      </c>
      <c r="L892" s="9" t="e">
        <f>VLOOKUP(K892,доплист!$C$27:$D$30,2,0)</f>
        <v>#DIV/0!</v>
      </c>
      <c r="M892" s="21"/>
    </row>
    <row r="893" spans="1:13" x14ac:dyDescent="0.3">
      <c r="A893" s="19"/>
      <c r="B893" s="19"/>
      <c r="C893" s="19"/>
      <c r="D893" s="20"/>
      <c r="E893" s="20"/>
      <c r="F893" s="13"/>
      <c r="G893" s="13"/>
      <c r="H893" s="24"/>
      <c r="I893" s="24"/>
      <c r="J893" s="25" t="e">
        <f t="shared" si="27"/>
        <v>#DIV/0!</v>
      </c>
      <c r="K893" s="25" t="e">
        <f t="shared" si="28"/>
        <v>#DIV/0!</v>
      </c>
      <c r="L893" s="9" t="e">
        <f>VLOOKUP(K893,доплист!$C$27:$D$30,2,0)</f>
        <v>#DIV/0!</v>
      </c>
      <c r="M893" s="21"/>
    </row>
    <row r="894" spans="1:13" x14ac:dyDescent="0.3">
      <c r="A894" s="19"/>
      <c r="B894" s="19"/>
      <c r="C894" s="19"/>
      <c r="D894" s="20"/>
      <c r="E894" s="20"/>
      <c r="F894" s="13"/>
      <c r="G894" s="13"/>
      <c r="H894" s="24"/>
      <c r="I894" s="24"/>
      <c r="J894" s="25" t="e">
        <f t="shared" si="27"/>
        <v>#DIV/0!</v>
      </c>
      <c r="K894" s="25" t="e">
        <f t="shared" si="28"/>
        <v>#DIV/0!</v>
      </c>
      <c r="L894" s="9" t="e">
        <f>VLOOKUP(K894,доплист!$C$27:$D$30,2,0)</f>
        <v>#DIV/0!</v>
      </c>
      <c r="M894" s="21"/>
    </row>
    <row r="895" spans="1:13" x14ac:dyDescent="0.3">
      <c r="A895" s="19"/>
      <c r="B895" s="19"/>
      <c r="C895" s="19"/>
      <c r="D895" s="20"/>
      <c r="E895" s="20"/>
      <c r="F895" s="13"/>
      <c r="G895" s="13"/>
      <c r="H895" s="24"/>
      <c r="I895" s="24"/>
      <c r="J895" s="25" t="e">
        <f t="shared" si="27"/>
        <v>#DIV/0!</v>
      </c>
      <c r="K895" s="25" t="e">
        <f t="shared" si="28"/>
        <v>#DIV/0!</v>
      </c>
      <c r="L895" s="9" t="e">
        <f>VLOOKUP(K895,доплист!$C$27:$D$30,2,0)</f>
        <v>#DIV/0!</v>
      </c>
      <c r="M895" s="21"/>
    </row>
    <row r="896" spans="1:13" x14ac:dyDescent="0.3">
      <c r="A896" s="19"/>
      <c r="B896" s="19"/>
      <c r="C896" s="19"/>
      <c r="D896" s="20"/>
      <c r="E896" s="20"/>
      <c r="F896" s="13"/>
      <c r="G896" s="13"/>
      <c r="H896" s="24"/>
      <c r="I896" s="24"/>
      <c r="J896" s="25" t="e">
        <f t="shared" si="27"/>
        <v>#DIV/0!</v>
      </c>
      <c r="K896" s="25" t="e">
        <f t="shared" si="28"/>
        <v>#DIV/0!</v>
      </c>
      <c r="L896" s="9" t="e">
        <f>VLOOKUP(K896,доплист!$C$27:$D$30,2,0)</f>
        <v>#DIV/0!</v>
      </c>
      <c r="M896" s="21"/>
    </row>
    <row r="897" spans="1:13" x14ac:dyDescent="0.3">
      <c r="A897" s="19"/>
      <c r="B897" s="19"/>
      <c r="C897" s="19"/>
      <c r="D897" s="20"/>
      <c r="E897" s="20"/>
      <c r="F897" s="13"/>
      <c r="G897" s="13"/>
      <c r="H897" s="24"/>
      <c r="I897" s="24"/>
      <c r="J897" s="25" t="e">
        <f t="shared" si="27"/>
        <v>#DIV/0!</v>
      </c>
      <c r="K897" s="25" t="e">
        <f t="shared" si="28"/>
        <v>#DIV/0!</v>
      </c>
      <c r="L897" s="9" t="e">
        <f>VLOOKUP(K897,доплист!$C$27:$D$30,2,0)</f>
        <v>#DIV/0!</v>
      </c>
      <c r="M897" s="21"/>
    </row>
    <row r="898" spans="1:13" x14ac:dyDescent="0.3">
      <c r="A898" s="19"/>
      <c r="B898" s="19"/>
      <c r="C898" s="19"/>
      <c r="D898" s="20"/>
      <c r="E898" s="20"/>
      <c r="F898" s="13"/>
      <c r="G898" s="13"/>
      <c r="H898" s="24"/>
      <c r="I898" s="24"/>
      <c r="J898" s="25" t="e">
        <f t="shared" si="27"/>
        <v>#DIV/0!</v>
      </c>
      <c r="K898" s="25" t="e">
        <f t="shared" si="28"/>
        <v>#DIV/0!</v>
      </c>
      <c r="L898" s="9" t="e">
        <f>VLOOKUP(K898,доплист!$C$27:$D$30,2,0)</f>
        <v>#DIV/0!</v>
      </c>
      <c r="M898" s="21"/>
    </row>
    <row r="899" spans="1:13" x14ac:dyDescent="0.3">
      <c r="A899" s="19"/>
      <c r="B899" s="19"/>
      <c r="C899" s="19"/>
      <c r="D899" s="20"/>
      <c r="E899" s="20"/>
      <c r="F899" s="13"/>
      <c r="G899" s="13"/>
      <c r="H899" s="24"/>
      <c r="I899" s="24"/>
      <c r="J899" s="25" t="e">
        <f t="shared" si="27"/>
        <v>#DIV/0!</v>
      </c>
      <c r="K899" s="25" t="e">
        <f t="shared" si="28"/>
        <v>#DIV/0!</v>
      </c>
      <c r="L899" s="9" t="e">
        <f>VLOOKUP(K899,доплист!$C$27:$D$30,2,0)</f>
        <v>#DIV/0!</v>
      </c>
      <c r="M899" s="21"/>
    </row>
    <row r="900" spans="1:13" x14ac:dyDescent="0.3">
      <c r="A900" s="19"/>
      <c r="B900" s="19"/>
      <c r="C900" s="19"/>
      <c r="D900" s="20"/>
      <c r="E900" s="20"/>
      <c r="F900" s="13"/>
      <c r="G900" s="13"/>
      <c r="H900" s="24"/>
      <c r="I900" s="24"/>
      <c r="J900" s="25" t="e">
        <f t="shared" si="27"/>
        <v>#DIV/0!</v>
      </c>
      <c r="K900" s="25" t="e">
        <f t="shared" si="28"/>
        <v>#DIV/0!</v>
      </c>
      <c r="L900" s="9" t="e">
        <f>VLOOKUP(K900,доплист!$C$27:$D$30,2,0)</f>
        <v>#DIV/0!</v>
      </c>
      <c r="M900" s="21"/>
    </row>
    <row r="901" spans="1:13" x14ac:dyDescent="0.3">
      <c r="A901" s="19"/>
      <c r="B901" s="19"/>
      <c r="C901" s="19"/>
      <c r="D901" s="20"/>
      <c r="E901" s="20"/>
      <c r="F901" s="13"/>
      <c r="G901" s="13"/>
      <c r="H901" s="24"/>
      <c r="I901" s="24"/>
      <c r="J901" s="25" t="e">
        <f t="shared" si="27"/>
        <v>#DIV/0!</v>
      </c>
      <c r="K901" s="25" t="e">
        <f t="shared" si="28"/>
        <v>#DIV/0!</v>
      </c>
      <c r="L901" s="9" t="e">
        <f>VLOOKUP(K901,доплист!$C$27:$D$30,2,0)</f>
        <v>#DIV/0!</v>
      </c>
      <c r="M901" s="21"/>
    </row>
    <row r="902" spans="1:13" x14ac:dyDescent="0.3">
      <c r="A902" s="19"/>
      <c r="B902" s="19"/>
      <c r="C902" s="19"/>
      <c r="D902" s="20"/>
      <c r="E902" s="20"/>
      <c r="F902" s="13"/>
      <c r="G902" s="13"/>
      <c r="H902" s="24"/>
      <c r="I902" s="24"/>
      <c r="J902" s="25" t="e">
        <f t="shared" ref="J902:J965" si="29">20*F902/G902+H902*20+I902*5</f>
        <v>#DIV/0!</v>
      </c>
      <c r="K902" s="25" t="e">
        <f t="shared" si="28"/>
        <v>#DIV/0!</v>
      </c>
      <c r="L902" s="9" t="e">
        <f>VLOOKUP(K902,доплист!$C$27:$D$30,2,0)</f>
        <v>#DIV/0!</v>
      </c>
      <c r="M902" s="21"/>
    </row>
    <row r="903" spans="1:13" x14ac:dyDescent="0.3">
      <c r="A903" s="19"/>
      <c r="B903" s="19"/>
      <c r="C903" s="19"/>
      <c r="D903" s="20"/>
      <c r="E903" s="20"/>
      <c r="F903" s="13"/>
      <c r="G903" s="13"/>
      <c r="H903" s="24"/>
      <c r="I903" s="24"/>
      <c r="J903" s="25" t="e">
        <f t="shared" si="29"/>
        <v>#DIV/0!</v>
      </c>
      <c r="K903" s="25" t="e">
        <f t="shared" si="28"/>
        <v>#DIV/0!</v>
      </c>
      <c r="L903" s="9" t="e">
        <f>VLOOKUP(K903,доплист!$C$27:$D$30,2,0)</f>
        <v>#DIV/0!</v>
      </c>
      <c r="M903" s="21"/>
    </row>
    <row r="904" spans="1:13" x14ac:dyDescent="0.3">
      <c r="A904" s="19"/>
      <c r="B904" s="19"/>
      <c r="C904" s="19"/>
      <c r="D904" s="20"/>
      <c r="E904" s="20"/>
      <c r="F904" s="13"/>
      <c r="G904" s="13"/>
      <c r="H904" s="24"/>
      <c r="I904" s="24"/>
      <c r="J904" s="25" t="e">
        <f t="shared" si="29"/>
        <v>#DIV/0!</v>
      </c>
      <c r="K904" s="25" t="e">
        <f t="shared" ref="K904:K967" si="30">IF(AND(J904&lt;=200,J904&gt;20),"высокий",IF(AND(J904&lt;=20,J904&gt;12),"значительный",IF(AND(J904&lt;=12,J904&gt;3),"средний",IF(AND(J904&lt;=3),"низкий"))))</f>
        <v>#DIV/0!</v>
      </c>
      <c r="L904" s="9" t="e">
        <f>VLOOKUP(K904,доплист!$C$27:$D$30,2,0)</f>
        <v>#DIV/0!</v>
      </c>
      <c r="M904" s="21"/>
    </row>
    <row r="905" spans="1:13" x14ac:dyDescent="0.3">
      <c r="A905" s="19"/>
      <c r="B905" s="19"/>
      <c r="C905" s="19"/>
      <c r="D905" s="20"/>
      <c r="E905" s="20"/>
      <c r="F905" s="13"/>
      <c r="G905" s="13"/>
      <c r="H905" s="24"/>
      <c r="I905" s="24"/>
      <c r="J905" s="25" t="e">
        <f t="shared" si="29"/>
        <v>#DIV/0!</v>
      </c>
      <c r="K905" s="25" t="e">
        <f t="shared" si="30"/>
        <v>#DIV/0!</v>
      </c>
      <c r="L905" s="9" t="e">
        <f>VLOOKUP(K905,доплист!$C$27:$D$30,2,0)</f>
        <v>#DIV/0!</v>
      </c>
      <c r="M905" s="21"/>
    </row>
    <row r="906" spans="1:13" x14ac:dyDescent="0.3">
      <c r="A906" s="19"/>
      <c r="B906" s="19"/>
      <c r="C906" s="19"/>
      <c r="D906" s="20"/>
      <c r="E906" s="20"/>
      <c r="F906" s="13"/>
      <c r="G906" s="13"/>
      <c r="H906" s="24"/>
      <c r="I906" s="24"/>
      <c r="J906" s="25" t="e">
        <f t="shared" si="29"/>
        <v>#DIV/0!</v>
      </c>
      <c r="K906" s="25" t="e">
        <f t="shared" si="30"/>
        <v>#DIV/0!</v>
      </c>
      <c r="L906" s="9" t="e">
        <f>VLOOKUP(K906,доплист!$C$27:$D$30,2,0)</f>
        <v>#DIV/0!</v>
      </c>
      <c r="M906" s="21"/>
    </row>
    <row r="907" spans="1:13" x14ac:dyDescent="0.3">
      <c r="A907" s="19"/>
      <c r="B907" s="19"/>
      <c r="C907" s="19"/>
      <c r="D907" s="20"/>
      <c r="E907" s="20"/>
      <c r="F907" s="13"/>
      <c r="G907" s="13"/>
      <c r="H907" s="24"/>
      <c r="I907" s="24"/>
      <c r="J907" s="25" t="e">
        <f t="shared" si="29"/>
        <v>#DIV/0!</v>
      </c>
      <c r="K907" s="25" t="e">
        <f t="shared" si="30"/>
        <v>#DIV/0!</v>
      </c>
      <c r="L907" s="9" t="e">
        <f>VLOOKUP(K907,доплист!$C$27:$D$30,2,0)</f>
        <v>#DIV/0!</v>
      </c>
      <c r="M907" s="21"/>
    </row>
    <row r="908" spans="1:13" x14ac:dyDescent="0.3">
      <c r="A908" s="19"/>
      <c r="B908" s="19"/>
      <c r="C908" s="19"/>
      <c r="D908" s="20"/>
      <c r="E908" s="20"/>
      <c r="F908" s="13"/>
      <c r="G908" s="13"/>
      <c r="H908" s="24"/>
      <c r="I908" s="24"/>
      <c r="J908" s="25" t="e">
        <f t="shared" si="29"/>
        <v>#DIV/0!</v>
      </c>
      <c r="K908" s="25" t="e">
        <f t="shared" si="30"/>
        <v>#DIV/0!</v>
      </c>
      <c r="L908" s="9" t="e">
        <f>VLOOKUP(K908,доплист!$C$27:$D$30,2,0)</f>
        <v>#DIV/0!</v>
      </c>
      <c r="M908" s="21"/>
    </row>
    <row r="909" spans="1:13" x14ac:dyDescent="0.3">
      <c r="A909" s="19"/>
      <c r="B909" s="19"/>
      <c r="C909" s="19"/>
      <c r="D909" s="20"/>
      <c r="E909" s="20"/>
      <c r="F909" s="13"/>
      <c r="G909" s="13"/>
      <c r="H909" s="24"/>
      <c r="I909" s="24"/>
      <c r="J909" s="25" t="e">
        <f t="shared" si="29"/>
        <v>#DIV/0!</v>
      </c>
      <c r="K909" s="25" t="e">
        <f t="shared" si="30"/>
        <v>#DIV/0!</v>
      </c>
      <c r="L909" s="9" t="e">
        <f>VLOOKUP(K909,доплист!$C$27:$D$30,2,0)</f>
        <v>#DIV/0!</v>
      </c>
      <c r="M909" s="21"/>
    </row>
    <row r="910" spans="1:13" x14ac:dyDescent="0.3">
      <c r="A910" s="19"/>
      <c r="B910" s="19"/>
      <c r="C910" s="19"/>
      <c r="D910" s="20"/>
      <c r="E910" s="20"/>
      <c r="F910" s="13"/>
      <c r="G910" s="13"/>
      <c r="H910" s="24"/>
      <c r="I910" s="24"/>
      <c r="J910" s="25" t="e">
        <f t="shared" si="29"/>
        <v>#DIV/0!</v>
      </c>
      <c r="K910" s="25" t="e">
        <f t="shared" si="30"/>
        <v>#DIV/0!</v>
      </c>
      <c r="L910" s="9" t="e">
        <f>VLOOKUP(K910,доплист!$C$27:$D$30,2,0)</f>
        <v>#DIV/0!</v>
      </c>
      <c r="M910" s="21"/>
    </row>
    <row r="911" spans="1:13" x14ac:dyDescent="0.3">
      <c r="A911" s="19"/>
      <c r="B911" s="19"/>
      <c r="C911" s="19"/>
      <c r="D911" s="20"/>
      <c r="E911" s="20"/>
      <c r="F911" s="13"/>
      <c r="G911" s="13"/>
      <c r="H911" s="24"/>
      <c r="I911" s="24"/>
      <c r="J911" s="25" t="e">
        <f t="shared" si="29"/>
        <v>#DIV/0!</v>
      </c>
      <c r="K911" s="25" t="e">
        <f t="shared" si="30"/>
        <v>#DIV/0!</v>
      </c>
      <c r="L911" s="9" t="e">
        <f>VLOOKUP(K911,доплист!$C$27:$D$30,2,0)</f>
        <v>#DIV/0!</v>
      </c>
      <c r="M911" s="21"/>
    </row>
    <row r="912" spans="1:13" x14ac:dyDescent="0.3">
      <c r="A912" s="19"/>
      <c r="B912" s="19"/>
      <c r="C912" s="19"/>
      <c r="D912" s="20"/>
      <c r="E912" s="20"/>
      <c r="F912" s="13"/>
      <c r="G912" s="13"/>
      <c r="H912" s="24"/>
      <c r="I912" s="24"/>
      <c r="J912" s="25" t="e">
        <f t="shared" si="29"/>
        <v>#DIV/0!</v>
      </c>
      <c r="K912" s="25" t="e">
        <f t="shared" si="30"/>
        <v>#DIV/0!</v>
      </c>
      <c r="L912" s="9" t="e">
        <f>VLOOKUP(K912,доплист!$C$27:$D$30,2,0)</f>
        <v>#DIV/0!</v>
      </c>
      <c r="M912" s="21"/>
    </row>
    <row r="913" spans="1:13" x14ac:dyDescent="0.3">
      <c r="A913" s="19"/>
      <c r="B913" s="19"/>
      <c r="C913" s="19"/>
      <c r="D913" s="20"/>
      <c r="E913" s="20"/>
      <c r="F913" s="13"/>
      <c r="G913" s="13"/>
      <c r="H913" s="24"/>
      <c r="I913" s="24"/>
      <c r="J913" s="25" t="e">
        <f t="shared" si="29"/>
        <v>#DIV/0!</v>
      </c>
      <c r="K913" s="25" t="e">
        <f t="shared" si="30"/>
        <v>#DIV/0!</v>
      </c>
      <c r="L913" s="9" t="e">
        <f>VLOOKUP(K913,доплист!$C$27:$D$30,2,0)</f>
        <v>#DIV/0!</v>
      </c>
      <c r="M913" s="21"/>
    </row>
    <row r="914" spans="1:13" x14ac:dyDescent="0.3">
      <c r="A914" s="19"/>
      <c r="B914" s="19"/>
      <c r="C914" s="19"/>
      <c r="D914" s="20"/>
      <c r="E914" s="20"/>
      <c r="F914" s="13"/>
      <c r="G914" s="13"/>
      <c r="H914" s="24"/>
      <c r="I914" s="24"/>
      <c r="J914" s="25" t="e">
        <f t="shared" si="29"/>
        <v>#DIV/0!</v>
      </c>
      <c r="K914" s="25" t="e">
        <f t="shared" si="30"/>
        <v>#DIV/0!</v>
      </c>
      <c r="L914" s="9" t="e">
        <f>VLOOKUP(K914,доплист!$C$27:$D$30,2,0)</f>
        <v>#DIV/0!</v>
      </c>
      <c r="M914" s="21"/>
    </row>
    <row r="915" spans="1:13" x14ac:dyDescent="0.3">
      <c r="A915" s="19"/>
      <c r="B915" s="19"/>
      <c r="C915" s="19"/>
      <c r="D915" s="20"/>
      <c r="E915" s="20"/>
      <c r="F915" s="13"/>
      <c r="G915" s="13"/>
      <c r="H915" s="24"/>
      <c r="I915" s="24"/>
      <c r="J915" s="25" t="e">
        <f t="shared" si="29"/>
        <v>#DIV/0!</v>
      </c>
      <c r="K915" s="25" t="e">
        <f t="shared" si="30"/>
        <v>#DIV/0!</v>
      </c>
      <c r="L915" s="9" t="e">
        <f>VLOOKUP(K915,доплист!$C$27:$D$30,2,0)</f>
        <v>#DIV/0!</v>
      </c>
      <c r="M915" s="21"/>
    </row>
    <row r="916" spans="1:13" x14ac:dyDescent="0.3">
      <c r="A916" s="19"/>
      <c r="B916" s="19"/>
      <c r="C916" s="19"/>
      <c r="D916" s="20"/>
      <c r="E916" s="20"/>
      <c r="F916" s="13"/>
      <c r="G916" s="13"/>
      <c r="H916" s="24"/>
      <c r="I916" s="24"/>
      <c r="J916" s="25" t="e">
        <f t="shared" si="29"/>
        <v>#DIV/0!</v>
      </c>
      <c r="K916" s="25" t="e">
        <f t="shared" si="30"/>
        <v>#DIV/0!</v>
      </c>
      <c r="L916" s="9" t="e">
        <f>VLOOKUP(K916,доплист!$C$27:$D$30,2,0)</f>
        <v>#DIV/0!</v>
      </c>
      <c r="M916" s="21"/>
    </row>
    <row r="917" spans="1:13" x14ac:dyDescent="0.3">
      <c r="A917" s="19"/>
      <c r="B917" s="19"/>
      <c r="C917" s="19"/>
      <c r="D917" s="20"/>
      <c r="E917" s="20"/>
      <c r="F917" s="13"/>
      <c r="G917" s="13"/>
      <c r="H917" s="24"/>
      <c r="I917" s="24"/>
      <c r="J917" s="25" t="e">
        <f t="shared" si="29"/>
        <v>#DIV/0!</v>
      </c>
      <c r="K917" s="25" t="e">
        <f t="shared" si="30"/>
        <v>#DIV/0!</v>
      </c>
      <c r="L917" s="9" t="e">
        <f>VLOOKUP(K917,доплист!$C$27:$D$30,2,0)</f>
        <v>#DIV/0!</v>
      </c>
      <c r="M917" s="21"/>
    </row>
    <row r="918" spans="1:13" x14ac:dyDescent="0.3">
      <c r="A918" s="19"/>
      <c r="B918" s="19"/>
      <c r="C918" s="19"/>
      <c r="D918" s="20"/>
      <c r="E918" s="20"/>
      <c r="F918" s="13"/>
      <c r="G918" s="13"/>
      <c r="H918" s="24"/>
      <c r="I918" s="24"/>
      <c r="J918" s="25" t="e">
        <f t="shared" si="29"/>
        <v>#DIV/0!</v>
      </c>
      <c r="K918" s="25" t="e">
        <f t="shared" si="30"/>
        <v>#DIV/0!</v>
      </c>
      <c r="L918" s="9" t="e">
        <f>VLOOKUP(K918,доплист!$C$27:$D$30,2,0)</f>
        <v>#DIV/0!</v>
      </c>
      <c r="M918" s="21"/>
    </row>
    <row r="919" spans="1:13" x14ac:dyDescent="0.3">
      <c r="A919" s="19"/>
      <c r="B919" s="19"/>
      <c r="C919" s="19"/>
      <c r="D919" s="20"/>
      <c r="E919" s="20"/>
      <c r="F919" s="13"/>
      <c r="G919" s="13"/>
      <c r="H919" s="24"/>
      <c r="I919" s="24"/>
      <c r="J919" s="25" t="e">
        <f t="shared" si="29"/>
        <v>#DIV/0!</v>
      </c>
      <c r="K919" s="25" t="e">
        <f t="shared" si="30"/>
        <v>#DIV/0!</v>
      </c>
      <c r="L919" s="9" t="e">
        <f>VLOOKUP(K919,доплист!$C$27:$D$30,2,0)</f>
        <v>#DIV/0!</v>
      </c>
      <c r="M919" s="21"/>
    </row>
    <row r="920" spans="1:13" x14ac:dyDescent="0.3">
      <c r="A920" s="19"/>
      <c r="B920" s="19"/>
      <c r="C920" s="19"/>
      <c r="D920" s="20"/>
      <c r="E920" s="20"/>
      <c r="F920" s="13"/>
      <c r="G920" s="13"/>
      <c r="H920" s="24"/>
      <c r="I920" s="24"/>
      <c r="J920" s="25" t="e">
        <f t="shared" si="29"/>
        <v>#DIV/0!</v>
      </c>
      <c r="K920" s="25" t="e">
        <f t="shared" si="30"/>
        <v>#DIV/0!</v>
      </c>
      <c r="L920" s="9" t="e">
        <f>VLOOKUP(K920,доплист!$C$27:$D$30,2,0)</f>
        <v>#DIV/0!</v>
      </c>
      <c r="M920" s="21"/>
    </row>
    <row r="921" spans="1:13" x14ac:dyDescent="0.3">
      <c r="A921" s="19"/>
      <c r="B921" s="19"/>
      <c r="C921" s="19"/>
      <c r="D921" s="20"/>
      <c r="E921" s="20"/>
      <c r="F921" s="13"/>
      <c r="G921" s="13"/>
      <c r="H921" s="24"/>
      <c r="I921" s="24"/>
      <c r="J921" s="25" t="e">
        <f t="shared" si="29"/>
        <v>#DIV/0!</v>
      </c>
      <c r="K921" s="25" t="e">
        <f t="shared" si="30"/>
        <v>#DIV/0!</v>
      </c>
      <c r="L921" s="9" t="e">
        <f>VLOOKUP(K921,доплист!$C$27:$D$30,2,0)</f>
        <v>#DIV/0!</v>
      </c>
      <c r="M921" s="21"/>
    </row>
    <row r="922" spans="1:13" x14ac:dyDescent="0.3">
      <c r="A922" s="19"/>
      <c r="B922" s="19"/>
      <c r="C922" s="19"/>
      <c r="D922" s="20"/>
      <c r="E922" s="20"/>
      <c r="F922" s="13"/>
      <c r="G922" s="13"/>
      <c r="H922" s="24"/>
      <c r="I922" s="24"/>
      <c r="J922" s="25" t="e">
        <f t="shared" si="29"/>
        <v>#DIV/0!</v>
      </c>
      <c r="K922" s="25" t="e">
        <f t="shared" si="30"/>
        <v>#DIV/0!</v>
      </c>
      <c r="L922" s="9" t="e">
        <f>VLOOKUP(K922,доплист!$C$27:$D$30,2,0)</f>
        <v>#DIV/0!</v>
      </c>
      <c r="M922" s="21"/>
    </row>
    <row r="923" spans="1:13" x14ac:dyDescent="0.3">
      <c r="A923" s="19"/>
      <c r="B923" s="19"/>
      <c r="C923" s="19"/>
      <c r="D923" s="20"/>
      <c r="E923" s="20"/>
      <c r="F923" s="13"/>
      <c r="G923" s="13"/>
      <c r="H923" s="24"/>
      <c r="I923" s="24"/>
      <c r="J923" s="25" t="e">
        <f t="shared" si="29"/>
        <v>#DIV/0!</v>
      </c>
      <c r="K923" s="25" t="e">
        <f t="shared" si="30"/>
        <v>#DIV/0!</v>
      </c>
      <c r="L923" s="9" t="e">
        <f>VLOOKUP(K923,доплист!$C$27:$D$30,2,0)</f>
        <v>#DIV/0!</v>
      </c>
      <c r="M923" s="21"/>
    </row>
    <row r="924" spans="1:13" x14ac:dyDescent="0.3">
      <c r="A924" s="19"/>
      <c r="B924" s="19"/>
      <c r="C924" s="19"/>
      <c r="D924" s="20"/>
      <c r="E924" s="20"/>
      <c r="F924" s="13"/>
      <c r="G924" s="13"/>
      <c r="H924" s="24"/>
      <c r="I924" s="24"/>
      <c r="J924" s="25" t="e">
        <f t="shared" si="29"/>
        <v>#DIV/0!</v>
      </c>
      <c r="K924" s="25" t="e">
        <f t="shared" si="30"/>
        <v>#DIV/0!</v>
      </c>
      <c r="L924" s="9" t="e">
        <f>VLOOKUP(K924,доплист!$C$27:$D$30,2,0)</f>
        <v>#DIV/0!</v>
      </c>
      <c r="M924" s="21"/>
    </row>
    <row r="925" spans="1:13" x14ac:dyDescent="0.3">
      <c r="A925" s="19"/>
      <c r="B925" s="19"/>
      <c r="C925" s="19"/>
      <c r="D925" s="20"/>
      <c r="E925" s="20"/>
      <c r="F925" s="13"/>
      <c r="G925" s="13"/>
      <c r="H925" s="24"/>
      <c r="I925" s="24"/>
      <c r="J925" s="25" t="e">
        <f t="shared" si="29"/>
        <v>#DIV/0!</v>
      </c>
      <c r="K925" s="25" t="e">
        <f t="shared" si="30"/>
        <v>#DIV/0!</v>
      </c>
      <c r="L925" s="9" t="e">
        <f>VLOOKUP(K925,доплист!$C$27:$D$30,2,0)</f>
        <v>#DIV/0!</v>
      </c>
      <c r="M925" s="21"/>
    </row>
    <row r="926" spans="1:13" x14ac:dyDescent="0.3">
      <c r="A926" s="19"/>
      <c r="B926" s="19"/>
      <c r="C926" s="19"/>
      <c r="D926" s="20"/>
      <c r="E926" s="20"/>
      <c r="F926" s="13"/>
      <c r="G926" s="13"/>
      <c r="H926" s="24"/>
      <c r="I926" s="24"/>
      <c r="J926" s="25" t="e">
        <f t="shared" si="29"/>
        <v>#DIV/0!</v>
      </c>
      <c r="K926" s="25" t="e">
        <f t="shared" si="30"/>
        <v>#DIV/0!</v>
      </c>
      <c r="L926" s="9" t="e">
        <f>VLOOKUP(K926,доплист!$C$27:$D$30,2,0)</f>
        <v>#DIV/0!</v>
      </c>
      <c r="M926" s="21"/>
    </row>
    <row r="927" spans="1:13" x14ac:dyDescent="0.3">
      <c r="A927" s="19"/>
      <c r="B927" s="19"/>
      <c r="C927" s="19"/>
      <c r="D927" s="20"/>
      <c r="E927" s="20"/>
      <c r="F927" s="13"/>
      <c r="G927" s="13"/>
      <c r="H927" s="24"/>
      <c r="I927" s="24"/>
      <c r="J927" s="25" t="e">
        <f t="shared" si="29"/>
        <v>#DIV/0!</v>
      </c>
      <c r="K927" s="25" t="e">
        <f t="shared" si="30"/>
        <v>#DIV/0!</v>
      </c>
      <c r="L927" s="9" t="e">
        <f>VLOOKUP(K927,доплист!$C$27:$D$30,2,0)</f>
        <v>#DIV/0!</v>
      </c>
      <c r="M927" s="21"/>
    </row>
    <row r="928" spans="1:13" x14ac:dyDescent="0.3">
      <c r="A928" s="19"/>
      <c r="B928" s="19"/>
      <c r="C928" s="19"/>
      <c r="D928" s="20"/>
      <c r="E928" s="20"/>
      <c r="F928" s="13"/>
      <c r="G928" s="13"/>
      <c r="H928" s="24"/>
      <c r="I928" s="24"/>
      <c r="J928" s="25" t="e">
        <f t="shared" si="29"/>
        <v>#DIV/0!</v>
      </c>
      <c r="K928" s="25" t="e">
        <f t="shared" si="30"/>
        <v>#DIV/0!</v>
      </c>
      <c r="L928" s="9" t="e">
        <f>VLOOKUP(K928,доплист!$C$27:$D$30,2,0)</f>
        <v>#DIV/0!</v>
      </c>
      <c r="M928" s="21"/>
    </row>
    <row r="929" spans="1:13" x14ac:dyDescent="0.3">
      <c r="A929" s="19"/>
      <c r="B929" s="19"/>
      <c r="C929" s="19"/>
      <c r="D929" s="20"/>
      <c r="E929" s="20"/>
      <c r="F929" s="13"/>
      <c r="G929" s="13"/>
      <c r="H929" s="24"/>
      <c r="I929" s="24"/>
      <c r="J929" s="25" t="e">
        <f t="shared" si="29"/>
        <v>#DIV/0!</v>
      </c>
      <c r="K929" s="25" t="e">
        <f t="shared" si="30"/>
        <v>#DIV/0!</v>
      </c>
      <c r="L929" s="9" t="e">
        <f>VLOOKUP(K929,доплист!$C$27:$D$30,2,0)</f>
        <v>#DIV/0!</v>
      </c>
      <c r="M929" s="21"/>
    </row>
    <row r="930" spans="1:13" x14ac:dyDescent="0.3">
      <c r="A930" s="19"/>
      <c r="B930" s="19"/>
      <c r="C930" s="19"/>
      <c r="D930" s="20"/>
      <c r="E930" s="20"/>
      <c r="F930" s="13"/>
      <c r="G930" s="13"/>
      <c r="H930" s="24"/>
      <c r="I930" s="24"/>
      <c r="J930" s="25" t="e">
        <f t="shared" si="29"/>
        <v>#DIV/0!</v>
      </c>
      <c r="K930" s="25" t="e">
        <f t="shared" si="30"/>
        <v>#DIV/0!</v>
      </c>
      <c r="L930" s="9" t="e">
        <f>VLOOKUP(K930,доплист!$C$27:$D$30,2,0)</f>
        <v>#DIV/0!</v>
      </c>
      <c r="M930" s="21"/>
    </row>
    <row r="931" spans="1:13" x14ac:dyDescent="0.3">
      <c r="A931" s="19"/>
      <c r="B931" s="19"/>
      <c r="C931" s="19"/>
      <c r="D931" s="20"/>
      <c r="E931" s="20"/>
      <c r="F931" s="13"/>
      <c r="G931" s="13"/>
      <c r="H931" s="24"/>
      <c r="I931" s="24"/>
      <c r="J931" s="25" t="e">
        <f t="shared" si="29"/>
        <v>#DIV/0!</v>
      </c>
      <c r="K931" s="25" t="e">
        <f t="shared" si="30"/>
        <v>#DIV/0!</v>
      </c>
      <c r="L931" s="9" t="e">
        <f>VLOOKUP(K931,доплист!$C$27:$D$30,2,0)</f>
        <v>#DIV/0!</v>
      </c>
      <c r="M931" s="21"/>
    </row>
    <row r="932" spans="1:13" x14ac:dyDescent="0.3">
      <c r="A932" s="19"/>
      <c r="B932" s="19"/>
      <c r="C932" s="19"/>
      <c r="D932" s="20"/>
      <c r="E932" s="20"/>
      <c r="F932" s="13"/>
      <c r="G932" s="13"/>
      <c r="H932" s="24"/>
      <c r="I932" s="24"/>
      <c r="J932" s="25" t="e">
        <f t="shared" si="29"/>
        <v>#DIV/0!</v>
      </c>
      <c r="K932" s="25" t="e">
        <f t="shared" si="30"/>
        <v>#DIV/0!</v>
      </c>
      <c r="L932" s="9" t="e">
        <f>VLOOKUP(K932,доплист!$C$27:$D$30,2,0)</f>
        <v>#DIV/0!</v>
      </c>
      <c r="M932" s="21"/>
    </row>
    <row r="933" spans="1:13" x14ac:dyDescent="0.3">
      <c r="A933" s="19"/>
      <c r="B933" s="19"/>
      <c r="C933" s="19"/>
      <c r="D933" s="20"/>
      <c r="E933" s="20"/>
      <c r="F933" s="13"/>
      <c r="G933" s="13"/>
      <c r="H933" s="24"/>
      <c r="I933" s="24"/>
      <c r="J933" s="25" t="e">
        <f t="shared" si="29"/>
        <v>#DIV/0!</v>
      </c>
      <c r="K933" s="25" t="e">
        <f t="shared" si="30"/>
        <v>#DIV/0!</v>
      </c>
      <c r="L933" s="9" t="e">
        <f>VLOOKUP(K933,доплист!$C$27:$D$30,2,0)</f>
        <v>#DIV/0!</v>
      </c>
      <c r="M933" s="21"/>
    </row>
    <row r="934" spans="1:13" x14ac:dyDescent="0.3">
      <c r="A934" s="19"/>
      <c r="B934" s="19"/>
      <c r="C934" s="19"/>
      <c r="D934" s="20"/>
      <c r="E934" s="20"/>
      <c r="F934" s="13"/>
      <c r="G934" s="13"/>
      <c r="H934" s="24"/>
      <c r="I934" s="24"/>
      <c r="J934" s="25" t="e">
        <f t="shared" si="29"/>
        <v>#DIV/0!</v>
      </c>
      <c r="K934" s="25" t="e">
        <f t="shared" si="30"/>
        <v>#DIV/0!</v>
      </c>
      <c r="L934" s="9" t="e">
        <f>VLOOKUP(K934,доплист!$C$27:$D$30,2,0)</f>
        <v>#DIV/0!</v>
      </c>
      <c r="M934" s="21"/>
    </row>
    <row r="935" spans="1:13" x14ac:dyDescent="0.3">
      <c r="A935" s="19"/>
      <c r="B935" s="19"/>
      <c r="C935" s="19"/>
      <c r="D935" s="20"/>
      <c r="E935" s="20"/>
      <c r="F935" s="13"/>
      <c r="G935" s="13"/>
      <c r="H935" s="24"/>
      <c r="I935" s="24"/>
      <c r="J935" s="25" t="e">
        <f t="shared" si="29"/>
        <v>#DIV/0!</v>
      </c>
      <c r="K935" s="25" t="e">
        <f t="shared" si="30"/>
        <v>#DIV/0!</v>
      </c>
      <c r="L935" s="9" t="e">
        <f>VLOOKUP(K935,доплист!$C$27:$D$30,2,0)</f>
        <v>#DIV/0!</v>
      </c>
      <c r="M935" s="21"/>
    </row>
    <row r="936" spans="1:13" x14ac:dyDescent="0.3">
      <c r="A936" s="19"/>
      <c r="B936" s="19"/>
      <c r="C936" s="19"/>
      <c r="D936" s="20"/>
      <c r="E936" s="20"/>
      <c r="F936" s="13"/>
      <c r="G936" s="13"/>
      <c r="H936" s="24"/>
      <c r="I936" s="24"/>
      <c r="J936" s="25" t="e">
        <f t="shared" si="29"/>
        <v>#DIV/0!</v>
      </c>
      <c r="K936" s="25" t="e">
        <f t="shared" si="30"/>
        <v>#DIV/0!</v>
      </c>
      <c r="L936" s="9" t="e">
        <f>VLOOKUP(K936,доплист!$C$27:$D$30,2,0)</f>
        <v>#DIV/0!</v>
      </c>
      <c r="M936" s="21"/>
    </row>
    <row r="937" spans="1:13" x14ac:dyDescent="0.3">
      <c r="A937" s="19"/>
      <c r="B937" s="19"/>
      <c r="C937" s="19"/>
      <c r="D937" s="20"/>
      <c r="E937" s="20"/>
      <c r="F937" s="13"/>
      <c r="G937" s="13"/>
      <c r="H937" s="24"/>
      <c r="I937" s="24"/>
      <c r="J937" s="25" t="e">
        <f t="shared" si="29"/>
        <v>#DIV/0!</v>
      </c>
      <c r="K937" s="25" t="e">
        <f t="shared" si="30"/>
        <v>#DIV/0!</v>
      </c>
      <c r="L937" s="9" t="e">
        <f>VLOOKUP(K937,доплист!$C$27:$D$30,2,0)</f>
        <v>#DIV/0!</v>
      </c>
      <c r="M937" s="21"/>
    </row>
    <row r="938" spans="1:13" x14ac:dyDescent="0.3">
      <c r="A938" s="19"/>
      <c r="B938" s="19"/>
      <c r="C938" s="19"/>
      <c r="D938" s="20"/>
      <c r="E938" s="20"/>
      <c r="F938" s="13"/>
      <c r="G938" s="13"/>
      <c r="H938" s="24"/>
      <c r="I938" s="24"/>
      <c r="J938" s="25" t="e">
        <f t="shared" si="29"/>
        <v>#DIV/0!</v>
      </c>
      <c r="K938" s="25" t="e">
        <f t="shared" si="30"/>
        <v>#DIV/0!</v>
      </c>
      <c r="L938" s="9" t="e">
        <f>VLOOKUP(K938,доплист!$C$27:$D$30,2,0)</f>
        <v>#DIV/0!</v>
      </c>
      <c r="M938" s="21"/>
    </row>
    <row r="939" spans="1:13" x14ac:dyDescent="0.3">
      <c r="A939" s="19"/>
      <c r="B939" s="19"/>
      <c r="C939" s="19"/>
      <c r="D939" s="20"/>
      <c r="E939" s="20"/>
      <c r="F939" s="13"/>
      <c r="G939" s="13"/>
      <c r="H939" s="24"/>
      <c r="I939" s="24"/>
      <c r="J939" s="25" t="e">
        <f t="shared" si="29"/>
        <v>#DIV/0!</v>
      </c>
      <c r="K939" s="25" t="e">
        <f t="shared" si="30"/>
        <v>#DIV/0!</v>
      </c>
      <c r="L939" s="9" t="e">
        <f>VLOOKUP(K939,доплист!$C$27:$D$30,2,0)</f>
        <v>#DIV/0!</v>
      </c>
      <c r="M939" s="21"/>
    </row>
    <row r="940" spans="1:13" x14ac:dyDescent="0.3">
      <c r="A940" s="19"/>
      <c r="B940" s="19"/>
      <c r="C940" s="19"/>
      <c r="D940" s="20"/>
      <c r="E940" s="20"/>
      <c r="F940" s="13"/>
      <c r="G940" s="13"/>
      <c r="H940" s="24"/>
      <c r="I940" s="24"/>
      <c r="J940" s="25" t="e">
        <f t="shared" si="29"/>
        <v>#DIV/0!</v>
      </c>
      <c r="K940" s="25" t="e">
        <f t="shared" si="30"/>
        <v>#DIV/0!</v>
      </c>
      <c r="L940" s="9" t="e">
        <f>VLOOKUP(K940,доплист!$C$27:$D$30,2,0)</f>
        <v>#DIV/0!</v>
      </c>
      <c r="M940" s="21"/>
    </row>
    <row r="941" spans="1:13" x14ac:dyDescent="0.3">
      <c r="A941" s="19"/>
      <c r="B941" s="19"/>
      <c r="C941" s="19"/>
      <c r="D941" s="20"/>
      <c r="E941" s="20"/>
      <c r="F941" s="13"/>
      <c r="G941" s="13"/>
      <c r="H941" s="24"/>
      <c r="I941" s="24"/>
      <c r="J941" s="25" t="e">
        <f t="shared" si="29"/>
        <v>#DIV/0!</v>
      </c>
      <c r="K941" s="25" t="e">
        <f t="shared" si="30"/>
        <v>#DIV/0!</v>
      </c>
      <c r="L941" s="9" t="e">
        <f>VLOOKUP(K941,доплист!$C$27:$D$30,2,0)</f>
        <v>#DIV/0!</v>
      </c>
      <c r="M941" s="21"/>
    </row>
    <row r="942" spans="1:13" x14ac:dyDescent="0.3">
      <c r="A942" s="19"/>
      <c r="B942" s="19"/>
      <c r="C942" s="19"/>
      <c r="D942" s="20"/>
      <c r="E942" s="20"/>
      <c r="F942" s="13"/>
      <c r="G942" s="13"/>
      <c r="H942" s="24"/>
      <c r="I942" s="24"/>
      <c r="J942" s="25" t="e">
        <f t="shared" si="29"/>
        <v>#DIV/0!</v>
      </c>
      <c r="K942" s="25" t="e">
        <f t="shared" si="30"/>
        <v>#DIV/0!</v>
      </c>
      <c r="L942" s="9" t="e">
        <f>VLOOKUP(K942,доплист!$C$27:$D$30,2,0)</f>
        <v>#DIV/0!</v>
      </c>
      <c r="M942" s="21"/>
    </row>
    <row r="943" spans="1:13" x14ac:dyDescent="0.3">
      <c r="A943" s="19"/>
      <c r="B943" s="19"/>
      <c r="C943" s="19"/>
      <c r="D943" s="20"/>
      <c r="E943" s="20"/>
      <c r="F943" s="13"/>
      <c r="G943" s="13"/>
      <c r="H943" s="24"/>
      <c r="I943" s="24"/>
      <c r="J943" s="25" t="e">
        <f t="shared" si="29"/>
        <v>#DIV/0!</v>
      </c>
      <c r="K943" s="25" t="e">
        <f t="shared" si="30"/>
        <v>#DIV/0!</v>
      </c>
      <c r="L943" s="9" t="e">
        <f>VLOOKUP(K943,доплист!$C$27:$D$30,2,0)</f>
        <v>#DIV/0!</v>
      </c>
      <c r="M943" s="21"/>
    </row>
    <row r="944" spans="1:13" x14ac:dyDescent="0.3">
      <c r="A944" s="19"/>
      <c r="B944" s="19"/>
      <c r="C944" s="19"/>
      <c r="D944" s="20"/>
      <c r="E944" s="20"/>
      <c r="F944" s="13"/>
      <c r="G944" s="13"/>
      <c r="H944" s="24"/>
      <c r="I944" s="24"/>
      <c r="J944" s="25" t="e">
        <f t="shared" si="29"/>
        <v>#DIV/0!</v>
      </c>
      <c r="K944" s="25" t="e">
        <f t="shared" si="30"/>
        <v>#DIV/0!</v>
      </c>
      <c r="L944" s="9" t="e">
        <f>VLOOKUP(K944,доплист!$C$27:$D$30,2,0)</f>
        <v>#DIV/0!</v>
      </c>
      <c r="M944" s="21"/>
    </row>
    <row r="945" spans="1:13" x14ac:dyDescent="0.3">
      <c r="A945" s="19"/>
      <c r="B945" s="19"/>
      <c r="C945" s="19"/>
      <c r="D945" s="20"/>
      <c r="E945" s="20"/>
      <c r="F945" s="13"/>
      <c r="G945" s="13"/>
      <c r="H945" s="24"/>
      <c r="I945" s="24"/>
      <c r="J945" s="25" t="e">
        <f t="shared" si="29"/>
        <v>#DIV/0!</v>
      </c>
      <c r="K945" s="25" t="e">
        <f t="shared" si="30"/>
        <v>#DIV/0!</v>
      </c>
      <c r="L945" s="9" t="e">
        <f>VLOOKUP(K945,доплист!$C$27:$D$30,2,0)</f>
        <v>#DIV/0!</v>
      </c>
      <c r="M945" s="21"/>
    </row>
    <row r="946" spans="1:13" x14ac:dyDescent="0.3">
      <c r="A946" s="19"/>
      <c r="B946" s="19"/>
      <c r="C946" s="19"/>
      <c r="D946" s="20"/>
      <c r="E946" s="20"/>
      <c r="F946" s="13"/>
      <c r="G946" s="13"/>
      <c r="H946" s="24"/>
      <c r="I946" s="24"/>
      <c r="J946" s="25" t="e">
        <f t="shared" si="29"/>
        <v>#DIV/0!</v>
      </c>
      <c r="K946" s="25" t="e">
        <f t="shared" si="30"/>
        <v>#DIV/0!</v>
      </c>
      <c r="L946" s="9" t="e">
        <f>VLOOKUP(K946,доплист!$C$27:$D$30,2,0)</f>
        <v>#DIV/0!</v>
      </c>
      <c r="M946" s="21"/>
    </row>
    <row r="947" spans="1:13" x14ac:dyDescent="0.3">
      <c r="A947" s="19"/>
      <c r="B947" s="19"/>
      <c r="C947" s="19"/>
      <c r="D947" s="20"/>
      <c r="E947" s="20"/>
      <c r="F947" s="13"/>
      <c r="G947" s="13"/>
      <c r="H947" s="24"/>
      <c r="I947" s="24"/>
      <c r="J947" s="25" t="e">
        <f t="shared" si="29"/>
        <v>#DIV/0!</v>
      </c>
      <c r="K947" s="25" t="e">
        <f t="shared" si="30"/>
        <v>#DIV/0!</v>
      </c>
      <c r="L947" s="9" t="e">
        <f>VLOOKUP(K947,доплист!$C$27:$D$30,2,0)</f>
        <v>#DIV/0!</v>
      </c>
      <c r="M947" s="21"/>
    </row>
    <row r="948" spans="1:13" x14ac:dyDescent="0.3">
      <c r="A948" s="19"/>
      <c r="B948" s="19"/>
      <c r="C948" s="19"/>
      <c r="D948" s="20"/>
      <c r="E948" s="20"/>
      <c r="F948" s="13"/>
      <c r="G948" s="13"/>
      <c r="H948" s="24"/>
      <c r="I948" s="24"/>
      <c r="J948" s="25" t="e">
        <f t="shared" si="29"/>
        <v>#DIV/0!</v>
      </c>
      <c r="K948" s="25" t="e">
        <f t="shared" si="30"/>
        <v>#DIV/0!</v>
      </c>
      <c r="L948" s="9" t="e">
        <f>VLOOKUP(K948,доплист!$C$27:$D$30,2,0)</f>
        <v>#DIV/0!</v>
      </c>
      <c r="M948" s="21"/>
    </row>
    <row r="949" spans="1:13" x14ac:dyDescent="0.3">
      <c r="A949" s="19"/>
      <c r="B949" s="19"/>
      <c r="C949" s="19"/>
      <c r="D949" s="20"/>
      <c r="E949" s="20"/>
      <c r="F949" s="13"/>
      <c r="G949" s="13"/>
      <c r="H949" s="24"/>
      <c r="I949" s="24"/>
      <c r="J949" s="25" t="e">
        <f t="shared" si="29"/>
        <v>#DIV/0!</v>
      </c>
      <c r="K949" s="25" t="e">
        <f t="shared" si="30"/>
        <v>#DIV/0!</v>
      </c>
      <c r="L949" s="9" t="e">
        <f>VLOOKUP(K949,доплист!$C$27:$D$30,2,0)</f>
        <v>#DIV/0!</v>
      </c>
      <c r="M949" s="21"/>
    </row>
    <row r="950" spans="1:13" x14ac:dyDescent="0.3">
      <c r="A950" s="19"/>
      <c r="B950" s="19"/>
      <c r="C950" s="19"/>
      <c r="D950" s="20"/>
      <c r="E950" s="20"/>
      <c r="F950" s="13"/>
      <c r="G950" s="13"/>
      <c r="H950" s="24"/>
      <c r="I950" s="24"/>
      <c r="J950" s="25" t="e">
        <f t="shared" si="29"/>
        <v>#DIV/0!</v>
      </c>
      <c r="K950" s="25" t="e">
        <f t="shared" si="30"/>
        <v>#DIV/0!</v>
      </c>
      <c r="L950" s="9" t="e">
        <f>VLOOKUP(K950,доплист!$C$27:$D$30,2,0)</f>
        <v>#DIV/0!</v>
      </c>
      <c r="M950" s="21"/>
    </row>
    <row r="951" spans="1:13" x14ac:dyDescent="0.3">
      <c r="A951" s="19"/>
      <c r="B951" s="19"/>
      <c r="C951" s="19"/>
      <c r="D951" s="20"/>
      <c r="E951" s="20"/>
      <c r="F951" s="13"/>
      <c r="G951" s="13"/>
      <c r="H951" s="24"/>
      <c r="I951" s="24"/>
      <c r="J951" s="25" t="e">
        <f t="shared" si="29"/>
        <v>#DIV/0!</v>
      </c>
      <c r="K951" s="25" t="e">
        <f t="shared" si="30"/>
        <v>#DIV/0!</v>
      </c>
      <c r="L951" s="9" t="e">
        <f>VLOOKUP(K951,доплист!$C$27:$D$30,2,0)</f>
        <v>#DIV/0!</v>
      </c>
      <c r="M951" s="21"/>
    </row>
    <row r="952" spans="1:13" x14ac:dyDescent="0.3">
      <c r="A952" s="19"/>
      <c r="B952" s="19"/>
      <c r="C952" s="19"/>
      <c r="D952" s="20"/>
      <c r="E952" s="20"/>
      <c r="F952" s="13"/>
      <c r="G952" s="13"/>
      <c r="H952" s="24"/>
      <c r="I952" s="24"/>
      <c r="J952" s="25" t="e">
        <f t="shared" si="29"/>
        <v>#DIV/0!</v>
      </c>
      <c r="K952" s="25" t="e">
        <f t="shared" si="30"/>
        <v>#DIV/0!</v>
      </c>
      <c r="L952" s="9" t="e">
        <f>VLOOKUP(K952,доплист!$C$27:$D$30,2,0)</f>
        <v>#DIV/0!</v>
      </c>
      <c r="M952" s="21"/>
    </row>
    <row r="953" spans="1:13" x14ac:dyDescent="0.3">
      <c r="A953" s="19"/>
      <c r="B953" s="19"/>
      <c r="C953" s="19"/>
      <c r="D953" s="20"/>
      <c r="E953" s="20"/>
      <c r="F953" s="13"/>
      <c r="G953" s="13"/>
      <c r="H953" s="24"/>
      <c r="I953" s="24"/>
      <c r="J953" s="25" t="e">
        <f t="shared" si="29"/>
        <v>#DIV/0!</v>
      </c>
      <c r="K953" s="25" t="e">
        <f t="shared" si="30"/>
        <v>#DIV/0!</v>
      </c>
      <c r="L953" s="9" t="e">
        <f>VLOOKUP(K953,доплист!$C$27:$D$30,2,0)</f>
        <v>#DIV/0!</v>
      </c>
      <c r="M953" s="21"/>
    </row>
    <row r="954" spans="1:13" x14ac:dyDescent="0.3">
      <c r="A954" s="19"/>
      <c r="B954" s="19"/>
      <c r="C954" s="19"/>
      <c r="D954" s="20"/>
      <c r="E954" s="20"/>
      <c r="F954" s="13"/>
      <c r="G954" s="13"/>
      <c r="H954" s="24"/>
      <c r="I954" s="24"/>
      <c r="J954" s="25" t="e">
        <f t="shared" si="29"/>
        <v>#DIV/0!</v>
      </c>
      <c r="K954" s="25" t="e">
        <f t="shared" si="30"/>
        <v>#DIV/0!</v>
      </c>
      <c r="L954" s="9" t="e">
        <f>VLOOKUP(K954,доплист!$C$27:$D$30,2,0)</f>
        <v>#DIV/0!</v>
      </c>
      <c r="M954" s="21"/>
    </row>
    <row r="955" spans="1:13" x14ac:dyDescent="0.3">
      <c r="A955" s="19"/>
      <c r="B955" s="19"/>
      <c r="C955" s="19"/>
      <c r="D955" s="20"/>
      <c r="E955" s="20"/>
      <c r="F955" s="13"/>
      <c r="G955" s="13"/>
      <c r="H955" s="24"/>
      <c r="I955" s="24"/>
      <c r="J955" s="25" t="e">
        <f t="shared" si="29"/>
        <v>#DIV/0!</v>
      </c>
      <c r="K955" s="25" t="e">
        <f t="shared" si="30"/>
        <v>#DIV/0!</v>
      </c>
      <c r="L955" s="9" t="e">
        <f>VLOOKUP(K955,доплист!$C$27:$D$30,2,0)</f>
        <v>#DIV/0!</v>
      </c>
      <c r="M955" s="21"/>
    </row>
    <row r="956" spans="1:13" x14ac:dyDescent="0.3">
      <c r="A956" s="19"/>
      <c r="B956" s="19"/>
      <c r="C956" s="19"/>
      <c r="D956" s="20"/>
      <c r="E956" s="20"/>
      <c r="F956" s="13"/>
      <c r="G956" s="13"/>
      <c r="H956" s="24"/>
      <c r="I956" s="24"/>
      <c r="J956" s="25" t="e">
        <f t="shared" si="29"/>
        <v>#DIV/0!</v>
      </c>
      <c r="K956" s="25" t="e">
        <f t="shared" si="30"/>
        <v>#DIV/0!</v>
      </c>
      <c r="L956" s="9" t="e">
        <f>VLOOKUP(K956,доплист!$C$27:$D$30,2,0)</f>
        <v>#DIV/0!</v>
      </c>
      <c r="M956" s="21"/>
    </row>
    <row r="957" spans="1:13" x14ac:dyDescent="0.3">
      <c r="A957" s="19"/>
      <c r="B957" s="19"/>
      <c r="C957" s="19"/>
      <c r="D957" s="20"/>
      <c r="E957" s="20"/>
      <c r="F957" s="13"/>
      <c r="G957" s="13"/>
      <c r="H957" s="24"/>
      <c r="I957" s="24"/>
      <c r="J957" s="25" t="e">
        <f t="shared" si="29"/>
        <v>#DIV/0!</v>
      </c>
      <c r="K957" s="25" t="e">
        <f t="shared" si="30"/>
        <v>#DIV/0!</v>
      </c>
      <c r="L957" s="9" t="e">
        <f>VLOOKUP(K957,доплист!$C$27:$D$30,2,0)</f>
        <v>#DIV/0!</v>
      </c>
      <c r="M957" s="21"/>
    </row>
    <row r="958" spans="1:13" x14ac:dyDescent="0.3">
      <c r="A958" s="19"/>
      <c r="B958" s="19"/>
      <c r="C958" s="19"/>
      <c r="D958" s="20"/>
      <c r="E958" s="20"/>
      <c r="F958" s="13"/>
      <c r="G958" s="13"/>
      <c r="H958" s="24"/>
      <c r="I958" s="24"/>
      <c r="J958" s="25" t="e">
        <f t="shared" si="29"/>
        <v>#DIV/0!</v>
      </c>
      <c r="K958" s="25" t="e">
        <f t="shared" si="30"/>
        <v>#DIV/0!</v>
      </c>
      <c r="L958" s="9" t="e">
        <f>VLOOKUP(K958,доплист!$C$27:$D$30,2,0)</f>
        <v>#DIV/0!</v>
      </c>
      <c r="M958" s="21"/>
    </row>
    <row r="959" spans="1:13" x14ac:dyDescent="0.3">
      <c r="A959" s="19"/>
      <c r="B959" s="19"/>
      <c r="C959" s="19"/>
      <c r="D959" s="20"/>
      <c r="E959" s="20"/>
      <c r="F959" s="13"/>
      <c r="G959" s="13"/>
      <c r="H959" s="24"/>
      <c r="I959" s="24"/>
      <c r="J959" s="25" t="e">
        <f t="shared" si="29"/>
        <v>#DIV/0!</v>
      </c>
      <c r="K959" s="25" t="e">
        <f t="shared" si="30"/>
        <v>#DIV/0!</v>
      </c>
      <c r="L959" s="9" t="e">
        <f>VLOOKUP(K959,доплист!$C$27:$D$30,2,0)</f>
        <v>#DIV/0!</v>
      </c>
      <c r="M959" s="21"/>
    </row>
    <row r="960" spans="1:13" x14ac:dyDescent="0.3">
      <c r="A960" s="19"/>
      <c r="B960" s="19"/>
      <c r="C960" s="19"/>
      <c r="D960" s="20"/>
      <c r="E960" s="20"/>
      <c r="F960" s="13"/>
      <c r="G960" s="13"/>
      <c r="H960" s="24"/>
      <c r="I960" s="24"/>
      <c r="J960" s="25" t="e">
        <f t="shared" si="29"/>
        <v>#DIV/0!</v>
      </c>
      <c r="K960" s="25" t="e">
        <f t="shared" si="30"/>
        <v>#DIV/0!</v>
      </c>
      <c r="L960" s="9" t="e">
        <f>VLOOKUP(K960,доплист!$C$27:$D$30,2,0)</f>
        <v>#DIV/0!</v>
      </c>
      <c r="M960" s="21"/>
    </row>
    <row r="961" spans="1:13" x14ac:dyDescent="0.3">
      <c r="A961" s="19"/>
      <c r="B961" s="19"/>
      <c r="C961" s="19"/>
      <c r="D961" s="20"/>
      <c r="E961" s="20"/>
      <c r="F961" s="13"/>
      <c r="G961" s="13"/>
      <c r="H961" s="24"/>
      <c r="I961" s="24"/>
      <c r="J961" s="25" t="e">
        <f t="shared" si="29"/>
        <v>#DIV/0!</v>
      </c>
      <c r="K961" s="25" t="e">
        <f t="shared" si="30"/>
        <v>#DIV/0!</v>
      </c>
      <c r="L961" s="9" t="e">
        <f>VLOOKUP(K961,доплист!$C$27:$D$30,2,0)</f>
        <v>#DIV/0!</v>
      </c>
      <c r="M961" s="21"/>
    </row>
    <row r="962" spans="1:13" x14ac:dyDescent="0.3">
      <c r="A962" s="19"/>
      <c r="B962" s="19"/>
      <c r="C962" s="19"/>
      <c r="D962" s="20"/>
      <c r="E962" s="20"/>
      <c r="F962" s="13"/>
      <c r="G962" s="13"/>
      <c r="H962" s="24"/>
      <c r="I962" s="24"/>
      <c r="J962" s="25" t="e">
        <f t="shared" si="29"/>
        <v>#DIV/0!</v>
      </c>
      <c r="K962" s="25" t="e">
        <f t="shared" si="30"/>
        <v>#DIV/0!</v>
      </c>
      <c r="L962" s="9" t="e">
        <f>VLOOKUP(K962,доплист!$C$27:$D$30,2,0)</f>
        <v>#DIV/0!</v>
      </c>
      <c r="M962" s="21"/>
    </row>
    <row r="963" spans="1:13" x14ac:dyDescent="0.3">
      <c r="A963" s="19"/>
      <c r="B963" s="19"/>
      <c r="C963" s="19"/>
      <c r="D963" s="20"/>
      <c r="E963" s="20"/>
      <c r="F963" s="13"/>
      <c r="G963" s="13"/>
      <c r="H963" s="24"/>
      <c r="I963" s="24"/>
      <c r="J963" s="25" t="e">
        <f t="shared" si="29"/>
        <v>#DIV/0!</v>
      </c>
      <c r="K963" s="25" t="e">
        <f t="shared" si="30"/>
        <v>#DIV/0!</v>
      </c>
      <c r="L963" s="9" t="e">
        <f>VLOOKUP(K963,доплист!$C$27:$D$30,2,0)</f>
        <v>#DIV/0!</v>
      </c>
      <c r="M963" s="21"/>
    </row>
    <row r="964" spans="1:13" x14ac:dyDescent="0.3">
      <c r="A964" s="19"/>
      <c r="B964" s="19"/>
      <c r="C964" s="19"/>
      <c r="D964" s="20"/>
      <c r="E964" s="20"/>
      <c r="F964" s="13"/>
      <c r="G964" s="13"/>
      <c r="H964" s="24"/>
      <c r="I964" s="24"/>
      <c r="J964" s="25" t="e">
        <f t="shared" si="29"/>
        <v>#DIV/0!</v>
      </c>
      <c r="K964" s="25" t="e">
        <f t="shared" si="30"/>
        <v>#DIV/0!</v>
      </c>
      <c r="L964" s="9" t="e">
        <f>VLOOKUP(K964,доплист!$C$27:$D$30,2,0)</f>
        <v>#DIV/0!</v>
      </c>
      <c r="M964" s="21"/>
    </row>
    <row r="965" spans="1:13" x14ac:dyDescent="0.3">
      <c r="A965" s="19"/>
      <c r="B965" s="19"/>
      <c r="C965" s="19"/>
      <c r="D965" s="20"/>
      <c r="E965" s="20"/>
      <c r="F965" s="13"/>
      <c r="G965" s="13"/>
      <c r="H965" s="24"/>
      <c r="I965" s="24"/>
      <c r="J965" s="25" t="e">
        <f t="shared" si="29"/>
        <v>#DIV/0!</v>
      </c>
      <c r="K965" s="25" t="e">
        <f t="shared" si="30"/>
        <v>#DIV/0!</v>
      </c>
      <c r="L965" s="9" t="e">
        <f>VLOOKUP(K965,доплист!$C$27:$D$30,2,0)</f>
        <v>#DIV/0!</v>
      </c>
      <c r="M965" s="21"/>
    </row>
    <row r="966" spans="1:13" x14ac:dyDescent="0.3">
      <c r="A966" s="19"/>
      <c r="B966" s="19"/>
      <c r="C966" s="19"/>
      <c r="D966" s="20"/>
      <c r="E966" s="20"/>
      <c r="F966" s="13"/>
      <c r="G966" s="13"/>
      <c r="H966" s="24"/>
      <c r="I966" s="24"/>
      <c r="J966" s="25" t="e">
        <f t="shared" ref="J966:J1029" si="31">20*F966/G966+H966*20+I966*5</f>
        <v>#DIV/0!</v>
      </c>
      <c r="K966" s="25" t="e">
        <f t="shared" si="30"/>
        <v>#DIV/0!</v>
      </c>
      <c r="L966" s="9" t="e">
        <f>VLOOKUP(K966,доплист!$C$27:$D$30,2,0)</f>
        <v>#DIV/0!</v>
      </c>
      <c r="M966" s="21"/>
    </row>
    <row r="967" spans="1:13" x14ac:dyDescent="0.3">
      <c r="A967" s="19"/>
      <c r="B967" s="19"/>
      <c r="C967" s="19"/>
      <c r="D967" s="20"/>
      <c r="E967" s="20"/>
      <c r="F967" s="13"/>
      <c r="G967" s="13"/>
      <c r="H967" s="24"/>
      <c r="I967" s="24"/>
      <c r="J967" s="25" t="e">
        <f t="shared" si="31"/>
        <v>#DIV/0!</v>
      </c>
      <c r="K967" s="25" t="e">
        <f t="shared" si="30"/>
        <v>#DIV/0!</v>
      </c>
      <c r="L967" s="9" t="e">
        <f>VLOOKUP(K967,доплист!$C$27:$D$30,2,0)</f>
        <v>#DIV/0!</v>
      </c>
      <c r="M967" s="21"/>
    </row>
    <row r="968" spans="1:13" x14ac:dyDescent="0.3">
      <c r="A968" s="19"/>
      <c r="B968" s="19"/>
      <c r="C968" s="19"/>
      <c r="D968" s="20"/>
      <c r="E968" s="20"/>
      <c r="F968" s="13"/>
      <c r="G968" s="13"/>
      <c r="H968" s="24"/>
      <c r="I968" s="24"/>
      <c r="J968" s="25" t="e">
        <f t="shared" si="31"/>
        <v>#DIV/0!</v>
      </c>
      <c r="K968" s="25" t="e">
        <f t="shared" ref="K968:K1031" si="32">IF(AND(J968&lt;=200,J968&gt;20),"высокий",IF(AND(J968&lt;=20,J968&gt;12),"значительный",IF(AND(J968&lt;=12,J968&gt;3),"средний",IF(AND(J968&lt;=3),"низкий"))))</f>
        <v>#DIV/0!</v>
      </c>
      <c r="L968" s="9" t="e">
        <f>VLOOKUP(K968,доплист!$C$27:$D$30,2,0)</f>
        <v>#DIV/0!</v>
      </c>
      <c r="M968" s="21"/>
    </row>
    <row r="969" spans="1:13" x14ac:dyDescent="0.3">
      <c r="A969" s="19"/>
      <c r="B969" s="19"/>
      <c r="C969" s="19"/>
      <c r="D969" s="20"/>
      <c r="E969" s="20"/>
      <c r="F969" s="13"/>
      <c r="G969" s="13"/>
      <c r="H969" s="24"/>
      <c r="I969" s="24"/>
      <c r="J969" s="25" t="e">
        <f t="shared" si="31"/>
        <v>#DIV/0!</v>
      </c>
      <c r="K969" s="25" t="e">
        <f t="shared" si="32"/>
        <v>#DIV/0!</v>
      </c>
      <c r="L969" s="9" t="e">
        <f>VLOOKUP(K969,доплист!$C$27:$D$30,2,0)</f>
        <v>#DIV/0!</v>
      </c>
      <c r="M969" s="21"/>
    </row>
    <row r="970" spans="1:13" x14ac:dyDescent="0.3">
      <c r="A970" s="19"/>
      <c r="B970" s="19"/>
      <c r="C970" s="19"/>
      <c r="D970" s="20"/>
      <c r="E970" s="20"/>
      <c r="F970" s="13"/>
      <c r="G970" s="13"/>
      <c r="H970" s="24"/>
      <c r="I970" s="24"/>
      <c r="J970" s="25" t="e">
        <f t="shared" si="31"/>
        <v>#DIV/0!</v>
      </c>
      <c r="K970" s="25" t="e">
        <f t="shared" si="32"/>
        <v>#DIV/0!</v>
      </c>
      <c r="L970" s="9" t="e">
        <f>VLOOKUP(K970,доплист!$C$27:$D$30,2,0)</f>
        <v>#DIV/0!</v>
      </c>
      <c r="M970" s="21"/>
    </row>
    <row r="971" spans="1:13" x14ac:dyDescent="0.3">
      <c r="A971" s="19"/>
      <c r="B971" s="19"/>
      <c r="C971" s="19"/>
      <c r="D971" s="20"/>
      <c r="E971" s="20"/>
      <c r="F971" s="13"/>
      <c r="G971" s="13"/>
      <c r="H971" s="24"/>
      <c r="I971" s="24"/>
      <c r="J971" s="25" t="e">
        <f t="shared" si="31"/>
        <v>#DIV/0!</v>
      </c>
      <c r="K971" s="25" t="e">
        <f t="shared" si="32"/>
        <v>#DIV/0!</v>
      </c>
      <c r="L971" s="9" t="e">
        <f>VLOOKUP(K971,доплист!$C$27:$D$30,2,0)</f>
        <v>#DIV/0!</v>
      </c>
      <c r="M971" s="21"/>
    </row>
    <row r="972" spans="1:13" x14ac:dyDescent="0.3">
      <c r="A972" s="19"/>
      <c r="B972" s="19"/>
      <c r="C972" s="19"/>
      <c r="D972" s="20"/>
      <c r="E972" s="20"/>
      <c r="F972" s="13"/>
      <c r="G972" s="13"/>
      <c r="H972" s="24"/>
      <c r="I972" s="24"/>
      <c r="J972" s="25" t="e">
        <f t="shared" si="31"/>
        <v>#DIV/0!</v>
      </c>
      <c r="K972" s="25" t="e">
        <f t="shared" si="32"/>
        <v>#DIV/0!</v>
      </c>
      <c r="L972" s="9" t="e">
        <f>VLOOKUP(K972,доплист!$C$27:$D$30,2,0)</f>
        <v>#DIV/0!</v>
      </c>
      <c r="M972" s="21"/>
    </row>
    <row r="973" spans="1:13" x14ac:dyDescent="0.3">
      <c r="A973" s="19"/>
      <c r="B973" s="19"/>
      <c r="C973" s="19"/>
      <c r="D973" s="20"/>
      <c r="E973" s="20"/>
      <c r="F973" s="13"/>
      <c r="G973" s="13"/>
      <c r="H973" s="24"/>
      <c r="I973" s="24"/>
      <c r="J973" s="25" t="e">
        <f t="shared" si="31"/>
        <v>#DIV/0!</v>
      </c>
      <c r="K973" s="25" t="e">
        <f t="shared" si="32"/>
        <v>#DIV/0!</v>
      </c>
      <c r="L973" s="9" t="e">
        <f>VLOOKUP(K973,доплист!$C$27:$D$30,2,0)</f>
        <v>#DIV/0!</v>
      </c>
      <c r="M973" s="21"/>
    </row>
    <row r="974" spans="1:13" x14ac:dyDescent="0.3">
      <c r="A974" s="19"/>
      <c r="B974" s="19"/>
      <c r="C974" s="19"/>
      <c r="D974" s="20"/>
      <c r="E974" s="20"/>
      <c r="F974" s="13"/>
      <c r="G974" s="13"/>
      <c r="H974" s="24"/>
      <c r="I974" s="24"/>
      <c r="J974" s="25" t="e">
        <f t="shared" si="31"/>
        <v>#DIV/0!</v>
      </c>
      <c r="K974" s="25" t="e">
        <f t="shared" si="32"/>
        <v>#DIV/0!</v>
      </c>
      <c r="L974" s="9" t="e">
        <f>VLOOKUP(K974,доплист!$C$27:$D$30,2,0)</f>
        <v>#DIV/0!</v>
      </c>
      <c r="M974" s="21"/>
    </row>
    <row r="975" spans="1:13" x14ac:dyDescent="0.3">
      <c r="A975" s="19"/>
      <c r="B975" s="19"/>
      <c r="C975" s="19"/>
      <c r="D975" s="20"/>
      <c r="E975" s="20"/>
      <c r="F975" s="13"/>
      <c r="G975" s="13"/>
      <c r="H975" s="24"/>
      <c r="I975" s="24"/>
      <c r="J975" s="25" t="e">
        <f t="shared" si="31"/>
        <v>#DIV/0!</v>
      </c>
      <c r="K975" s="25" t="e">
        <f t="shared" si="32"/>
        <v>#DIV/0!</v>
      </c>
      <c r="L975" s="9" t="e">
        <f>VLOOKUP(K975,доплист!$C$27:$D$30,2,0)</f>
        <v>#DIV/0!</v>
      </c>
      <c r="M975" s="21"/>
    </row>
    <row r="976" spans="1:13" x14ac:dyDescent="0.3">
      <c r="A976" s="19"/>
      <c r="B976" s="19"/>
      <c r="C976" s="19"/>
      <c r="D976" s="20"/>
      <c r="E976" s="20"/>
      <c r="F976" s="13"/>
      <c r="G976" s="13"/>
      <c r="H976" s="24"/>
      <c r="I976" s="24"/>
      <c r="J976" s="25" t="e">
        <f t="shared" si="31"/>
        <v>#DIV/0!</v>
      </c>
      <c r="K976" s="25" t="e">
        <f t="shared" si="32"/>
        <v>#DIV/0!</v>
      </c>
      <c r="L976" s="9" t="e">
        <f>VLOOKUP(K976,доплист!$C$27:$D$30,2,0)</f>
        <v>#DIV/0!</v>
      </c>
      <c r="M976" s="21"/>
    </row>
    <row r="977" spans="1:13" x14ac:dyDescent="0.3">
      <c r="A977" s="19"/>
      <c r="B977" s="19"/>
      <c r="C977" s="19"/>
      <c r="D977" s="20"/>
      <c r="E977" s="20"/>
      <c r="F977" s="13"/>
      <c r="G977" s="13"/>
      <c r="H977" s="24"/>
      <c r="I977" s="24"/>
      <c r="J977" s="25" t="e">
        <f t="shared" si="31"/>
        <v>#DIV/0!</v>
      </c>
      <c r="K977" s="25" t="e">
        <f t="shared" si="32"/>
        <v>#DIV/0!</v>
      </c>
      <c r="L977" s="9" t="e">
        <f>VLOOKUP(K977,доплист!$C$27:$D$30,2,0)</f>
        <v>#DIV/0!</v>
      </c>
      <c r="M977" s="21"/>
    </row>
    <row r="978" spans="1:13" x14ac:dyDescent="0.3">
      <c r="A978" s="19"/>
      <c r="B978" s="19"/>
      <c r="C978" s="19"/>
      <c r="D978" s="20"/>
      <c r="E978" s="20"/>
      <c r="F978" s="13"/>
      <c r="G978" s="13"/>
      <c r="H978" s="24"/>
      <c r="I978" s="24"/>
      <c r="J978" s="25" t="e">
        <f t="shared" si="31"/>
        <v>#DIV/0!</v>
      </c>
      <c r="K978" s="25" t="e">
        <f t="shared" si="32"/>
        <v>#DIV/0!</v>
      </c>
      <c r="L978" s="9" t="e">
        <f>VLOOKUP(K978,доплист!$C$27:$D$30,2,0)</f>
        <v>#DIV/0!</v>
      </c>
      <c r="M978" s="21"/>
    </row>
    <row r="979" spans="1:13" x14ac:dyDescent="0.3">
      <c r="A979" s="19"/>
      <c r="B979" s="19"/>
      <c r="C979" s="19"/>
      <c r="D979" s="20"/>
      <c r="E979" s="20"/>
      <c r="F979" s="13"/>
      <c r="G979" s="13"/>
      <c r="H979" s="24"/>
      <c r="I979" s="24"/>
      <c r="J979" s="25" t="e">
        <f t="shared" si="31"/>
        <v>#DIV/0!</v>
      </c>
      <c r="K979" s="25" t="e">
        <f t="shared" si="32"/>
        <v>#DIV/0!</v>
      </c>
      <c r="L979" s="9" t="e">
        <f>VLOOKUP(K979,доплист!$C$27:$D$30,2,0)</f>
        <v>#DIV/0!</v>
      </c>
      <c r="M979" s="21"/>
    </row>
    <row r="980" spans="1:13" x14ac:dyDescent="0.3">
      <c r="A980" s="19"/>
      <c r="B980" s="19"/>
      <c r="C980" s="19"/>
      <c r="D980" s="20"/>
      <c r="E980" s="20"/>
      <c r="F980" s="13"/>
      <c r="G980" s="13"/>
      <c r="H980" s="24"/>
      <c r="I980" s="24"/>
      <c r="J980" s="25" t="e">
        <f t="shared" si="31"/>
        <v>#DIV/0!</v>
      </c>
      <c r="K980" s="25" t="e">
        <f t="shared" si="32"/>
        <v>#DIV/0!</v>
      </c>
      <c r="L980" s="9" t="e">
        <f>VLOOKUP(K980,доплист!$C$27:$D$30,2,0)</f>
        <v>#DIV/0!</v>
      </c>
      <c r="M980" s="21"/>
    </row>
    <row r="981" spans="1:13" x14ac:dyDescent="0.3">
      <c r="A981" s="19"/>
      <c r="B981" s="19"/>
      <c r="C981" s="19"/>
      <c r="D981" s="20"/>
      <c r="E981" s="20"/>
      <c r="F981" s="13"/>
      <c r="G981" s="13"/>
      <c r="H981" s="24"/>
      <c r="I981" s="24"/>
      <c r="J981" s="25" t="e">
        <f t="shared" si="31"/>
        <v>#DIV/0!</v>
      </c>
      <c r="K981" s="25" t="e">
        <f t="shared" si="32"/>
        <v>#DIV/0!</v>
      </c>
      <c r="L981" s="9" t="e">
        <f>VLOOKUP(K981,доплист!$C$27:$D$30,2,0)</f>
        <v>#DIV/0!</v>
      </c>
      <c r="M981" s="21"/>
    </row>
    <row r="982" spans="1:13" x14ac:dyDescent="0.3">
      <c r="A982" s="19"/>
      <c r="B982" s="19"/>
      <c r="C982" s="19"/>
      <c r="D982" s="20"/>
      <c r="E982" s="20"/>
      <c r="F982" s="13"/>
      <c r="G982" s="13"/>
      <c r="H982" s="24"/>
      <c r="I982" s="24"/>
      <c r="J982" s="25" t="e">
        <f t="shared" si="31"/>
        <v>#DIV/0!</v>
      </c>
      <c r="K982" s="25" t="e">
        <f t="shared" si="32"/>
        <v>#DIV/0!</v>
      </c>
      <c r="L982" s="9" t="e">
        <f>VLOOKUP(K982,доплист!$C$27:$D$30,2,0)</f>
        <v>#DIV/0!</v>
      </c>
      <c r="M982" s="21"/>
    </row>
    <row r="983" spans="1:13" x14ac:dyDescent="0.3">
      <c r="A983" s="19"/>
      <c r="B983" s="19"/>
      <c r="C983" s="19"/>
      <c r="D983" s="20"/>
      <c r="E983" s="20"/>
      <c r="F983" s="13"/>
      <c r="G983" s="13"/>
      <c r="H983" s="24"/>
      <c r="I983" s="24"/>
      <c r="J983" s="25" t="e">
        <f t="shared" si="31"/>
        <v>#DIV/0!</v>
      </c>
      <c r="K983" s="25" t="e">
        <f t="shared" si="32"/>
        <v>#DIV/0!</v>
      </c>
      <c r="L983" s="9" t="e">
        <f>VLOOKUP(K983,доплист!$C$27:$D$30,2,0)</f>
        <v>#DIV/0!</v>
      </c>
      <c r="M983" s="21"/>
    </row>
    <row r="984" spans="1:13" x14ac:dyDescent="0.3">
      <c r="A984" s="19"/>
      <c r="B984" s="19"/>
      <c r="C984" s="19"/>
      <c r="D984" s="20"/>
      <c r="E984" s="20"/>
      <c r="F984" s="13"/>
      <c r="G984" s="13"/>
      <c r="H984" s="24"/>
      <c r="I984" s="24"/>
      <c r="J984" s="25" t="e">
        <f t="shared" si="31"/>
        <v>#DIV/0!</v>
      </c>
      <c r="K984" s="25" t="e">
        <f t="shared" si="32"/>
        <v>#DIV/0!</v>
      </c>
      <c r="L984" s="9" t="e">
        <f>VLOOKUP(K984,доплист!$C$27:$D$30,2,0)</f>
        <v>#DIV/0!</v>
      </c>
      <c r="M984" s="21"/>
    </row>
    <row r="985" spans="1:13" x14ac:dyDescent="0.3">
      <c r="A985" s="19"/>
      <c r="B985" s="19"/>
      <c r="C985" s="19"/>
      <c r="D985" s="20"/>
      <c r="E985" s="20"/>
      <c r="F985" s="13"/>
      <c r="G985" s="13"/>
      <c r="H985" s="24"/>
      <c r="I985" s="24"/>
      <c r="J985" s="25" t="e">
        <f t="shared" si="31"/>
        <v>#DIV/0!</v>
      </c>
      <c r="K985" s="25" t="e">
        <f t="shared" si="32"/>
        <v>#DIV/0!</v>
      </c>
      <c r="L985" s="9" t="e">
        <f>VLOOKUP(K985,доплист!$C$27:$D$30,2,0)</f>
        <v>#DIV/0!</v>
      </c>
      <c r="M985" s="21"/>
    </row>
    <row r="986" spans="1:13" x14ac:dyDescent="0.3">
      <c r="A986" s="19"/>
      <c r="B986" s="19"/>
      <c r="C986" s="19"/>
      <c r="D986" s="20"/>
      <c r="E986" s="20"/>
      <c r="F986" s="13"/>
      <c r="G986" s="13"/>
      <c r="H986" s="24"/>
      <c r="I986" s="24"/>
      <c r="J986" s="25" t="e">
        <f t="shared" si="31"/>
        <v>#DIV/0!</v>
      </c>
      <c r="K986" s="25" t="e">
        <f t="shared" si="32"/>
        <v>#DIV/0!</v>
      </c>
      <c r="L986" s="9" t="e">
        <f>VLOOKUP(K986,доплист!$C$27:$D$30,2,0)</f>
        <v>#DIV/0!</v>
      </c>
      <c r="M986" s="21"/>
    </row>
    <row r="987" spans="1:13" x14ac:dyDescent="0.3">
      <c r="A987" s="19"/>
      <c r="B987" s="19"/>
      <c r="C987" s="19"/>
      <c r="D987" s="20"/>
      <c r="E987" s="20"/>
      <c r="F987" s="13"/>
      <c r="G987" s="13"/>
      <c r="H987" s="24"/>
      <c r="I987" s="24"/>
      <c r="J987" s="25" t="e">
        <f t="shared" si="31"/>
        <v>#DIV/0!</v>
      </c>
      <c r="K987" s="25" t="e">
        <f t="shared" si="32"/>
        <v>#DIV/0!</v>
      </c>
      <c r="L987" s="9" t="e">
        <f>VLOOKUP(K987,доплист!$C$27:$D$30,2,0)</f>
        <v>#DIV/0!</v>
      </c>
      <c r="M987" s="21"/>
    </row>
    <row r="988" spans="1:13" x14ac:dyDescent="0.3">
      <c r="A988" s="19"/>
      <c r="B988" s="19"/>
      <c r="C988" s="19"/>
      <c r="D988" s="20"/>
      <c r="E988" s="20"/>
      <c r="F988" s="13"/>
      <c r="G988" s="13"/>
      <c r="H988" s="24"/>
      <c r="I988" s="24"/>
      <c r="J988" s="25" t="e">
        <f t="shared" si="31"/>
        <v>#DIV/0!</v>
      </c>
      <c r="K988" s="25" t="e">
        <f t="shared" si="32"/>
        <v>#DIV/0!</v>
      </c>
      <c r="L988" s="9" t="e">
        <f>VLOOKUP(K988,доплист!$C$27:$D$30,2,0)</f>
        <v>#DIV/0!</v>
      </c>
      <c r="M988" s="21"/>
    </row>
    <row r="989" spans="1:13" x14ac:dyDescent="0.3">
      <c r="A989" s="19"/>
      <c r="B989" s="19"/>
      <c r="C989" s="19"/>
      <c r="D989" s="20"/>
      <c r="E989" s="20"/>
      <c r="F989" s="13"/>
      <c r="G989" s="13"/>
      <c r="H989" s="24"/>
      <c r="I989" s="24"/>
      <c r="J989" s="25" t="e">
        <f t="shared" si="31"/>
        <v>#DIV/0!</v>
      </c>
      <c r="K989" s="25" t="e">
        <f t="shared" si="32"/>
        <v>#DIV/0!</v>
      </c>
      <c r="L989" s="9" t="e">
        <f>VLOOKUP(K989,доплист!$C$27:$D$30,2,0)</f>
        <v>#DIV/0!</v>
      </c>
      <c r="M989" s="21"/>
    </row>
    <row r="990" spans="1:13" x14ac:dyDescent="0.3">
      <c r="A990" s="19"/>
      <c r="B990" s="19"/>
      <c r="C990" s="19"/>
      <c r="D990" s="20"/>
      <c r="E990" s="20"/>
      <c r="F990" s="13"/>
      <c r="G990" s="13"/>
      <c r="H990" s="24"/>
      <c r="I990" s="24"/>
      <c r="J990" s="25" t="e">
        <f t="shared" si="31"/>
        <v>#DIV/0!</v>
      </c>
      <c r="K990" s="25" t="e">
        <f t="shared" si="32"/>
        <v>#DIV/0!</v>
      </c>
      <c r="L990" s="9" t="e">
        <f>VLOOKUP(K990,доплист!$C$27:$D$30,2,0)</f>
        <v>#DIV/0!</v>
      </c>
      <c r="M990" s="21"/>
    </row>
    <row r="991" spans="1:13" x14ac:dyDescent="0.3">
      <c r="A991" s="19"/>
      <c r="B991" s="19"/>
      <c r="C991" s="19"/>
      <c r="D991" s="20"/>
      <c r="E991" s="20"/>
      <c r="F991" s="13"/>
      <c r="G991" s="13"/>
      <c r="H991" s="24"/>
      <c r="I991" s="24"/>
      <c r="J991" s="25" t="e">
        <f t="shared" si="31"/>
        <v>#DIV/0!</v>
      </c>
      <c r="K991" s="25" t="e">
        <f t="shared" si="32"/>
        <v>#DIV/0!</v>
      </c>
      <c r="L991" s="9" t="e">
        <f>VLOOKUP(K991,доплист!$C$27:$D$30,2,0)</f>
        <v>#DIV/0!</v>
      </c>
      <c r="M991" s="21"/>
    </row>
    <row r="992" spans="1:13" x14ac:dyDescent="0.3">
      <c r="A992" s="19"/>
      <c r="B992" s="19"/>
      <c r="C992" s="19"/>
      <c r="D992" s="20"/>
      <c r="E992" s="20"/>
      <c r="F992" s="13"/>
      <c r="G992" s="13"/>
      <c r="H992" s="24"/>
      <c r="I992" s="24"/>
      <c r="J992" s="25" t="e">
        <f t="shared" si="31"/>
        <v>#DIV/0!</v>
      </c>
      <c r="K992" s="25" t="e">
        <f t="shared" si="32"/>
        <v>#DIV/0!</v>
      </c>
      <c r="L992" s="9" t="e">
        <f>VLOOKUP(K992,доплист!$C$27:$D$30,2,0)</f>
        <v>#DIV/0!</v>
      </c>
      <c r="M992" s="21"/>
    </row>
    <row r="993" spans="1:13" x14ac:dyDescent="0.3">
      <c r="A993" s="19"/>
      <c r="B993" s="19"/>
      <c r="C993" s="19"/>
      <c r="D993" s="20"/>
      <c r="E993" s="20"/>
      <c r="F993" s="13"/>
      <c r="G993" s="13"/>
      <c r="H993" s="24"/>
      <c r="I993" s="24"/>
      <c r="J993" s="25" t="e">
        <f t="shared" si="31"/>
        <v>#DIV/0!</v>
      </c>
      <c r="K993" s="25" t="e">
        <f t="shared" si="32"/>
        <v>#DIV/0!</v>
      </c>
      <c r="L993" s="9" t="e">
        <f>VLOOKUP(K993,доплист!$C$27:$D$30,2,0)</f>
        <v>#DIV/0!</v>
      </c>
      <c r="M993" s="21"/>
    </row>
    <row r="994" spans="1:13" x14ac:dyDescent="0.3">
      <c r="A994" s="19"/>
      <c r="B994" s="19"/>
      <c r="C994" s="19"/>
      <c r="D994" s="20"/>
      <c r="E994" s="20"/>
      <c r="F994" s="13"/>
      <c r="G994" s="13"/>
      <c r="H994" s="24"/>
      <c r="I994" s="24"/>
      <c r="J994" s="25" t="e">
        <f t="shared" si="31"/>
        <v>#DIV/0!</v>
      </c>
      <c r="K994" s="25" t="e">
        <f t="shared" si="32"/>
        <v>#DIV/0!</v>
      </c>
      <c r="L994" s="9" t="e">
        <f>VLOOKUP(K994,доплист!$C$27:$D$30,2,0)</f>
        <v>#DIV/0!</v>
      </c>
      <c r="M994" s="21"/>
    </row>
    <row r="995" spans="1:13" x14ac:dyDescent="0.3">
      <c r="A995" s="19"/>
      <c r="B995" s="19"/>
      <c r="C995" s="19"/>
      <c r="D995" s="20"/>
      <c r="E995" s="20"/>
      <c r="F995" s="13"/>
      <c r="G995" s="13"/>
      <c r="H995" s="24"/>
      <c r="I995" s="24"/>
      <c r="J995" s="25" t="e">
        <f t="shared" si="31"/>
        <v>#DIV/0!</v>
      </c>
      <c r="K995" s="25" t="e">
        <f t="shared" si="32"/>
        <v>#DIV/0!</v>
      </c>
      <c r="L995" s="9" t="e">
        <f>VLOOKUP(K995,доплист!$C$27:$D$30,2,0)</f>
        <v>#DIV/0!</v>
      </c>
      <c r="M995" s="21"/>
    </row>
    <row r="996" spans="1:13" x14ac:dyDescent="0.3">
      <c r="A996" s="19"/>
      <c r="B996" s="19"/>
      <c r="C996" s="19"/>
      <c r="D996" s="20"/>
      <c r="E996" s="20"/>
      <c r="F996" s="13"/>
      <c r="G996" s="13"/>
      <c r="H996" s="24"/>
      <c r="I996" s="24"/>
      <c r="J996" s="25" t="e">
        <f t="shared" si="31"/>
        <v>#DIV/0!</v>
      </c>
      <c r="K996" s="25" t="e">
        <f t="shared" si="32"/>
        <v>#DIV/0!</v>
      </c>
      <c r="L996" s="9" t="e">
        <f>VLOOKUP(K996,доплист!$C$27:$D$30,2,0)</f>
        <v>#DIV/0!</v>
      </c>
      <c r="M996" s="21"/>
    </row>
    <row r="997" spans="1:13" x14ac:dyDescent="0.3">
      <c r="A997" s="19"/>
      <c r="B997" s="19"/>
      <c r="C997" s="19"/>
      <c r="D997" s="20"/>
      <c r="E997" s="20"/>
      <c r="F997" s="13"/>
      <c r="G997" s="13"/>
      <c r="H997" s="24"/>
      <c r="I997" s="24"/>
      <c r="J997" s="25" t="e">
        <f t="shared" si="31"/>
        <v>#DIV/0!</v>
      </c>
      <c r="K997" s="25" t="e">
        <f t="shared" si="32"/>
        <v>#DIV/0!</v>
      </c>
      <c r="L997" s="9" t="e">
        <f>VLOOKUP(K997,доплист!$C$27:$D$30,2,0)</f>
        <v>#DIV/0!</v>
      </c>
      <c r="M997" s="21"/>
    </row>
    <row r="998" spans="1:13" x14ac:dyDescent="0.3">
      <c r="A998" s="19"/>
      <c r="B998" s="19"/>
      <c r="C998" s="19"/>
      <c r="D998" s="20"/>
      <c r="E998" s="20"/>
      <c r="F998" s="13"/>
      <c r="G998" s="13"/>
      <c r="H998" s="24"/>
      <c r="I998" s="24"/>
      <c r="J998" s="25" t="e">
        <f t="shared" si="31"/>
        <v>#DIV/0!</v>
      </c>
      <c r="K998" s="25" t="e">
        <f t="shared" si="32"/>
        <v>#DIV/0!</v>
      </c>
      <c r="L998" s="9" t="e">
        <f>VLOOKUP(K998,доплист!$C$27:$D$30,2,0)</f>
        <v>#DIV/0!</v>
      </c>
      <c r="M998" s="21"/>
    </row>
    <row r="999" spans="1:13" x14ac:dyDescent="0.3">
      <c r="A999" s="19"/>
      <c r="B999" s="19"/>
      <c r="C999" s="19"/>
      <c r="D999" s="20"/>
      <c r="E999" s="20"/>
      <c r="F999" s="13"/>
      <c r="G999" s="13"/>
      <c r="H999" s="24"/>
      <c r="I999" s="24"/>
      <c r="J999" s="25" t="e">
        <f t="shared" si="31"/>
        <v>#DIV/0!</v>
      </c>
      <c r="K999" s="25" t="e">
        <f t="shared" si="32"/>
        <v>#DIV/0!</v>
      </c>
      <c r="L999" s="9" t="e">
        <f>VLOOKUP(K999,доплист!$C$27:$D$30,2,0)</f>
        <v>#DIV/0!</v>
      </c>
      <c r="M999" s="21"/>
    </row>
    <row r="1000" spans="1:13" x14ac:dyDescent="0.3">
      <c r="A1000" s="19"/>
      <c r="B1000" s="19"/>
      <c r="C1000" s="19"/>
      <c r="D1000" s="20"/>
      <c r="E1000" s="20"/>
      <c r="F1000" s="13"/>
      <c r="G1000" s="13"/>
      <c r="H1000" s="24"/>
      <c r="I1000" s="24"/>
      <c r="J1000" s="25" t="e">
        <f t="shared" si="31"/>
        <v>#DIV/0!</v>
      </c>
      <c r="K1000" s="25" t="e">
        <f t="shared" si="32"/>
        <v>#DIV/0!</v>
      </c>
      <c r="L1000" s="9" t="e">
        <f>VLOOKUP(K1000,доплист!$C$27:$D$30,2,0)</f>
        <v>#DIV/0!</v>
      </c>
      <c r="M1000" s="21"/>
    </row>
    <row r="1001" spans="1:13" x14ac:dyDescent="0.3">
      <c r="A1001" s="19"/>
      <c r="B1001" s="19"/>
      <c r="C1001" s="19"/>
      <c r="D1001" s="20"/>
      <c r="E1001" s="20"/>
      <c r="F1001" s="13"/>
      <c r="G1001" s="13"/>
      <c r="H1001" s="24"/>
      <c r="I1001" s="24"/>
      <c r="J1001" s="25" t="e">
        <f t="shared" si="31"/>
        <v>#DIV/0!</v>
      </c>
      <c r="K1001" s="25" t="e">
        <f t="shared" si="32"/>
        <v>#DIV/0!</v>
      </c>
      <c r="L1001" s="9" t="e">
        <f>VLOOKUP(K1001,доплист!$C$27:$D$30,2,0)</f>
        <v>#DIV/0!</v>
      </c>
      <c r="M1001" s="21"/>
    </row>
    <row r="1002" spans="1:13" x14ac:dyDescent="0.3">
      <c r="A1002" s="19"/>
      <c r="B1002" s="19"/>
      <c r="C1002" s="19"/>
      <c r="D1002" s="20"/>
      <c r="E1002" s="20"/>
      <c r="F1002" s="13"/>
      <c r="G1002" s="13"/>
      <c r="H1002" s="24"/>
      <c r="I1002" s="24"/>
      <c r="J1002" s="25" t="e">
        <f t="shared" si="31"/>
        <v>#DIV/0!</v>
      </c>
      <c r="K1002" s="25" t="e">
        <f t="shared" si="32"/>
        <v>#DIV/0!</v>
      </c>
      <c r="L1002" s="9" t="e">
        <f>VLOOKUP(K1002,доплист!$C$27:$D$30,2,0)</f>
        <v>#DIV/0!</v>
      </c>
      <c r="M1002" s="21"/>
    </row>
    <row r="1003" spans="1:13" x14ac:dyDescent="0.3">
      <c r="A1003" s="19"/>
      <c r="B1003" s="19"/>
      <c r="C1003" s="19"/>
      <c r="D1003" s="20"/>
      <c r="E1003" s="20"/>
      <c r="F1003" s="13"/>
      <c r="G1003" s="13"/>
      <c r="H1003" s="24"/>
      <c r="I1003" s="24"/>
      <c r="J1003" s="25" t="e">
        <f t="shared" si="31"/>
        <v>#DIV/0!</v>
      </c>
      <c r="K1003" s="25" t="e">
        <f t="shared" si="32"/>
        <v>#DIV/0!</v>
      </c>
      <c r="L1003" s="9" t="e">
        <f>VLOOKUP(K1003,доплист!$C$27:$D$30,2,0)</f>
        <v>#DIV/0!</v>
      </c>
      <c r="M1003" s="21"/>
    </row>
    <row r="1004" spans="1:13" x14ac:dyDescent="0.3">
      <c r="A1004" s="19"/>
      <c r="B1004" s="19"/>
      <c r="C1004" s="19"/>
      <c r="D1004" s="20"/>
      <c r="E1004" s="20"/>
      <c r="F1004" s="13"/>
      <c r="G1004" s="13"/>
      <c r="H1004" s="24"/>
      <c r="I1004" s="24"/>
      <c r="J1004" s="25" t="e">
        <f t="shared" si="31"/>
        <v>#DIV/0!</v>
      </c>
      <c r="K1004" s="25" t="e">
        <f t="shared" si="32"/>
        <v>#DIV/0!</v>
      </c>
      <c r="L1004" s="9" t="e">
        <f>VLOOKUP(K1004,доплист!$C$27:$D$30,2,0)</f>
        <v>#DIV/0!</v>
      </c>
      <c r="M1004" s="21"/>
    </row>
    <row r="1005" spans="1:13" x14ac:dyDescent="0.3">
      <c r="A1005" s="19"/>
      <c r="B1005" s="19"/>
      <c r="C1005" s="19"/>
      <c r="D1005" s="20"/>
      <c r="E1005" s="20"/>
      <c r="F1005" s="13"/>
      <c r="G1005" s="13"/>
      <c r="H1005" s="24"/>
      <c r="I1005" s="24"/>
      <c r="J1005" s="25" t="e">
        <f t="shared" si="31"/>
        <v>#DIV/0!</v>
      </c>
      <c r="K1005" s="25" t="e">
        <f t="shared" si="32"/>
        <v>#DIV/0!</v>
      </c>
      <c r="L1005" s="9" t="e">
        <f>VLOOKUP(K1005,доплист!$C$27:$D$30,2,0)</f>
        <v>#DIV/0!</v>
      </c>
      <c r="M1005" s="21"/>
    </row>
    <row r="1006" spans="1:13" x14ac:dyDescent="0.3">
      <c r="A1006" s="19"/>
      <c r="B1006" s="19"/>
      <c r="C1006" s="19"/>
      <c r="D1006" s="20"/>
      <c r="E1006" s="20"/>
      <c r="F1006" s="13"/>
      <c r="G1006" s="13"/>
      <c r="H1006" s="24"/>
      <c r="I1006" s="24"/>
      <c r="J1006" s="25" t="e">
        <f t="shared" si="31"/>
        <v>#DIV/0!</v>
      </c>
      <c r="K1006" s="25" t="e">
        <f t="shared" si="32"/>
        <v>#DIV/0!</v>
      </c>
      <c r="L1006" s="9" t="e">
        <f>VLOOKUP(K1006,доплист!$C$27:$D$30,2,0)</f>
        <v>#DIV/0!</v>
      </c>
      <c r="M1006" s="21"/>
    </row>
    <row r="1007" spans="1:13" x14ac:dyDescent="0.3">
      <c r="A1007" s="19"/>
      <c r="B1007" s="19"/>
      <c r="C1007" s="19"/>
      <c r="D1007" s="20"/>
      <c r="E1007" s="20"/>
      <c r="F1007" s="13"/>
      <c r="G1007" s="13"/>
      <c r="H1007" s="24"/>
      <c r="I1007" s="24"/>
      <c r="J1007" s="25" t="e">
        <f t="shared" si="31"/>
        <v>#DIV/0!</v>
      </c>
      <c r="K1007" s="25" t="e">
        <f t="shared" si="32"/>
        <v>#DIV/0!</v>
      </c>
      <c r="L1007" s="9" t="e">
        <f>VLOOKUP(K1007,доплист!$C$27:$D$30,2,0)</f>
        <v>#DIV/0!</v>
      </c>
      <c r="M1007" s="21"/>
    </row>
    <row r="1008" spans="1:13" x14ac:dyDescent="0.3">
      <c r="A1008" s="19"/>
      <c r="B1008" s="19"/>
      <c r="C1008" s="19"/>
      <c r="D1008" s="20"/>
      <c r="E1008" s="20"/>
      <c r="F1008" s="13"/>
      <c r="G1008" s="13"/>
      <c r="H1008" s="24"/>
      <c r="I1008" s="24"/>
      <c r="J1008" s="25" t="e">
        <f t="shared" si="31"/>
        <v>#DIV/0!</v>
      </c>
      <c r="K1008" s="25" t="e">
        <f t="shared" si="32"/>
        <v>#DIV/0!</v>
      </c>
      <c r="L1008" s="9" t="e">
        <f>VLOOKUP(K1008,доплист!$C$27:$D$30,2,0)</f>
        <v>#DIV/0!</v>
      </c>
      <c r="M1008" s="21"/>
    </row>
    <row r="1009" spans="1:13" x14ac:dyDescent="0.3">
      <c r="A1009" s="19"/>
      <c r="B1009" s="19"/>
      <c r="C1009" s="19"/>
      <c r="D1009" s="20"/>
      <c r="E1009" s="20"/>
      <c r="F1009" s="13"/>
      <c r="G1009" s="13"/>
      <c r="H1009" s="24"/>
      <c r="I1009" s="24"/>
      <c r="J1009" s="25" t="e">
        <f t="shared" si="31"/>
        <v>#DIV/0!</v>
      </c>
      <c r="K1009" s="25" t="e">
        <f t="shared" si="32"/>
        <v>#DIV/0!</v>
      </c>
      <c r="L1009" s="9" t="e">
        <f>VLOOKUP(K1009,доплист!$C$27:$D$30,2,0)</f>
        <v>#DIV/0!</v>
      </c>
      <c r="M1009" s="21"/>
    </row>
    <row r="1010" spans="1:13" x14ac:dyDescent="0.3">
      <c r="A1010" s="19"/>
      <c r="B1010" s="19"/>
      <c r="C1010" s="19"/>
      <c r="D1010" s="20"/>
      <c r="E1010" s="20"/>
      <c r="F1010" s="13"/>
      <c r="G1010" s="13"/>
      <c r="H1010" s="24"/>
      <c r="I1010" s="24"/>
      <c r="J1010" s="25" t="e">
        <f t="shared" si="31"/>
        <v>#DIV/0!</v>
      </c>
      <c r="K1010" s="25" t="e">
        <f t="shared" si="32"/>
        <v>#DIV/0!</v>
      </c>
      <c r="L1010" s="9" t="e">
        <f>VLOOKUP(K1010,доплист!$C$27:$D$30,2,0)</f>
        <v>#DIV/0!</v>
      </c>
      <c r="M1010" s="21"/>
    </row>
    <row r="1011" spans="1:13" x14ac:dyDescent="0.3">
      <c r="A1011" s="19"/>
      <c r="B1011" s="19"/>
      <c r="C1011" s="19"/>
      <c r="D1011" s="20"/>
      <c r="E1011" s="20"/>
      <c r="F1011" s="13"/>
      <c r="G1011" s="13"/>
      <c r="H1011" s="24"/>
      <c r="I1011" s="24"/>
      <c r="J1011" s="25" t="e">
        <f t="shared" si="31"/>
        <v>#DIV/0!</v>
      </c>
      <c r="K1011" s="25" t="e">
        <f t="shared" si="32"/>
        <v>#DIV/0!</v>
      </c>
      <c r="L1011" s="9" t="e">
        <f>VLOOKUP(K1011,доплист!$C$27:$D$30,2,0)</f>
        <v>#DIV/0!</v>
      </c>
      <c r="M1011" s="21"/>
    </row>
    <row r="1012" spans="1:13" x14ac:dyDescent="0.3">
      <c r="A1012" s="19"/>
      <c r="B1012" s="19"/>
      <c r="C1012" s="19"/>
      <c r="D1012" s="20"/>
      <c r="E1012" s="20"/>
      <c r="F1012" s="13"/>
      <c r="G1012" s="13"/>
      <c r="H1012" s="24"/>
      <c r="I1012" s="24"/>
      <c r="J1012" s="25" t="e">
        <f t="shared" si="31"/>
        <v>#DIV/0!</v>
      </c>
      <c r="K1012" s="25" t="e">
        <f t="shared" si="32"/>
        <v>#DIV/0!</v>
      </c>
      <c r="L1012" s="9" t="e">
        <f>VLOOKUP(K1012,доплист!$C$27:$D$30,2,0)</f>
        <v>#DIV/0!</v>
      </c>
      <c r="M1012" s="21"/>
    </row>
    <row r="1013" spans="1:13" x14ac:dyDescent="0.3">
      <c r="A1013" s="19"/>
      <c r="B1013" s="19"/>
      <c r="C1013" s="19"/>
      <c r="D1013" s="20"/>
      <c r="E1013" s="20"/>
      <c r="F1013" s="13"/>
      <c r="G1013" s="13"/>
      <c r="H1013" s="24"/>
      <c r="I1013" s="24"/>
      <c r="J1013" s="25" t="e">
        <f t="shared" si="31"/>
        <v>#DIV/0!</v>
      </c>
      <c r="K1013" s="25" t="e">
        <f t="shared" si="32"/>
        <v>#DIV/0!</v>
      </c>
      <c r="L1013" s="9" t="e">
        <f>VLOOKUP(K1013,доплист!$C$27:$D$30,2,0)</f>
        <v>#DIV/0!</v>
      </c>
      <c r="M1013" s="21"/>
    </row>
    <row r="1014" spans="1:13" x14ac:dyDescent="0.3">
      <c r="A1014" s="19"/>
      <c r="B1014" s="19"/>
      <c r="C1014" s="19"/>
      <c r="D1014" s="20"/>
      <c r="E1014" s="20"/>
      <c r="F1014" s="13"/>
      <c r="G1014" s="13"/>
      <c r="H1014" s="24"/>
      <c r="I1014" s="24"/>
      <c r="J1014" s="25" t="e">
        <f t="shared" si="31"/>
        <v>#DIV/0!</v>
      </c>
      <c r="K1014" s="25" t="e">
        <f t="shared" si="32"/>
        <v>#DIV/0!</v>
      </c>
      <c r="L1014" s="9" t="e">
        <f>VLOOKUP(K1014,доплист!$C$27:$D$30,2,0)</f>
        <v>#DIV/0!</v>
      </c>
      <c r="M1014" s="21"/>
    </row>
    <row r="1015" spans="1:13" x14ac:dyDescent="0.3">
      <c r="A1015" s="19"/>
      <c r="B1015" s="19"/>
      <c r="C1015" s="19"/>
      <c r="D1015" s="20"/>
      <c r="E1015" s="20"/>
      <c r="F1015" s="13"/>
      <c r="G1015" s="13"/>
      <c r="H1015" s="24"/>
      <c r="I1015" s="24"/>
      <c r="J1015" s="25" t="e">
        <f t="shared" si="31"/>
        <v>#DIV/0!</v>
      </c>
      <c r="K1015" s="25" t="e">
        <f t="shared" si="32"/>
        <v>#DIV/0!</v>
      </c>
      <c r="L1015" s="9" t="e">
        <f>VLOOKUP(K1015,доплист!$C$27:$D$30,2,0)</f>
        <v>#DIV/0!</v>
      </c>
      <c r="M1015" s="21"/>
    </row>
    <row r="1016" spans="1:13" x14ac:dyDescent="0.3">
      <c r="A1016" s="19"/>
      <c r="B1016" s="19"/>
      <c r="C1016" s="19"/>
      <c r="D1016" s="20"/>
      <c r="E1016" s="20"/>
      <c r="F1016" s="13"/>
      <c r="G1016" s="13"/>
      <c r="H1016" s="24"/>
      <c r="I1016" s="24"/>
      <c r="J1016" s="25" t="e">
        <f t="shared" si="31"/>
        <v>#DIV/0!</v>
      </c>
      <c r="K1016" s="25" t="e">
        <f t="shared" si="32"/>
        <v>#DIV/0!</v>
      </c>
      <c r="L1016" s="9" t="e">
        <f>VLOOKUP(K1016,доплист!$C$27:$D$30,2,0)</f>
        <v>#DIV/0!</v>
      </c>
      <c r="M1016" s="21"/>
    </row>
    <row r="1017" spans="1:13" x14ac:dyDescent="0.3">
      <c r="A1017" s="19"/>
      <c r="B1017" s="19"/>
      <c r="C1017" s="19"/>
      <c r="D1017" s="20"/>
      <c r="E1017" s="20"/>
      <c r="F1017" s="13"/>
      <c r="G1017" s="13"/>
      <c r="H1017" s="24"/>
      <c r="I1017" s="24"/>
      <c r="J1017" s="25" t="e">
        <f t="shared" si="31"/>
        <v>#DIV/0!</v>
      </c>
      <c r="K1017" s="25" t="e">
        <f t="shared" si="32"/>
        <v>#DIV/0!</v>
      </c>
      <c r="L1017" s="9" t="e">
        <f>VLOOKUP(K1017,доплист!$C$27:$D$30,2,0)</f>
        <v>#DIV/0!</v>
      </c>
      <c r="M1017" s="21"/>
    </row>
    <row r="1018" spans="1:13" x14ac:dyDescent="0.3">
      <c r="A1018" s="19"/>
      <c r="B1018" s="19"/>
      <c r="C1018" s="19"/>
      <c r="D1018" s="20"/>
      <c r="E1018" s="20"/>
      <c r="F1018" s="13"/>
      <c r="G1018" s="13"/>
      <c r="H1018" s="24"/>
      <c r="I1018" s="24"/>
      <c r="J1018" s="25" t="e">
        <f t="shared" si="31"/>
        <v>#DIV/0!</v>
      </c>
      <c r="K1018" s="25" t="e">
        <f t="shared" si="32"/>
        <v>#DIV/0!</v>
      </c>
      <c r="L1018" s="9" t="e">
        <f>VLOOKUP(K1018,доплист!$C$27:$D$30,2,0)</f>
        <v>#DIV/0!</v>
      </c>
      <c r="M1018" s="21"/>
    </row>
    <row r="1019" spans="1:13" x14ac:dyDescent="0.3">
      <c r="A1019" s="19"/>
      <c r="B1019" s="19"/>
      <c r="C1019" s="19"/>
      <c r="D1019" s="20"/>
      <c r="E1019" s="20"/>
      <c r="F1019" s="13"/>
      <c r="G1019" s="13"/>
      <c r="H1019" s="24"/>
      <c r="I1019" s="24"/>
      <c r="J1019" s="25" t="e">
        <f t="shared" si="31"/>
        <v>#DIV/0!</v>
      </c>
      <c r="K1019" s="25" t="e">
        <f t="shared" si="32"/>
        <v>#DIV/0!</v>
      </c>
      <c r="L1019" s="9" t="e">
        <f>VLOOKUP(K1019,доплист!$C$27:$D$30,2,0)</f>
        <v>#DIV/0!</v>
      </c>
      <c r="M1019" s="21"/>
    </row>
    <row r="1020" spans="1:13" x14ac:dyDescent="0.3">
      <c r="A1020" s="19"/>
      <c r="B1020" s="19"/>
      <c r="C1020" s="19"/>
      <c r="D1020" s="20"/>
      <c r="E1020" s="20"/>
      <c r="F1020" s="13"/>
      <c r="G1020" s="13"/>
      <c r="H1020" s="24"/>
      <c r="I1020" s="24"/>
      <c r="J1020" s="25" t="e">
        <f t="shared" si="31"/>
        <v>#DIV/0!</v>
      </c>
      <c r="K1020" s="25" t="e">
        <f t="shared" si="32"/>
        <v>#DIV/0!</v>
      </c>
      <c r="L1020" s="9" t="e">
        <f>VLOOKUP(K1020,доплист!$C$27:$D$30,2,0)</f>
        <v>#DIV/0!</v>
      </c>
      <c r="M1020" s="21"/>
    </row>
    <row r="1021" spans="1:13" x14ac:dyDescent="0.3">
      <c r="A1021" s="19"/>
      <c r="B1021" s="19"/>
      <c r="C1021" s="19"/>
      <c r="D1021" s="20"/>
      <c r="E1021" s="20"/>
      <c r="F1021" s="13"/>
      <c r="G1021" s="13"/>
      <c r="H1021" s="24"/>
      <c r="I1021" s="24"/>
      <c r="J1021" s="25" t="e">
        <f t="shared" si="31"/>
        <v>#DIV/0!</v>
      </c>
      <c r="K1021" s="25" t="e">
        <f t="shared" si="32"/>
        <v>#DIV/0!</v>
      </c>
      <c r="L1021" s="9" t="e">
        <f>VLOOKUP(K1021,доплист!$C$27:$D$30,2,0)</f>
        <v>#DIV/0!</v>
      </c>
      <c r="M1021" s="21"/>
    </row>
    <row r="1022" spans="1:13" x14ac:dyDescent="0.3">
      <c r="A1022" s="19"/>
      <c r="B1022" s="19"/>
      <c r="C1022" s="19"/>
      <c r="D1022" s="20"/>
      <c r="E1022" s="20"/>
      <c r="F1022" s="13"/>
      <c r="G1022" s="13"/>
      <c r="H1022" s="24"/>
      <c r="I1022" s="24"/>
      <c r="J1022" s="25" t="e">
        <f t="shared" si="31"/>
        <v>#DIV/0!</v>
      </c>
      <c r="K1022" s="25" t="e">
        <f t="shared" si="32"/>
        <v>#DIV/0!</v>
      </c>
      <c r="L1022" s="9" t="e">
        <f>VLOOKUP(K1022,доплист!$C$27:$D$30,2,0)</f>
        <v>#DIV/0!</v>
      </c>
      <c r="M1022" s="21"/>
    </row>
    <row r="1023" spans="1:13" x14ac:dyDescent="0.3">
      <c r="A1023" s="19"/>
      <c r="B1023" s="19"/>
      <c r="C1023" s="19"/>
      <c r="D1023" s="20"/>
      <c r="E1023" s="20"/>
      <c r="F1023" s="13"/>
      <c r="G1023" s="13"/>
      <c r="H1023" s="24"/>
      <c r="I1023" s="24"/>
      <c r="J1023" s="25" t="e">
        <f t="shared" si="31"/>
        <v>#DIV/0!</v>
      </c>
      <c r="K1023" s="25" t="e">
        <f t="shared" si="32"/>
        <v>#DIV/0!</v>
      </c>
      <c r="L1023" s="9" t="e">
        <f>VLOOKUP(K1023,доплист!$C$27:$D$30,2,0)</f>
        <v>#DIV/0!</v>
      </c>
      <c r="M1023" s="21"/>
    </row>
    <row r="1024" spans="1:13" x14ac:dyDescent="0.3">
      <c r="A1024" s="19"/>
      <c r="B1024" s="19"/>
      <c r="C1024" s="19"/>
      <c r="D1024" s="20"/>
      <c r="E1024" s="20"/>
      <c r="F1024" s="13"/>
      <c r="G1024" s="13"/>
      <c r="H1024" s="24"/>
      <c r="I1024" s="24"/>
      <c r="J1024" s="25" t="e">
        <f t="shared" si="31"/>
        <v>#DIV/0!</v>
      </c>
      <c r="K1024" s="25" t="e">
        <f t="shared" si="32"/>
        <v>#DIV/0!</v>
      </c>
      <c r="L1024" s="9" t="e">
        <f>VLOOKUP(K1024,доплист!$C$27:$D$30,2,0)</f>
        <v>#DIV/0!</v>
      </c>
      <c r="M1024" s="21"/>
    </row>
    <row r="1025" spans="1:13" x14ac:dyDescent="0.3">
      <c r="A1025" s="19"/>
      <c r="B1025" s="19"/>
      <c r="C1025" s="19"/>
      <c r="D1025" s="20"/>
      <c r="E1025" s="20"/>
      <c r="F1025" s="13"/>
      <c r="G1025" s="13"/>
      <c r="H1025" s="24"/>
      <c r="I1025" s="24"/>
      <c r="J1025" s="25" t="e">
        <f t="shared" si="31"/>
        <v>#DIV/0!</v>
      </c>
      <c r="K1025" s="25" t="e">
        <f t="shared" si="32"/>
        <v>#DIV/0!</v>
      </c>
      <c r="L1025" s="9" t="e">
        <f>VLOOKUP(K1025,доплист!$C$27:$D$30,2,0)</f>
        <v>#DIV/0!</v>
      </c>
      <c r="M1025" s="21"/>
    </row>
    <row r="1026" spans="1:13" x14ac:dyDescent="0.3">
      <c r="A1026" s="19"/>
      <c r="B1026" s="19"/>
      <c r="C1026" s="19"/>
      <c r="D1026" s="20"/>
      <c r="E1026" s="20"/>
      <c r="F1026" s="13"/>
      <c r="G1026" s="13"/>
      <c r="H1026" s="24"/>
      <c r="I1026" s="24"/>
      <c r="J1026" s="25" t="e">
        <f t="shared" si="31"/>
        <v>#DIV/0!</v>
      </c>
      <c r="K1026" s="25" t="e">
        <f t="shared" si="32"/>
        <v>#DIV/0!</v>
      </c>
      <c r="L1026" s="9" t="e">
        <f>VLOOKUP(K1026,доплист!$C$27:$D$30,2,0)</f>
        <v>#DIV/0!</v>
      </c>
      <c r="M1026" s="21"/>
    </row>
    <row r="1027" spans="1:13" x14ac:dyDescent="0.3">
      <c r="A1027" s="19"/>
      <c r="B1027" s="19"/>
      <c r="C1027" s="19"/>
      <c r="D1027" s="20"/>
      <c r="E1027" s="20"/>
      <c r="F1027" s="13"/>
      <c r="G1027" s="13"/>
      <c r="H1027" s="24"/>
      <c r="I1027" s="24"/>
      <c r="J1027" s="25" t="e">
        <f t="shared" si="31"/>
        <v>#DIV/0!</v>
      </c>
      <c r="K1027" s="25" t="e">
        <f t="shared" si="32"/>
        <v>#DIV/0!</v>
      </c>
      <c r="L1027" s="9" t="e">
        <f>VLOOKUP(K1027,доплист!$C$27:$D$30,2,0)</f>
        <v>#DIV/0!</v>
      </c>
      <c r="M1027" s="21"/>
    </row>
    <row r="1028" spans="1:13" x14ac:dyDescent="0.3">
      <c r="A1028" s="19"/>
      <c r="B1028" s="19"/>
      <c r="C1028" s="19"/>
      <c r="D1028" s="20"/>
      <c r="E1028" s="20"/>
      <c r="F1028" s="13"/>
      <c r="G1028" s="13"/>
      <c r="H1028" s="24"/>
      <c r="I1028" s="24"/>
      <c r="J1028" s="25" t="e">
        <f t="shared" si="31"/>
        <v>#DIV/0!</v>
      </c>
      <c r="K1028" s="25" t="e">
        <f t="shared" si="32"/>
        <v>#DIV/0!</v>
      </c>
      <c r="L1028" s="9" t="e">
        <f>VLOOKUP(K1028,доплист!$C$27:$D$30,2,0)</f>
        <v>#DIV/0!</v>
      </c>
      <c r="M1028" s="21"/>
    </row>
    <row r="1029" spans="1:13" x14ac:dyDescent="0.3">
      <c r="A1029" s="19"/>
      <c r="B1029" s="19"/>
      <c r="C1029" s="19"/>
      <c r="D1029" s="20"/>
      <c r="E1029" s="20"/>
      <c r="F1029" s="13"/>
      <c r="G1029" s="13"/>
      <c r="H1029" s="24"/>
      <c r="I1029" s="24"/>
      <c r="J1029" s="25" t="e">
        <f t="shared" si="31"/>
        <v>#DIV/0!</v>
      </c>
      <c r="K1029" s="25" t="e">
        <f t="shared" si="32"/>
        <v>#DIV/0!</v>
      </c>
      <c r="L1029" s="9" t="e">
        <f>VLOOKUP(K1029,доплист!$C$27:$D$30,2,0)</f>
        <v>#DIV/0!</v>
      </c>
      <c r="M1029" s="21"/>
    </row>
    <row r="1030" spans="1:13" x14ac:dyDescent="0.3">
      <c r="A1030" s="19"/>
      <c r="B1030" s="19"/>
      <c r="C1030" s="19"/>
      <c r="D1030" s="20"/>
      <c r="E1030" s="20"/>
      <c r="F1030" s="13"/>
      <c r="G1030" s="13"/>
      <c r="H1030" s="24"/>
      <c r="I1030" s="24"/>
      <c r="J1030" s="25" t="e">
        <f t="shared" ref="J1030:J1093" si="33">20*F1030/G1030+H1030*20+I1030*5</f>
        <v>#DIV/0!</v>
      </c>
      <c r="K1030" s="25" t="e">
        <f t="shared" si="32"/>
        <v>#DIV/0!</v>
      </c>
      <c r="L1030" s="9" t="e">
        <f>VLOOKUP(K1030,доплист!$C$27:$D$30,2,0)</f>
        <v>#DIV/0!</v>
      </c>
      <c r="M1030" s="21"/>
    </row>
    <row r="1031" spans="1:13" x14ac:dyDescent="0.3">
      <c r="A1031" s="19"/>
      <c r="B1031" s="19"/>
      <c r="C1031" s="19"/>
      <c r="D1031" s="20"/>
      <c r="E1031" s="20"/>
      <c r="F1031" s="13"/>
      <c r="G1031" s="13"/>
      <c r="H1031" s="24"/>
      <c r="I1031" s="24"/>
      <c r="J1031" s="25" t="e">
        <f t="shared" si="33"/>
        <v>#DIV/0!</v>
      </c>
      <c r="K1031" s="25" t="e">
        <f t="shared" si="32"/>
        <v>#DIV/0!</v>
      </c>
      <c r="L1031" s="9" t="e">
        <f>VLOOKUP(K1031,доплист!$C$27:$D$30,2,0)</f>
        <v>#DIV/0!</v>
      </c>
      <c r="M1031" s="21"/>
    </row>
    <row r="1032" spans="1:13" x14ac:dyDescent="0.3">
      <c r="A1032" s="19"/>
      <c r="B1032" s="19"/>
      <c r="C1032" s="19"/>
      <c r="D1032" s="20"/>
      <c r="E1032" s="20"/>
      <c r="F1032" s="13"/>
      <c r="G1032" s="13"/>
      <c r="H1032" s="24"/>
      <c r="I1032" s="24"/>
      <c r="J1032" s="25" t="e">
        <f t="shared" si="33"/>
        <v>#DIV/0!</v>
      </c>
      <c r="K1032" s="25" t="e">
        <f t="shared" ref="K1032:K1095" si="34">IF(AND(J1032&lt;=200,J1032&gt;20),"высокий",IF(AND(J1032&lt;=20,J1032&gt;12),"значительный",IF(AND(J1032&lt;=12,J1032&gt;3),"средний",IF(AND(J1032&lt;=3),"низкий"))))</f>
        <v>#DIV/0!</v>
      </c>
      <c r="L1032" s="9" t="e">
        <f>VLOOKUP(K1032,доплист!$C$27:$D$30,2,0)</f>
        <v>#DIV/0!</v>
      </c>
      <c r="M1032" s="21"/>
    </row>
    <row r="1033" spans="1:13" x14ac:dyDescent="0.3">
      <c r="A1033" s="19"/>
      <c r="B1033" s="19"/>
      <c r="C1033" s="19"/>
      <c r="D1033" s="20"/>
      <c r="E1033" s="20"/>
      <c r="F1033" s="13"/>
      <c r="G1033" s="13"/>
      <c r="H1033" s="24"/>
      <c r="I1033" s="24"/>
      <c r="J1033" s="25" t="e">
        <f t="shared" si="33"/>
        <v>#DIV/0!</v>
      </c>
      <c r="K1033" s="25" t="e">
        <f t="shared" si="34"/>
        <v>#DIV/0!</v>
      </c>
      <c r="L1033" s="9" t="e">
        <f>VLOOKUP(K1033,доплист!$C$27:$D$30,2,0)</f>
        <v>#DIV/0!</v>
      </c>
      <c r="M1033" s="21"/>
    </row>
    <row r="1034" spans="1:13" x14ac:dyDescent="0.3">
      <c r="A1034" s="19"/>
      <c r="B1034" s="19"/>
      <c r="C1034" s="19"/>
      <c r="D1034" s="20"/>
      <c r="E1034" s="20"/>
      <c r="F1034" s="13"/>
      <c r="G1034" s="13"/>
      <c r="H1034" s="24"/>
      <c r="I1034" s="24"/>
      <c r="J1034" s="25" t="e">
        <f t="shared" si="33"/>
        <v>#DIV/0!</v>
      </c>
      <c r="K1034" s="25" t="e">
        <f t="shared" si="34"/>
        <v>#DIV/0!</v>
      </c>
      <c r="L1034" s="9" t="e">
        <f>VLOOKUP(K1034,доплист!$C$27:$D$30,2,0)</f>
        <v>#DIV/0!</v>
      </c>
      <c r="M1034" s="21"/>
    </row>
    <row r="1035" spans="1:13" x14ac:dyDescent="0.3">
      <c r="A1035" s="19"/>
      <c r="B1035" s="19"/>
      <c r="C1035" s="19"/>
      <c r="D1035" s="20"/>
      <c r="E1035" s="20"/>
      <c r="F1035" s="13"/>
      <c r="G1035" s="13"/>
      <c r="H1035" s="24"/>
      <c r="I1035" s="24"/>
      <c r="J1035" s="25" t="e">
        <f t="shared" si="33"/>
        <v>#DIV/0!</v>
      </c>
      <c r="K1035" s="25" t="e">
        <f t="shared" si="34"/>
        <v>#DIV/0!</v>
      </c>
      <c r="L1035" s="9" t="e">
        <f>VLOOKUP(K1035,доплист!$C$27:$D$30,2,0)</f>
        <v>#DIV/0!</v>
      </c>
      <c r="M1035" s="21"/>
    </row>
    <row r="1036" spans="1:13" x14ac:dyDescent="0.3">
      <c r="A1036" s="19"/>
      <c r="B1036" s="19"/>
      <c r="C1036" s="19"/>
      <c r="D1036" s="20"/>
      <c r="E1036" s="20"/>
      <c r="F1036" s="13"/>
      <c r="G1036" s="13"/>
      <c r="H1036" s="24"/>
      <c r="I1036" s="24"/>
      <c r="J1036" s="25" t="e">
        <f t="shared" si="33"/>
        <v>#DIV/0!</v>
      </c>
      <c r="K1036" s="25" t="e">
        <f t="shared" si="34"/>
        <v>#DIV/0!</v>
      </c>
      <c r="L1036" s="9" t="e">
        <f>VLOOKUP(K1036,доплист!$C$27:$D$30,2,0)</f>
        <v>#DIV/0!</v>
      </c>
      <c r="M1036" s="21"/>
    </row>
    <row r="1037" spans="1:13" x14ac:dyDescent="0.3">
      <c r="A1037" s="19"/>
      <c r="B1037" s="19"/>
      <c r="C1037" s="19"/>
      <c r="D1037" s="20"/>
      <c r="E1037" s="20"/>
      <c r="F1037" s="13"/>
      <c r="G1037" s="13"/>
      <c r="H1037" s="24"/>
      <c r="I1037" s="24"/>
      <c r="J1037" s="25" t="e">
        <f t="shared" si="33"/>
        <v>#DIV/0!</v>
      </c>
      <c r="K1037" s="25" t="e">
        <f t="shared" si="34"/>
        <v>#DIV/0!</v>
      </c>
      <c r="L1037" s="9" t="e">
        <f>VLOOKUP(K1037,доплист!$C$27:$D$30,2,0)</f>
        <v>#DIV/0!</v>
      </c>
      <c r="M1037" s="21"/>
    </row>
    <row r="1038" spans="1:13" x14ac:dyDescent="0.3">
      <c r="A1038" s="19"/>
      <c r="B1038" s="19"/>
      <c r="C1038" s="19"/>
      <c r="D1038" s="20"/>
      <c r="E1038" s="20"/>
      <c r="F1038" s="13"/>
      <c r="G1038" s="13"/>
      <c r="H1038" s="24"/>
      <c r="I1038" s="24"/>
      <c r="J1038" s="25" t="e">
        <f t="shared" si="33"/>
        <v>#DIV/0!</v>
      </c>
      <c r="K1038" s="25" t="e">
        <f t="shared" si="34"/>
        <v>#DIV/0!</v>
      </c>
      <c r="L1038" s="9" t="e">
        <f>VLOOKUP(K1038,доплист!$C$27:$D$30,2,0)</f>
        <v>#DIV/0!</v>
      </c>
      <c r="M1038" s="21"/>
    </row>
    <row r="1039" spans="1:13" x14ac:dyDescent="0.3">
      <c r="A1039" s="19"/>
      <c r="B1039" s="19"/>
      <c r="C1039" s="19"/>
      <c r="D1039" s="20"/>
      <c r="E1039" s="20"/>
      <c r="F1039" s="13"/>
      <c r="G1039" s="13"/>
      <c r="H1039" s="24"/>
      <c r="I1039" s="24"/>
      <c r="J1039" s="25" t="e">
        <f t="shared" si="33"/>
        <v>#DIV/0!</v>
      </c>
      <c r="K1039" s="25" t="e">
        <f t="shared" si="34"/>
        <v>#DIV/0!</v>
      </c>
      <c r="L1039" s="9" t="e">
        <f>VLOOKUP(K1039,доплист!$C$27:$D$30,2,0)</f>
        <v>#DIV/0!</v>
      </c>
      <c r="M1039" s="21"/>
    </row>
    <row r="1040" spans="1:13" x14ac:dyDescent="0.3">
      <c r="A1040" s="19"/>
      <c r="B1040" s="19"/>
      <c r="C1040" s="19"/>
      <c r="D1040" s="20"/>
      <c r="E1040" s="20"/>
      <c r="F1040" s="13"/>
      <c r="G1040" s="13"/>
      <c r="H1040" s="24"/>
      <c r="I1040" s="24"/>
      <c r="J1040" s="25" t="e">
        <f t="shared" si="33"/>
        <v>#DIV/0!</v>
      </c>
      <c r="K1040" s="25" t="e">
        <f t="shared" si="34"/>
        <v>#DIV/0!</v>
      </c>
      <c r="L1040" s="9" t="e">
        <f>VLOOKUP(K1040,доплист!$C$27:$D$30,2,0)</f>
        <v>#DIV/0!</v>
      </c>
      <c r="M1040" s="21"/>
    </row>
    <row r="1041" spans="1:13" x14ac:dyDescent="0.3">
      <c r="A1041" s="19"/>
      <c r="B1041" s="19"/>
      <c r="C1041" s="19"/>
      <c r="D1041" s="20"/>
      <c r="E1041" s="20"/>
      <c r="F1041" s="13"/>
      <c r="G1041" s="13"/>
      <c r="H1041" s="24"/>
      <c r="I1041" s="24"/>
      <c r="J1041" s="25" t="e">
        <f t="shared" si="33"/>
        <v>#DIV/0!</v>
      </c>
      <c r="K1041" s="25" t="e">
        <f t="shared" si="34"/>
        <v>#DIV/0!</v>
      </c>
      <c r="L1041" s="9" t="e">
        <f>VLOOKUP(K1041,доплист!$C$27:$D$30,2,0)</f>
        <v>#DIV/0!</v>
      </c>
      <c r="M1041" s="21"/>
    </row>
    <row r="1042" spans="1:13" x14ac:dyDescent="0.3">
      <c r="A1042" s="19"/>
      <c r="B1042" s="19"/>
      <c r="C1042" s="19"/>
      <c r="D1042" s="20"/>
      <c r="E1042" s="20"/>
      <c r="F1042" s="13"/>
      <c r="G1042" s="13"/>
      <c r="H1042" s="24"/>
      <c r="I1042" s="24"/>
      <c r="J1042" s="25" t="e">
        <f t="shared" si="33"/>
        <v>#DIV/0!</v>
      </c>
      <c r="K1042" s="25" t="e">
        <f t="shared" si="34"/>
        <v>#DIV/0!</v>
      </c>
      <c r="L1042" s="9" t="e">
        <f>VLOOKUP(K1042,доплист!$C$27:$D$30,2,0)</f>
        <v>#DIV/0!</v>
      </c>
      <c r="M1042" s="21"/>
    </row>
    <row r="1043" spans="1:13" x14ac:dyDescent="0.3">
      <c r="A1043" s="19"/>
      <c r="B1043" s="19"/>
      <c r="C1043" s="19"/>
      <c r="D1043" s="20"/>
      <c r="E1043" s="20"/>
      <c r="F1043" s="13"/>
      <c r="G1043" s="13"/>
      <c r="H1043" s="24"/>
      <c r="I1043" s="24"/>
      <c r="J1043" s="25" t="e">
        <f t="shared" si="33"/>
        <v>#DIV/0!</v>
      </c>
      <c r="K1043" s="25" t="e">
        <f t="shared" si="34"/>
        <v>#DIV/0!</v>
      </c>
      <c r="L1043" s="9" t="e">
        <f>VLOOKUP(K1043,доплист!$C$27:$D$30,2,0)</f>
        <v>#DIV/0!</v>
      </c>
      <c r="M1043" s="21"/>
    </row>
    <row r="1044" spans="1:13" x14ac:dyDescent="0.3">
      <c r="A1044" s="19"/>
      <c r="B1044" s="19"/>
      <c r="C1044" s="19"/>
      <c r="D1044" s="20"/>
      <c r="E1044" s="20"/>
      <c r="F1044" s="13"/>
      <c r="G1044" s="13"/>
      <c r="H1044" s="24"/>
      <c r="I1044" s="24"/>
      <c r="J1044" s="25" t="e">
        <f t="shared" si="33"/>
        <v>#DIV/0!</v>
      </c>
      <c r="K1044" s="25" t="e">
        <f t="shared" si="34"/>
        <v>#DIV/0!</v>
      </c>
      <c r="L1044" s="9" t="e">
        <f>VLOOKUP(K1044,доплист!$C$27:$D$30,2,0)</f>
        <v>#DIV/0!</v>
      </c>
      <c r="M1044" s="21"/>
    </row>
    <row r="1045" spans="1:13" x14ac:dyDescent="0.3">
      <c r="A1045" s="19"/>
      <c r="B1045" s="19"/>
      <c r="C1045" s="19"/>
      <c r="D1045" s="20"/>
      <c r="E1045" s="20"/>
      <c r="F1045" s="13"/>
      <c r="G1045" s="13"/>
      <c r="H1045" s="24"/>
      <c r="I1045" s="24"/>
      <c r="J1045" s="25" t="e">
        <f t="shared" si="33"/>
        <v>#DIV/0!</v>
      </c>
      <c r="K1045" s="25" t="e">
        <f t="shared" si="34"/>
        <v>#DIV/0!</v>
      </c>
      <c r="L1045" s="9" t="e">
        <f>VLOOKUP(K1045,доплист!$C$27:$D$30,2,0)</f>
        <v>#DIV/0!</v>
      </c>
      <c r="M1045" s="21"/>
    </row>
    <row r="1046" spans="1:13" x14ac:dyDescent="0.3">
      <c r="A1046" s="19"/>
      <c r="B1046" s="19"/>
      <c r="C1046" s="19"/>
      <c r="D1046" s="20"/>
      <c r="E1046" s="20"/>
      <c r="F1046" s="13"/>
      <c r="G1046" s="13"/>
      <c r="H1046" s="24"/>
      <c r="I1046" s="24"/>
      <c r="J1046" s="25" t="e">
        <f t="shared" si="33"/>
        <v>#DIV/0!</v>
      </c>
      <c r="K1046" s="25" t="e">
        <f t="shared" si="34"/>
        <v>#DIV/0!</v>
      </c>
      <c r="L1046" s="9" t="e">
        <f>VLOOKUP(K1046,доплист!$C$27:$D$30,2,0)</f>
        <v>#DIV/0!</v>
      </c>
      <c r="M1046" s="21"/>
    </row>
    <row r="1047" spans="1:13" x14ac:dyDescent="0.3">
      <c r="A1047" s="19"/>
      <c r="B1047" s="19"/>
      <c r="C1047" s="19"/>
      <c r="D1047" s="20"/>
      <c r="E1047" s="20"/>
      <c r="F1047" s="13"/>
      <c r="G1047" s="13"/>
      <c r="H1047" s="24"/>
      <c r="I1047" s="24"/>
      <c r="J1047" s="25" t="e">
        <f t="shared" si="33"/>
        <v>#DIV/0!</v>
      </c>
      <c r="K1047" s="25" t="e">
        <f t="shared" si="34"/>
        <v>#DIV/0!</v>
      </c>
      <c r="L1047" s="9" t="e">
        <f>VLOOKUP(K1047,доплист!$C$27:$D$30,2,0)</f>
        <v>#DIV/0!</v>
      </c>
      <c r="M1047" s="21"/>
    </row>
    <row r="1048" spans="1:13" x14ac:dyDescent="0.3">
      <c r="A1048" s="19"/>
      <c r="B1048" s="19"/>
      <c r="C1048" s="19"/>
      <c r="D1048" s="20"/>
      <c r="E1048" s="20"/>
      <c r="F1048" s="13"/>
      <c r="G1048" s="13"/>
      <c r="H1048" s="24"/>
      <c r="I1048" s="24"/>
      <c r="J1048" s="25" t="e">
        <f t="shared" si="33"/>
        <v>#DIV/0!</v>
      </c>
      <c r="K1048" s="25" t="e">
        <f t="shared" si="34"/>
        <v>#DIV/0!</v>
      </c>
      <c r="L1048" s="9" t="e">
        <f>VLOOKUP(K1048,доплист!$C$27:$D$30,2,0)</f>
        <v>#DIV/0!</v>
      </c>
      <c r="M1048" s="21"/>
    </row>
    <row r="1049" spans="1:13" x14ac:dyDescent="0.3">
      <c r="A1049" s="19"/>
      <c r="B1049" s="19"/>
      <c r="C1049" s="19"/>
      <c r="D1049" s="20"/>
      <c r="E1049" s="20"/>
      <c r="F1049" s="13"/>
      <c r="G1049" s="13"/>
      <c r="H1049" s="24"/>
      <c r="I1049" s="24"/>
      <c r="J1049" s="25" t="e">
        <f t="shared" si="33"/>
        <v>#DIV/0!</v>
      </c>
      <c r="K1049" s="25" t="e">
        <f t="shared" si="34"/>
        <v>#DIV/0!</v>
      </c>
      <c r="L1049" s="9" t="e">
        <f>VLOOKUP(K1049,доплист!$C$27:$D$30,2,0)</f>
        <v>#DIV/0!</v>
      </c>
      <c r="M1049" s="21"/>
    </row>
    <row r="1050" spans="1:13" x14ac:dyDescent="0.3">
      <c r="A1050" s="19"/>
      <c r="B1050" s="19"/>
      <c r="C1050" s="19"/>
      <c r="D1050" s="20"/>
      <c r="E1050" s="20"/>
      <c r="F1050" s="13"/>
      <c r="G1050" s="13"/>
      <c r="H1050" s="24"/>
      <c r="I1050" s="24"/>
      <c r="J1050" s="25" t="e">
        <f t="shared" si="33"/>
        <v>#DIV/0!</v>
      </c>
      <c r="K1050" s="25" t="e">
        <f t="shared" si="34"/>
        <v>#DIV/0!</v>
      </c>
      <c r="L1050" s="9" t="e">
        <f>VLOOKUP(K1050,доплист!$C$27:$D$30,2,0)</f>
        <v>#DIV/0!</v>
      </c>
      <c r="M1050" s="21"/>
    </row>
    <row r="1051" spans="1:13" x14ac:dyDescent="0.3">
      <c r="A1051" s="19"/>
      <c r="B1051" s="19"/>
      <c r="C1051" s="19"/>
      <c r="D1051" s="20"/>
      <c r="E1051" s="20"/>
      <c r="F1051" s="13"/>
      <c r="G1051" s="13"/>
      <c r="H1051" s="24"/>
      <c r="I1051" s="24"/>
      <c r="J1051" s="25" t="e">
        <f t="shared" si="33"/>
        <v>#DIV/0!</v>
      </c>
      <c r="K1051" s="25" t="e">
        <f t="shared" si="34"/>
        <v>#DIV/0!</v>
      </c>
      <c r="L1051" s="9" t="e">
        <f>VLOOKUP(K1051,доплист!$C$27:$D$30,2,0)</f>
        <v>#DIV/0!</v>
      </c>
      <c r="M1051" s="21"/>
    </row>
    <row r="1052" spans="1:13" x14ac:dyDescent="0.3">
      <c r="A1052" s="19"/>
      <c r="B1052" s="19"/>
      <c r="C1052" s="19"/>
      <c r="D1052" s="20"/>
      <c r="E1052" s="20"/>
      <c r="F1052" s="13"/>
      <c r="G1052" s="13"/>
      <c r="H1052" s="24"/>
      <c r="I1052" s="24"/>
      <c r="J1052" s="25" t="e">
        <f t="shared" si="33"/>
        <v>#DIV/0!</v>
      </c>
      <c r="K1052" s="25" t="e">
        <f t="shared" si="34"/>
        <v>#DIV/0!</v>
      </c>
      <c r="L1052" s="9" t="e">
        <f>VLOOKUP(K1052,доплист!$C$27:$D$30,2,0)</f>
        <v>#DIV/0!</v>
      </c>
      <c r="M1052" s="21"/>
    </row>
    <row r="1053" spans="1:13" x14ac:dyDescent="0.3">
      <c r="A1053" s="19"/>
      <c r="B1053" s="19"/>
      <c r="C1053" s="19"/>
      <c r="D1053" s="20"/>
      <c r="E1053" s="20"/>
      <c r="F1053" s="13"/>
      <c r="G1053" s="13"/>
      <c r="H1053" s="24"/>
      <c r="I1053" s="24"/>
      <c r="J1053" s="25" t="e">
        <f t="shared" si="33"/>
        <v>#DIV/0!</v>
      </c>
      <c r="K1053" s="25" t="e">
        <f t="shared" si="34"/>
        <v>#DIV/0!</v>
      </c>
      <c r="L1053" s="9" t="e">
        <f>VLOOKUP(K1053,доплист!$C$27:$D$30,2,0)</f>
        <v>#DIV/0!</v>
      </c>
      <c r="M1053" s="21"/>
    </row>
    <row r="1054" spans="1:13" x14ac:dyDescent="0.3">
      <c r="A1054" s="19"/>
      <c r="B1054" s="19"/>
      <c r="C1054" s="19"/>
      <c r="D1054" s="20"/>
      <c r="E1054" s="20"/>
      <c r="F1054" s="13"/>
      <c r="G1054" s="13"/>
      <c r="H1054" s="24"/>
      <c r="I1054" s="24"/>
      <c r="J1054" s="25" t="e">
        <f t="shared" si="33"/>
        <v>#DIV/0!</v>
      </c>
      <c r="K1054" s="25" t="e">
        <f t="shared" si="34"/>
        <v>#DIV/0!</v>
      </c>
      <c r="L1054" s="9" t="e">
        <f>VLOOKUP(K1054,доплист!$C$27:$D$30,2,0)</f>
        <v>#DIV/0!</v>
      </c>
      <c r="M1054" s="21"/>
    </row>
    <row r="1055" spans="1:13" x14ac:dyDescent="0.3">
      <c r="A1055" s="19"/>
      <c r="B1055" s="19"/>
      <c r="C1055" s="19"/>
      <c r="D1055" s="20"/>
      <c r="E1055" s="20"/>
      <c r="F1055" s="13"/>
      <c r="G1055" s="13"/>
      <c r="H1055" s="24"/>
      <c r="I1055" s="24"/>
      <c r="J1055" s="25" t="e">
        <f t="shared" si="33"/>
        <v>#DIV/0!</v>
      </c>
      <c r="K1055" s="25" t="e">
        <f t="shared" si="34"/>
        <v>#DIV/0!</v>
      </c>
      <c r="L1055" s="9" t="e">
        <f>VLOOKUP(K1055,доплист!$C$27:$D$30,2,0)</f>
        <v>#DIV/0!</v>
      </c>
      <c r="M1055" s="21"/>
    </row>
    <row r="1056" spans="1:13" x14ac:dyDescent="0.3">
      <c r="A1056" s="19"/>
      <c r="B1056" s="19"/>
      <c r="C1056" s="19"/>
      <c r="D1056" s="20"/>
      <c r="E1056" s="20"/>
      <c r="F1056" s="13"/>
      <c r="G1056" s="13"/>
      <c r="H1056" s="24"/>
      <c r="I1056" s="24"/>
      <c r="J1056" s="25" t="e">
        <f t="shared" si="33"/>
        <v>#DIV/0!</v>
      </c>
      <c r="K1056" s="25" t="e">
        <f t="shared" si="34"/>
        <v>#DIV/0!</v>
      </c>
      <c r="L1056" s="9" t="e">
        <f>VLOOKUP(K1056,доплист!$C$27:$D$30,2,0)</f>
        <v>#DIV/0!</v>
      </c>
      <c r="M1056" s="21"/>
    </row>
    <row r="1057" spans="1:13" x14ac:dyDescent="0.3">
      <c r="A1057" s="19"/>
      <c r="B1057" s="19"/>
      <c r="C1057" s="19"/>
      <c r="D1057" s="20"/>
      <c r="E1057" s="20"/>
      <c r="F1057" s="13"/>
      <c r="G1057" s="13"/>
      <c r="H1057" s="24"/>
      <c r="I1057" s="24"/>
      <c r="J1057" s="25" t="e">
        <f t="shared" si="33"/>
        <v>#DIV/0!</v>
      </c>
      <c r="K1057" s="25" t="e">
        <f t="shared" si="34"/>
        <v>#DIV/0!</v>
      </c>
      <c r="L1057" s="9" t="e">
        <f>VLOOKUP(K1057,доплист!$C$27:$D$30,2,0)</f>
        <v>#DIV/0!</v>
      </c>
      <c r="M1057" s="21"/>
    </row>
    <row r="1058" spans="1:13" x14ac:dyDescent="0.3">
      <c r="A1058" s="19"/>
      <c r="B1058" s="19"/>
      <c r="C1058" s="19"/>
      <c r="D1058" s="20"/>
      <c r="E1058" s="20"/>
      <c r="F1058" s="13"/>
      <c r="G1058" s="13"/>
      <c r="H1058" s="24"/>
      <c r="I1058" s="24"/>
      <c r="J1058" s="25" t="e">
        <f t="shared" si="33"/>
        <v>#DIV/0!</v>
      </c>
      <c r="K1058" s="25" t="e">
        <f t="shared" si="34"/>
        <v>#DIV/0!</v>
      </c>
      <c r="L1058" s="9" t="e">
        <f>VLOOKUP(K1058,доплист!$C$27:$D$30,2,0)</f>
        <v>#DIV/0!</v>
      </c>
      <c r="M1058" s="21"/>
    </row>
    <row r="1059" spans="1:13" x14ac:dyDescent="0.3">
      <c r="A1059" s="19"/>
      <c r="B1059" s="19"/>
      <c r="C1059" s="19"/>
      <c r="D1059" s="20"/>
      <c r="E1059" s="20"/>
      <c r="F1059" s="13"/>
      <c r="G1059" s="13"/>
      <c r="H1059" s="24"/>
      <c r="I1059" s="24"/>
      <c r="J1059" s="25" t="e">
        <f t="shared" si="33"/>
        <v>#DIV/0!</v>
      </c>
      <c r="K1059" s="25" t="e">
        <f t="shared" si="34"/>
        <v>#DIV/0!</v>
      </c>
      <c r="L1059" s="9" t="e">
        <f>VLOOKUP(K1059,доплист!$C$27:$D$30,2,0)</f>
        <v>#DIV/0!</v>
      </c>
      <c r="M1059" s="21"/>
    </row>
    <row r="1060" spans="1:13" x14ac:dyDescent="0.3">
      <c r="A1060" s="19"/>
      <c r="B1060" s="19"/>
      <c r="C1060" s="19"/>
      <c r="D1060" s="20"/>
      <c r="E1060" s="20"/>
      <c r="F1060" s="13"/>
      <c r="G1060" s="13"/>
      <c r="H1060" s="24"/>
      <c r="I1060" s="24"/>
      <c r="J1060" s="25" t="e">
        <f t="shared" si="33"/>
        <v>#DIV/0!</v>
      </c>
      <c r="K1060" s="25" t="e">
        <f t="shared" si="34"/>
        <v>#DIV/0!</v>
      </c>
      <c r="L1060" s="9" t="e">
        <f>VLOOKUP(K1060,доплист!$C$27:$D$30,2,0)</f>
        <v>#DIV/0!</v>
      </c>
      <c r="M1060" s="21"/>
    </row>
    <row r="1061" spans="1:13" x14ac:dyDescent="0.3">
      <c r="A1061" s="19"/>
      <c r="B1061" s="19"/>
      <c r="C1061" s="19"/>
      <c r="D1061" s="20"/>
      <c r="E1061" s="20"/>
      <c r="F1061" s="13"/>
      <c r="G1061" s="13"/>
      <c r="H1061" s="24"/>
      <c r="I1061" s="24"/>
      <c r="J1061" s="25" t="e">
        <f t="shared" si="33"/>
        <v>#DIV/0!</v>
      </c>
      <c r="K1061" s="25" t="e">
        <f t="shared" si="34"/>
        <v>#DIV/0!</v>
      </c>
      <c r="L1061" s="9" t="e">
        <f>VLOOKUP(K1061,доплист!$C$27:$D$30,2,0)</f>
        <v>#DIV/0!</v>
      </c>
      <c r="M1061" s="21"/>
    </row>
    <row r="1062" spans="1:13" x14ac:dyDescent="0.3">
      <c r="A1062" s="19"/>
      <c r="B1062" s="19"/>
      <c r="C1062" s="19"/>
      <c r="D1062" s="20"/>
      <c r="E1062" s="20"/>
      <c r="F1062" s="13"/>
      <c r="G1062" s="13"/>
      <c r="H1062" s="24"/>
      <c r="I1062" s="24"/>
      <c r="J1062" s="25" t="e">
        <f t="shared" si="33"/>
        <v>#DIV/0!</v>
      </c>
      <c r="K1062" s="25" t="e">
        <f t="shared" si="34"/>
        <v>#DIV/0!</v>
      </c>
      <c r="L1062" s="9" t="e">
        <f>VLOOKUP(K1062,доплист!$C$27:$D$30,2,0)</f>
        <v>#DIV/0!</v>
      </c>
      <c r="M1062" s="21"/>
    </row>
    <row r="1063" spans="1:13" x14ac:dyDescent="0.3">
      <c r="A1063" s="19"/>
      <c r="B1063" s="19"/>
      <c r="C1063" s="19"/>
      <c r="D1063" s="20"/>
      <c r="E1063" s="20"/>
      <c r="F1063" s="13"/>
      <c r="G1063" s="13"/>
      <c r="H1063" s="24"/>
      <c r="I1063" s="24"/>
      <c r="J1063" s="25" t="e">
        <f t="shared" si="33"/>
        <v>#DIV/0!</v>
      </c>
      <c r="K1063" s="25" t="e">
        <f t="shared" si="34"/>
        <v>#DIV/0!</v>
      </c>
      <c r="L1063" s="9" t="e">
        <f>VLOOKUP(K1063,доплист!$C$27:$D$30,2,0)</f>
        <v>#DIV/0!</v>
      </c>
      <c r="M1063" s="21"/>
    </row>
    <row r="1064" spans="1:13" x14ac:dyDescent="0.3">
      <c r="A1064" s="19"/>
      <c r="B1064" s="19"/>
      <c r="C1064" s="19"/>
      <c r="D1064" s="20"/>
      <c r="E1064" s="20"/>
      <c r="F1064" s="13"/>
      <c r="G1064" s="13"/>
      <c r="H1064" s="24"/>
      <c r="I1064" s="24"/>
      <c r="J1064" s="25" t="e">
        <f t="shared" si="33"/>
        <v>#DIV/0!</v>
      </c>
      <c r="K1064" s="25" t="e">
        <f t="shared" si="34"/>
        <v>#DIV/0!</v>
      </c>
      <c r="L1064" s="9" t="e">
        <f>VLOOKUP(K1064,доплист!$C$27:$D$30,2,0)</f>
        <v>#DIV/0!</v>
      </c>
      <c r="M1064" s="21"/>
    </row>
    <row r="1065" spans="1:13" x14ac:dyDescent="0.3">
      <c r="A1065" s="19"/>
      <c r="B1065" s="19"/>
      <c r="C1065" s="19"/>
      <c r="D1065" s="20"/>
      <c r="E1065" s="20"/>
      <c r="F1065" s="13"/>
      <c r="G1065" s="13"/>
      <c r="H1065" s="24"/>
      <c r="I1065" s="24"/>
      <c r="J1065" s="25" t="e">
        <f t="shared" si="33"/>
        <v>#DIV/0!</v>
      </c>
      <c r="K1065" s="25" t="e">
        <f t="shared" si="34"/>
        <v>#DIV/0!</v>
      </c>
      <c r="L1065" s="9" t="e">
        <f>VLOOKUP(K1065,доплист!$C$27:$D$30,2,0)</f>
        <v>#DIV/0!</v>
      </c>
      <c r="M1065" s="21"/>
    </row>
    <row r="1066" spans="1:13" x14ac:dyDescent="0.3">
      <c r="A1066" s="19"/>
      <c r="B1066" s="19"/>
      <c r="C1066" s="19"/>
      <c r="D1066" s="20"/>
      <c r="E1066" s="20"/>
      <c r="F1066" s="13"/>
      <c r="G1066" s="13"/>
      <c r="H1066" s="24"/>
      <c r="I1066" s="24"/>
      <c r="J1066" s="25" t="e">
        <f t="shared" si="33"/>
        <v>#DIV/0!</v>
      </c>
      <c r="K1066" s="25" t="e">
        <f t="shared" si="34"/>
        <v>#DIV/0!</v>
      </c>
      <c r="L1066" s="9" t="e">
        <f>VLOOKUP(K1066,доплист!$C$27:$D$30,2,0)</f>
        <v>#DIV/0!</v>
      </c>
      <c r="M1066" s="21"/>
    </row>
    <row r="1067" spans="1:13" x14ac:dyDescent="0.3">
      <c r="A1067" s="19"/>
      <c r="B1067" s="19"/>
      <c r="C1067" s="19"/>
      <c r="D1067" s="20"/>
      <c r="E1067" s="20"/>
      <c r="F1067" s="13"/>
      <c r="G1067" s="13"/>
      <c r="H1067" s="24"/>
      <c r="I1067" s="24"/>
      <c r="J1067" s="25" t="e">
        <f t="shared" si="33"/>
        <v>#DIV/0!</v>
      </c>
      <c r="K1067" s="25" t="e">
        <f t="shared" si="34"/>
        <v>#DIV/0!</v>
      </c>
      <c r="L1067" s="9" t="e">
        <f>VLOOKUP(K1067,доплист!$C$27:$D$30,2,0)</f>
        <v>#DIV/0!</v>
      </c>
      <c r="M1067" s="21"/>
    </row>
    <row r="1068" spans="1:13" x14ac:dyDescent="0.3">
      <c r="A1068" s="19"/>
      <c r="B1068" s="19"/>
      <c r="C1068" s="19"/>
      <c r="D1068" s="20"/>
      <c r="E1068" s="20"/>
      <c r="F1068" s="13"/>
      <c r="G1068" s="13"/>
      <c r="H1068" s="24"/>
      <c r="I1068" s="24"/>
      <c r="J1068" s="25" t="e">
        <f t="shared" si="33"/>
        <v>#DIV/0!</v>
      </c>
      <c r="K1068" s="25" t="e">
        <f t="shared" si="34"/>
        <v>#DIV/0!</v>
      </c>
      <c r="L1068" s="9" t="e">
        <f>VLOOKUP(K1068,доплист!$C$27:$D$30,2,0)</f>
        <v>#DIV/0!</v>
      </c>
      <c r="M1068" s="21"/>
    </row>
    <row r="1069" spans="1:13" x14ac:dyDescent="0.3">
      <c r="A1069" s="19"/>
      <c r="B1069" s="19"/>
      <c r="C1069" s="19"/>
      <c r="D1069" s="20"/>
      <c r="E1069" s="20"/>
      <c r="F1069" s="13"/>
      <c r="G1069" s="13"/>
      <c r="H1069" s="24"/>
      <c r="I1069" s="24"/>
      <c r="J1069" s="25" t="e">
        <f t="shared" si="33"/>
        <v>#DIV/0!</v>
      </c>
      <c r="K1069" s="25" t="e">
        <f t="shared" si="34"/>
        <v>#DIV/0!</v>
      </c>
      <c r="L1069" s="9" t="e">
        <f>VLOOKUP(K1069,доплист!$C$27:$D$30,2,0)</f>
        <v>#DIV/0!</v>
      </c>
      <c r="M1069" s="21"/>
    </row>
    <row r="1070" spans="1:13" x14ac:dyDescent="0.3">
      <c r="A1070" s="19"/>
      <c r="B1070" s="19"/>
      <c r="C1070" s="19"/>
      <c r="D1070" s="20"/>
      <c r="E1070" s="20"/>
      <c r="F1070" s="13"/>
      <c r="G1070" s="13"/>
      <c r="H1070" s="24"/>
      <c r="I1070" s="24"/>
      <c r="J1070" s="25" t="e">
        <f t="shared" si="33"/>
        <v>#DIV/0!</v>
      </c>
      <c r="K1070" s="25" t="e">
        <f t="shared" si="34"/>
        <v>#DIV/0!</v>
      </c>
      <c r="L1070" s="9" t="e">
        <f>VLOOKUP(K1070,доплист!$C$27:$D$30,2,0)</f>
        <v>#DIV/0!</v>
      </c>
      <c r="M1070" s="21"/>
    </row>
    <row r="1071" spans="1:13" x14ac:dyDescent="0.3">
      <c r="A1071" s="19"/>
      <c r="B1071" s="19"/>
      <c r="C1071" s="19"/>
      <c r="D1071" s="20"/>
      <c r="E1071" s="20"/>
      <c r="F1071" s="13"/>
      <c r="G1071" s="13"/>
      <c r="H1071" s="24"/>
      <c r="I1071" s="24"/>
      <c r="J1071" s="25" t="e">
        <f t="shared" si="33"/>
        <v>#DIV/0!</v>
      </c>
      <c r="K1071" s="25" t="e">
        <f t="shared" si="34"/>
        <v>#DIV/0!</v>
      </c>
      <c r="L1071" s="9" t="e">
        <f>VLOOKUP(K1071,доплист!$C$27:$D$30,2,0)</f>
        <v>#DIV/0!</v>
      </c>
      <c r="M1071" s="21"/>
    </row>
    <row r="1072" spans="1:13" x14ac:dyDescent="0.3">
      <c r="A1072" s="19"/>
      <c r="B1072" s="19"/>
      <c r="C1072" s="19"/>
      <c r="D1072" s="20"/>
      <c r="E1072" s="20"/>
      <c r="F1072" s="13"/>
      <c r="G1072" s="13"/>
      <c r="H1072" s="24"/>
      <c r="I1072" s="24"/>
      <c r="J1072" s="25" t="e">
        <f t="shared" si="33"/>
        <v>#DIV/0!</v>
      </c>
      <c r="K1072" s="25" t="e">
        <f t="shared" si="34"/>
        <v>#DIV/0!</v>
      </c>
      <c r="L1072" s="9" t="e">
        <f>VLOOKUP(K1072,доплист!$C$27:$D$30,2,0)</f>
        <v>#DIV/0!</v>
      </c>
      <c r="M1072" s="21"/>
    </row>
    <row r="1073" spans="1:13" x14ac:dyDescent="0.3">
      <c r="A1073" s="19"/>
      <c r="B1073" s="19"/>
      <c r="C1073" s="19"/>
      <c r="D1073" s="20"/>
      <c r="E1073" s="20"/>
      <c r="F1073" s="13"/>
      <c r="G1073" s="13"/>
      <c r="H1073" s="24"/>
      <c r="I1073" s="24"/>
      <c r="J1073" s="25" t="e">
        <f t="shared" si="33"/>
        <v>#DIV/0!</v>
      </c>
      <c r="K1073" s="25" t="e">
        <f t="shared" si="34"/>
        <v>#DIV/0!</v>
      </c>
      <c r="L1073" s="9" t="e">
        <f>VLOOKUP(K1073,доплист!$C$27:$D$30,2,0)</f>
        <v>#DIV/0!</v>
      </c>
      <c r="M1073" s="21"/>
    </row>
    <row r="1074" spans="1:13" x14ac:dyDescent="0.3">
      <c r="A1074" s="19"/>
      <c r="B1074" s="19"/>
      <c r="C1074" s="19"/>
      <c r="D1074" s="20"/>
      <c r="E1074" s="20"/>
      <c r="F1074" s="13"/>
      <c r="G1074" s="13"/>
      <c r="H1074" s="24"/>
      <c r="I1074" s="24"/>
      <c r="J1074" s="25" t="e">
        <f t="shared" si="33"/>
        <v>#DIV/0!</v>
      </c>
      <c r="K1074" s="25" t="e">
        <f t="shared" si="34"/>
        <v>#DIV/0!</v>
      </c>
      <c r="L1074" s="9" t="e">
        <f>VLOOKUP(K1074,доплист!$C$27:$D$30,2,0)</f>
        <v>#DIV/0!</v>
      </c>
      <c r="M1074" s="21"/>
    </row>
    <row r="1075" spans="1:13" x14ac:dyDescent="0.3">
      <c r="A1075" s="19"/>
      <c r="B1075" s="19"/>
      <c r="C1075" s="19"/>
      <c r="D1075" s="20"/>
      <c r="E1075" s="20"/>
      <c r="F1075" s="13"/>
      <c r="G1075" s="13"/>
      <c r="H1075" s="24"/>
      <c r="I1075" s="24"/>
      <c r="J1075" s="25" t="e">
        <f t="shared" si="33"/>
        <v>#DIV/0!</v>
      </c>
      <c r="K1075" s="25" t="e">
        <f t="shared" si="34"/>
        <v>#DIV/0!</v>
      </c>
      <c r="L1075" s="9" t="e">
        <f>VLOOKUP(K1075,доплист!$C$27:$D$30,2,0)</f>
        <v>#DIV/0!</v>
      </c>
      <c r="M1075" s="21"/>
    </row>
    <row r="1076" spans="1:13" x14ac:dyDescent="0.3">
      <c r="A1076" s="19"/>
      <c r="B1076" s="19"/>
      <c r="C1076" s="19"/>
      <c r="D1076" s="20"/>
      <c r="E1076" s="20"/>
      <c r="F1076" s="13"/>
      <c r="G1076" s="13"/>
      <c r="H1076" s="24"/>
      <c r="I1076" s="24"/>
      <c r="J1076" s="25" t="e">
        <f t="shared" si="33"/>
        <v>#DIV/0!</v>
      </c>
      <c r="K1076" s="25" t="e">
        <f t="shared" si="34"/>
        <v>#DIV/0!</v>
      </c>
      <c r="L1076" s="9" t="e">
        <f>VLOOKUP(K1076,доплист!$C$27:$D$30,2,0)</f>
        <v>#DIV/0!</v>
      </c>
      <c r="M1076" s="21"/>
    </row>
    <row r="1077" spans="1:13" x14ac:dyDescent="0.3">
      <c r="A1077" s="19"/>
      <c r="B1077" s="19"/>
      <c r="C1077" s="19"/>
      <c r="D1077" s="20"/>
      <c r="E1077" s="20"/>
      <c r="F1077" s="13"/>
      <c r="G1077" s="13"/>
      <c r="H1077" s="24"/>
      <c r="I1077" s="24"/>
      <c r="J1077" s="25" t="e">
        <f t="shared" si="33"/>
        <v>#DIV/0!</v>
      </c>
      <c r="K1077" s="25" t="e">
        <f t="shared" si="34"/>
        <v>#DIV/0!</v>
      </c>
      <c r="L1077" s="9" t="e">
        <f>VLOOKUP(K1077,доплист!$C$27:$D$30,2,0)</f>
        <v>#DIV/0!</v>
      </c>
      <c r="M1077" s="21"/>
    </row>
    <row r="1078" spans="1:13" x14ac:dyDescent="0.3">
      <c r="A1078" s="19"/>
      <c r="B1078" s="19"/>
      <c r="C1078" s="19"/>
      <c r="D1078" s="20"/>
      <c r="E1078" s="20"/>
      <c r="F1078" s="13"/>
      <c r="G1078" s="13"/>
      <c r="H1078" s="24"/>
      <c r="I1078" s="24"/>
      <c r="J1078" s="25" t="e">
        <f t="shared" si="33"/>
        <v>#DIV/0!</v>
      </c>
      <c r="K1078" s="25" t="e">
        <f t="shared" si="34"/>
        <v>#DIV/0!</v>
      </c>
      <c r="L1078" s="9" t="e">
        <f>VLOOKUP(K1078,доплист!$C$27:$D$30,2,0)</f>
        <v>#DIV/0!</v>
      </c>
      <c r="M1078" s="21"/>
    </row>
    <row r="1079" spans="1:13" x14ac:dyDescent="0.3">
      <c r="A1079" s="19"/>
      <c r="B1079" s="19"/>
      <c r="C1079" s="19"/>
      <c r="D1079" s="20"/>
      <c r="E1079" s="20"/>
      <c r="F1079" s="13"/>
      <c r="G1079" s="13"/>
      <c r="H1079" s="24"/>
      <c r="I1079" s="24"/>
      <c r="J1079" s="25" t="e">
        <f t="shared" si="33"/>
        <v>#DIV/0!</v>
      </c>
      <c r="K1079" s="25" t="e">
        <f t="shared" si="34"/>
        <v>#DIV/0!</v>
      </c>
      <c r="L1079" s="9" t="e">
        <f>VLOOKUP(K1079,доплист!$C$27:$D$30,2,0)</f>
        <v>#DIV/0!</v>
      </c>
      <c r="M1079" s="21"/>
    </row>
    <row r="1080" spans="1:13" x14ac:dyDescent="0.3">
      <c r="A1080" s="19"/>
      <c r="B1080" s="19"/>
      <c r="C1080" s="19"/>
      <c r="D1080" s="20"/>
      <c r="E1080" s="20"/>
      <c r="F1080" s="13"/>
      <c r="G1080" s="13"/>
      <c r="H1080" s="24"/>
      <c r="I1080" s="24"/>
      <c r="J1080" s="25" t="e">
        <f t="shared" si="33"/>
        <v>#DIV/0!</v>
      </c>
      <c r="K1080" s="25" t="e">
        <f t="shared" si="34"/>
        <v>#DIV/0!</v>
      </c>
      <c r="L1080" s="9" t="e">
        <f>VLOOKUP(K1080,доплист!$C$27:$D$30,2,0)</f>
        <v>#DIV/0!</v>
      </c>
      <c r="M1080" s="21"/>
    </row>
    <row r="1081" spans="1:13" x14ac:dyDescent="0.3">
      <c r="A1081" s="19"/>
      <c r="B1081" s="19"/>
      <c r="C1081" s="19"/>
      <c r="D1081" s="20"/>
      <c r="E1081" s="20"/>
      <c r="F1081" s="13"/>
      <c r="G1081" s="13"/>
      <c r="H1081" s="24"/>
      <c r="I1081" s="24"/>
      <c r="J1081" s="25" t="e">
        <f t="shared" si="33"/>
        <v>#DIV/0!</v>
      </c>
      <c r="K1081" s="25" t="e">
        <f t="shared" si="34"/>
        <v>#DIV/0!</v>
      </c>
      <c r="L1081" s="9" t="e">
        <f>VLOOKUP(K1081,доплист!$C$27:$D$30,2,0)</f>
        <v>#DIV/0!</v>
      </c>
      <c r="M1081" s="21"/>
    </row>
    <row r="1082" spans="1:13" x14ac:dyDescent="0.3">
      <c r="A1082" s="19"/>
      <c r="B1082" s="19"/>
      <c r="C1082" s="19"/>
      <c r="D1082" s="20"/>
      <c r="E1082" s="20"/>
      <c r="F1082" s="13"/>
      <c r="G1082" s="13"/>
      <c r="H1082" s="24"/>
      <c r="I1082" s="24"/>
      <c r="J1082" s="25" t="e">
        <f t="shared" si="33"/>
        <v>#DIV/0!</v>
      </c>
      <c r="K1082" s="25" t="e">
        <f t="shared" si="34"/>
        <v>#DIV/0!</v>
      </c>
      <c r="L1082" s="9" t="e">
        <f>VLOOKUP(K1082,доплист!$C$27:$D$30,2,0)</f>
        <v>#DIV/0!</v>
      </c>
      <c r="M1082" s="21"/>
    </row>
    <row r="1083" spans="1:13" x14ac:dyDescent="0.3">
      <c r="A1083" s="19"/>
      <c r="B1083" s="19"/>
      <c r="C1083" s="19"/>
      <c r="D1083" s="20"/>
      <c r="E1083" s="20"/>
      <c r="F1083" s="13"/>
      <c r="G1083" s="13"/>
      <c r="H1083" s="24"/>
      <c r="I1083" s="24"/>
      <c r="J1083" s="25" t="e">
        <f t="shared" si="33"/>
        <v>#DIV/0!</v>
      </c>
      <c r="K1083" s="25" t="e">
        <f t="shared" si="34"/>
        <v>#DIV/0!</v>
      </c>
      <c r="L1083" s="9" t="e">
        <f>VLOOKUP(K1083,доплист!$C$27:$D$30,2,0)</f>
        <v>#DIV/0!</v>
      </c>
      <c r="M1083" s="21"/>
    </row>
    <row r="1084" spans="1:13" x14ac:dyDescent="0.3">
      <c r="A1084" s="19"/>
      <c r="B1084" s="19"/>
      <c r="C1084" s="19"/>
      <c r="D1084" s="20"/>
      <c r="E1084" s="20"/>
      <c r="F1084" s="13"/>
      <c r="G1084" s="13"/>
      <c r="H1084" s="24"/>
      <c r="I1084" s="24"/>
      <c r="J1084" s="25" t="e">
        <f t="shared" si="33"/>
        <v>#DIV/0!</v>
      </c>
      <c r="K1084" s="25" t="e">
        <f t="shared" si="34"/>
        <v>#DIV/0!</v>
      </c>
      <c r="L1084" s="9" t="e">
        <f>VLOOKUP(K1084,доплист!$C$27:$D$30,2,0)</f>
        <v>#DIV/0!</v>
      </c>
      <c r="M1084" s="21"/>
    </row>
    <row r="1085" spans="1:13" x14ac:dyDescent="0.3">
      <c r="A1085" s="19"/>
      <c r="B1085" s="19"/>
      <c r="C1085" s="19"/>
      <c r="D1085" s="20"/>
      <c r="E1085" s="20"/>
      <c r="F1085" s="13"/>
      <c r="G1085" s="13"/>
      <c r="H1085" s="24"/>
      <c r="I1085" s="24"/>
      <c r="J1085" s="25" t="e">
        <f t="shared" si="33"/>
        <v>#DIV/0!</v>
      </c>
      <c r="K1085" s="25" t="e">
        <f t="shared" si="34"/>
        <v>#DIV/0!</v>
      </c>
      <c r="L1085" s="9" t="e">
        <f>VLOOKUP(K1085,доплист!$C$27:$D$30,2,0)</f>
        <v>#DIV/0!</v>
      </c>
      <c r="M1085" s="21"/>
    </row>
    <row r="1086" spans="1:13" x14ac:dyDescent="0.3">
      <c r="A1086" s="19"/>
      <c r="B1086" s="19"/>
      <c r="C1086" s="19"/>
      <c r="D1086" s="20"/>
      <c r="E1086" s="20"/>
      <c r="F1086" s="13"/>
      <c r="G1086" s="13"/>
      <c r="H1086" s="24"/>
      <c r="I1086" s="24"/>
      <c r="J1086" s="25" t="e">
        <f t="shared" si="33"/>
        <v>#DIV/0!</v>
      </c>
      <c r="K1086" s="25" t="e">
        <f t="shared" si="34"/>
        <v>#DIV/0!</v>
      </c>
      <c r="L1086" s="9" t="e">
        <f>VLOOKUP(K1086,доплист!$C$27:$D$30,2,0)</f>
        <v>#DIV/0!</v>
      </c>
      <c r="M1086" s="21"/>
    </row>
    <row r="1087" spans="1:13" x14ac:dyDescent="0.3">
      <c r="A1087" s="19"/>
      <c r="B1087" s="19"/>
      <c r="C1087" s="19"/>
      <c r="D1087" s="20"/>
      <c r="E1087" s="20"/>
      <c r="F1087" s="13"/>
      <c r="G1087" s="13"/>
      <c r="H1087" s="24"/>
      <c r="I1087" s="24"/>
      <c r="J1087" s="25" t="e">
        <f t="shared" si="33"/>
        <v>#DIV/0!</v>
      </c>
      <c r="K1087" s="25" t="e">
        <f t="shared" si="34"/>
        <v>#DIV/0!</v>
      </c>
      <c r="L1087" s="9" t="e">
        <f>VLOOKUP(K1087,доплист!$C$27:$D$30,2,0)</f>
        <v>#DIV/0!</v>
      </c>
      <c r="M1087" s="21"/>
    </row>
    <row r="1088" spans="1:13" x14ac:dyDescent="0.3">
      <c r="A1088" s="19"/>
      <c r="B1088" s="19"/>
      <c r="C1088" s="19"/>
      <c r="D1088" s="20"/>
      <c r="E1088" s="20"/>
      <c r="F1088" s="13"/>
      <c r="G1088" s="13"/>
      <c r="H1088" s="24"/>
      <c r="I1088" s="24"/>
      <c r="J1088" s="25" t="e">
        <f t="shared" si="33"/>
        <v>#DIV/0!</v>
      </c>
      <c r="K1088" s="25" t="e">
        <f t="shared" si="34"/>
        <v>#DIV/0!</v>
      </c>
      <c r="L1088" s="9" t="e">
        <f>VLOOKUP(K1088,доплист!$C$27:$D$30,2,0)</f>
        <v>#DIV/0!</v>
      </c>
      <c r="M1088" s="21"/>
    </row>
    <row r="1089" spans="1:13" x14ac:dyDescent="0.3">
      <c r="A1089" s="19"/>
      <c r="B1089" s="19"/>
      <c r="C1089" s="19"/>
      <c r="D1089" s="20"/>
      <c r="E1089" s="20"/>
      <c r="F1089" s="13"/>
      <c r="G1089" s="13"/>
      <c r="H1089" s="24"/>
      <c r="I1089" s="24"/>
      <c r="J1089" s="25" t="e">
        <f t="shared" si="33"/>
        <v>#DIV/0!</v>
      </c>
      <c r="K1089" s="25" t="e">
        <f t="shared" si="34"/>
        <v>#DIV/0!</v>
      </c>
      <c r="L1089" s="9" t="e">
        <f>VLOOKUP(K1089,доплист!$C$27:$D$30,2,0)</f>
        <v>#DIV/0!</v>
      </c>
      <c r="M1089" s="21"/>
    </row>
    <row r="1090" spans="1:13" x14ac:dyDescent="0.3">
      <c r="A1090" s="19"/>
      <c r="B1090" s="19"/>
      <c r="C1090" s="19"/>
      <c r="D1090" s="20"/>
      <c r="E1090" s="20"/>
      <c r="F1090" s="13"/>
      <c r="G1090" s="13"/>
      <c r="H1090" s="24"/>
      <c r="I1090" s="24"/>
      <c r="J1090" s="25" t="e">
        <f t="shared" si="33"/>
        <v>#DIV/0!</v>
      </c>
      <c r="K1090" s="25" t="e">
        <f t="shared" si="34"/>
        <v>#DIV/0!</v>
      </c>
      <c r="L1090" s="9" t="e">
        <f>VLOOKUP(K1090,доплист!$C$27:$D$30,2,0)</f>
        <v>#DIV/0!</v>
      </c>
      <c r="M1090" s="21"/>
    </row>
    <row r="1091" spans="1:13" x14ac:dyDescent="0.3">
      <c r="A1091" s="19"/>
      <c r="B1091" s="19"/>
      <c r="C1091" s="19"/>
      <c r="D1091" s="20"/>
      <c r="E1091" s="20"/>
      <c r="F1091" s="13"/>
      <c r="G1091" s="13"/>
      <c r="H1091" s="24"/>
      <c r="I1091" s="24"/>
      <c r="J1091" s="25" t="e">
        <f t="shared" si="33"/>
        <v>#DIV/0!</v>
      </c>
      <c r="K1091" s="25" t="e">
        <f t="shared" si="34"/>
        <v>#DIV/0!</v>
      </c>
      <c r="L1091" s="9" t="e">
        <f>VLOOKUP(K1091,доплист!$C$27:$D$30,2,0)</f>
        <v>#DIV/0!</v>
      </c>
      <c r="M1091" s="21"/>
    </row>
    <row r="1092" spans="1:13" x14ac:dyDescent="0.3">
      <c r="A1092" s="19"/>
      <c r="B1092" s="19"/>
      <c r="C1092" s="19"/>
      <c r="D1092" s="20"/>
      <c r="E1092" s="20"/>
      <c r="F1092" s="13"/>
      <c r="G1092" s="13"/>
      <c r="H1092" s="24"/>
      <c r="I1092" s="24"/>
      <c r="J1092" s="25" t="e">
        <f t="shared" si="33"/>
        <v>#DIV/0!</v>
      </c>
      <c r="K1092" s="25" t="e">
        <f t="shared" si="34"/>
        <v>#DIV/0!</v>
      </c>
      <c r="L1092" s="9" t="e">
        <f>VLOOKUP(K1092,доплист!$C$27:$D$30,2,0)</f>
        <v>#DIV/0!</v>
      </c>
      <c r="M1092" s="21"/>
    </row>
    <row r="1093" spans="1:13" x14ac:dyDescent="0.3">
      <c r="A1093" s="19"/>
      <c r="B1093" s="19"/>
      <c r="C1093" s="19"/>
      <c r="D1093" s="20"/>
      <c r="E1093" s="20"/>
      <c r="F1093" s="13"/>
      <c r="G1093" s="13"/>
      <c r="H1093" s="24"/>
      <c r="I1093" s="24"/>
      <c r="J1093" s="25" t="e">
        <f t="shared" si="33"/>
        <v>#DIV/0!</v>
      </c>
      <c r="K1093" s="25" t="e">
        <f t="shared" si="34"/>
        <v>#DIV/0!</v>
      </c>
      <c r="L1093" s="9" t="e">
        <f>VLOOKUP(K1093,доплист!$C$27:$D$30,2,0)</f>
        <v>#DIV/0!</v>
      </c>
      <c r="M1093" s="21"/>
    </row>
    <row r="1094" spans="1:13" x14ac:dyDescent="0.3">
      <c r="A1094" s="19"/>
      <c r="B1094" s="19"/>
      <c r="C1094" s="19"/>
      <c r="D1094" s="20"/>
      <c r="E1094" s="20"/>
      <c r="F1094" s="13"/>
      <c r="G1094" s="13"/>
      <c r="H1094" s="24"/>
      <c r="I1094" s="24"/>
      <c r="J1094" s="25" t="e">
        <f t="shared" ref="J1094:J1157" si="35">20*F1094/G1094+H1094*20+I1094*5</f>
        <v>#DIV/0!</v>
      </c>
      <c r="K1094" s="25" t="e">
        <f t="shared" si="34"/>
        <v>#DIV/0!</v>
      </c>
      <c r="L1094" s="9" t="e">
        <f>VLOOKUP(K1094,доплист!$C$27:$D$30,2,0)</f>
        <v>#DIV/0!</v>
      </c>
      <c r="M1094" s="21"/>
    </row>
    <row r="1095" spans="1:13" x14ac:dyDescent="0.3">
      <c r="A1095" s="19"/>
      <c r="B1095" s="19"/>
      <c r="C1095" s="19"/>
      <c r="D1095" s="20"/>
      <c r="E1095" s="20"/>
      <c r="F1095" s="13"/>
      <c r="G1095" s="13"/>
      <c r="H1095" s="24"/>
      <c r="I1095" s="24"/>
      <c r="J1095" s="25" t="e">
        <f t="shared" si="35"/>
        <v>#DIV/0!</v>
      </c>
      <c r="K1095" s="25" t="e">
        <f t="shared" si="34"/>
        <v>#DIV/0!</v>
      </c>
      <c r="L1095" s="9" t="e">
        <f>VLOOKUP(K1095,доплист!$C$27:$D$30,2,0)</f>
        <v>#DIV/0!</v>
      </c>
      <c r="M1095" s="21"/>
    </row>
    <row r="1096" spans="1:13" x14ac:dyDescent="0.3">
      <c r="A1096" s="19"/>
      <c r="B1096" s="19"/>
      <c r="C1096" s="19"/>
      <c r="D1096" s="20"/>
      <c r="E1096" s="20"/>
      <c r="F1096" s="13"/>
      <c r="G1096" s="13"/>
      <c r="H1096" s="24"/>
      <c r="I1096" s="24"/>
      <c r="J1096" s="25" t="e">
        <f t="shared" si="35"/>
        <v>#DIV/0!</v>
      </c>
      <c r="K1096" s="25" t="e">
        <f t="shared" ref="K1096:K1159" si="36">IF(AND(J1096&lt;=200,J1096&gt;20),"высокий",IF(AND(J1096&lt;=20,J1096&gt;12),"значительный",IF(AND(J1096&lt;=12,J1096&gt;3),"средний",IF(AND(J1096&lt;=3),"низкий"))))</f>
        <v>#DIV/0!</v>
      </c>
      <c r="L1096" s="9" t="e">
        <f>VLOOKUP(K1096,доплист!$C$27:$D$30,2,0)</f>
        <v>#DIV/0!</v>
      </c>
      <c r="M1096" s="21"/>
    </row>
    <row r="1097" spans="1:13" x14ac:dyDescent="0.3">
      <c r="A1097" s="19"/>
      <c r="B1097" s="19"/>
      <c r="C1097" s="19"/>
      <c r="D1097" s="20"/>
      <c r="E1097" s="20"/>
      <c r="F1097" s="13"/>
      <c r="G1097" s="13"/>
      <c r="H1097" s="24"/>
      <c r="I1097" s="24"/>
      <c r="J1097" s="25" t="e">
        <f t="shared" si="35"/>
        <v>#DIV/0!</v>
      </c>
      <c r="K1097" s="25" t="e">
        <f t="shared" si="36"/>
        <v>#DIV/0!</v>
      </c>
      <c r="L1097" s="9" t="e">
        <f>VLOOKUP(K1097,доплист!$C$27:$D$30,2,0)</f>
        <v>#DIV/0!</v>
      </c>
      <c r="M1097" s="21"/>
    </row>
    <row r="1098" spans="1:13" x14ac:dyDescent="0.3">
      <c r="A1098" s="19"/>
      <c r="B1098" s="19"/>
      <c r="C1098" s="19"/>
      <c r="D1098" s="20"/>
      <c r="E1098" s="20"/>
      <c r="F1098" s="13"/>
      <c r="G1098" s="13"/>
      <c r="H1098" s="24"/>
      <c r="I1098" s="24"/>
      <c r="J1098" s="25" t="e">
        <f t="shared" si="35"/>
        <v>#DIV/0!</v>
      </c>
      <c r="K1098" s="25" t="e">
        <f t="shared" si="36"/>
        <v>#DIV/0!</v>
      </c>
      <c r="L1098" s="9" t="e">
        <f>VLOOKUP(K1098,доплист!$C$27:$D$30,2,0)</f>
        <v>#DIV/0!</v>
      </c>
      <c r="M1098" s="21"/>
    </row>
    <row r="1099" spans="1:13" x14ac:dyDescent="0.3">
      <c r="A1099" s="19"/>
      <c r="B1099" s="19"/>
      <c r="C1099" s="19"/>
      <c r="D1099" s="20"/>
      <c r="E1099" s="20"/>
      <c r="F1099" s="13"/>
      <c r="G1099" s="13"/>
      <c r="H1099" s="24"/>
      <c r="I1099" s="24"/>
      <c r="J1099" s="25" t="e">
        <f t="shared" si="35"/>
        <v>#DIV/0!</v>
      </c>
      <c r="K1099" s="25" t="e">
        <f t="shared" si="36"/>
        <v>#DIV/0!</v>
      </c>
      <c r="L1099" s="9" t="e">
        <f>VLOOKUP(K1099,доплист!$C$27:$D$30,2,0)</f>
        <v>#DIV/0!</v>
      </c>
      <c r="M1099" s="21"/>
    </row>
    <row r="1100" spans="1:13" x14ac:dyDescent="0.3">
      <c r="A1100" s="19"/>
      <c r="B1100" s="19"/>
      <c r="C1100" s="19"/>
      <c r="D1100" s="20"/>
      <c r="E1100" s="20"/>
      <c r="F1100" s="13"/>
      <c r="G1100" s="13"/>
      <c r="H1100" s="24"/>
      <c r="I1100" s="24"/>
      <c r="J1100" s="25" t="e">
        <f t="shared" si="35"/>
        <v>#DIV/0!</v>
      </c>
      <c r="K1100" s="25" t="e">
        <f t="shared" si="36"/>
        <v>#DIV/0!</v>
      </c>
      <c r="L1100" s="9" t="e">
        <f>VLOOKUP(K1100,доплист!$C$27:$D$30,2,0)</f>
        <v>#DIV/0!</v>
      </c>
      <c r="M1100" s="21"/>
    </row>
    <row r="1101" spans="1:13" x14ac:dyDescent="0.3">
      <c r="A1101" s="19"/>
      <c r="B1101" s="19"/>
      <c r="C1101" s="19"/>
      <c r="D1101" s="20"/>
      <c r="E1101" s="20"/>
      <c r="F1101" s="13"/>
      <c r="G1101" s="13"/>
      <c r="H1101" s="24"/>
      <c r="I1101" s="24"/>
      <c r="J1101" s="25" t="e">
        <f t="shared" si="35"/>
        <v>#DIV/0!</v>
      </c>
      <c r="K1101" s="25" t="e">
        <f t="shared" si="36"/>
        <v>#DIV/0!</v>
      </c>
      <c r="L1101" s="9" t="e">
        <f>VLOOKUP(K1101,доплист!$C$27:$D$30,2,0)</f>
        <v>#DIV/0!</v>
      </c>
      <c r="M1101" s="21"/>
    </row>
    <row r="1102" spans="1:13" x14ac:dyDescent="0.3">
      <c r="A1102" s="19"/>
      <c r="B1102" s="19"/>
      <c r="C1102" s="19"/>
      <c r="D1102" s="20"/>
      <c r="E1102" s="20"/>
      <c r="F1102" s="13"/>
      <c r="G1102" s="13"/>
      <c r="H1102" s="24"/>
      <c r="I1102" s="24"/>
      <c r="J1102" s="25" t="e">
        <f t="shared" si="35"/>
        <v>#DIV/0!</v>
      </c>
      <c r="K1102" s="25" t="e">
        <f t="shared" si="36"/>
        <v>#DIV/0!</v>
      </c>
      <c r="L1102" s="9" t="e">
        <f>VLOOKUP(K1102,доплист!$C$27:$D$30,2,0)</f>
        <v>#DIV/0!</v>
      </c>
      <c r="M1102" s="21"/>
    </row>
    <row r="1103" spans="1:13" x14ac:dyDescent="0.3">
      <c r="A1103" s="19"/>
      <c r="B1103" s="19"/>
      <c r="C1103" s="19"/>
      <c r="D1103" s="20"/>
      <c r="E1103" s="20"/>
      <c r="F1103" s="13"/>
      <c r="G1103" s="13"/>
      <c r="H1103" s="24"/>
      <c r="I1103" s="24"/>
      <c r="J1103" s="25" t="e">
        <f t="shared" si="35"/>
        <v>#DIV/0!</v>
      </c>
      <c r="K1103" s="25" t="e">
        <f t="shared" si="36"/>
        <v>#DIV/0!</v>
      </c>
      <c r="L1103" s="9" t="e">
        <f>VLOOKUP(K1103,доплист!$C$27:$D$30,2,0)</f>
        <v>#DIV/0!</v>
      </c>
      <c r="M1103" s="21"/>
    </row>
    <row r="1104" spans="1:13" x14ac:dyDescent="0.3">
      <c r="A1104" s="19"/>
      <c r="B1104" s="19"/>
      <c r="C1104" s="19"/>
      <c r="D1104" s="20"/>
      <c r="E1104" s="20"/>
      <c r="F1104" s="13"/>
      <c r="G1104" s="13"/>
      <c r="H1104" s="24"/>
      <c r="I1104" s="24"/>
      <c r="J1104" s="25" t="e">
        <f t="shared" si="35"/>
        <v>#DIV/0!</v>
      </c>
      <c r="K1104" s="25" t="e">
        <f t="shared" si="36"/>
        <v>#DIV/0!</v>
      </c>
      <c r="L1104" s="9" t="e">
        <f>VLOOKUP(K1104,доплист!$C$27:$D$30,2,0)</f>
        <v>#DIV/0!</v>
      </c>
      <c r="M1104" s="21"/>
    </row>
    <row r="1105" spans="1:13" x14ac:dyDescent="0.3">
      <c r="A1105" s="19"/>
      <c r="B1105" s="19"/>
      <c r="C1105" s="19"/>
      <c r="D1105" s="20"/>
      <c r="E1105" s="20"/>
      <c r="F1105" s="13"/>
      <c r="G1105" s="13"/>
      <c r="H1105" s="24"/>
      <c r="I1105" s="24"/>
      <c r="J1105" s="25" t="e">
        <f t="shared" si="35"/>
        <v>#DIV/0!</v>
      </c>
      <c r="K1105" s="25" t="e">
        <f t="shared" si="36"/>
        <v>#DIV/0!</v>
      </c>
      <c r="L1105" s="9" t="e">
        <f>VLOOKUP(K1105,доплист!$C$27:$D$30,2,0)</f>
        <v>#DIV/0!</v>
      </c>
      <c r="M1105" s="21"/>
    </row>
    <row r="1106" spans="1:13" x14ac:dyDescent="0.3">
      <c r="A1106" s="19"/>
      <c r="B1106" s="19"/>
      <c r="C1106" s="19"/>
      <c r="D1106" s="20"/>
      <c r="E1106" s="20"/>
      <c r="F1106" s="13"/>
      <c r="G1106" s="13"/>
      <c r="H1106" s="24"/>
      <c r="I1106" s="24"/>
      <c r="J1106" s="25" t="e">
        <f t="shared" si="35"/>
        <v>#DIV/0!</v>
      </c>
      <c r="K1106" s="25" t="e">
        <f t="shared" si="36"/>
        <v>#DIV/0!</v>
      </c>
      <c r="L1106" s="9" t="e">
        <f>VLOOKUP(K1106,доплист!$C$27:$D$30,2,0)</f>
        <v>#DIV/0!</v>
      </c>
      <c r="M1106" s="21"/>
    </row>
    <row r="1107" spans="1:13" x14ac:dyDescent="0.3">
      <c r="A1107" s="19"/>
      <c r="B1107" s="19"/>
      <c r="C1107" s="19"/>
      <c r="D1107" s="20"/>
      <c r="E1107" s="20"/>
      <c r="F1107" s="13"/>
      <c r="G1107" s="13"/>
      <c r="H1107" s="24"/>
      <c r="I1107" s="24"/>
      <c r="J1107" s="25" t="e">
        <f t="shared" si="35"/>
        <v>#DIV/0!</v>
      </c>
      <c r="K1107" s="25" t="e">
        <f t="shared" si="36"/>
        <v>#DIV/0!</v>
      </c>
      <c r="L1107" s="9" t="e">
        <f>VLOOKUP(K1107,доплист!$C$27:$D$30,2,0)</f>
        <v>#DIV/0!</v>
      </c>
      <c r="M1107" s="21"/>
    </row>
    <row r="1108" spans="1:13" x14ac:dyDescent="0.3">
      <c r="A1108" s="19"/>
      <c r="B1108" s="19"/>
      <c r="C1108" s="19"/>
      <c r="D1108" s="20"/>
      <c r="E1108" s="20"/>
      <c r="F1108" s="13"/>
      <c r="G1108" s="13"/>
      <c r="H1108" s="24"/>
      <c r="I1108" s="24"/>
      <c r="J1108" s="25" t="e">
        <f t="shared" si="35"/>
        <v>#DIV/0!</v>
      </c>
      <c r="K1108" s="25" t="e">
        <f t="shared" si="36"/>
        <v>#DIV/0!</v>
      </c>
      <c r="L1108" s="9" t="e">
        <f>VLOOKUP(K1108,доплист!$C$27:$D$30,2,0)</f>
        <v>#DIV/0!</v>
      </c>
      <c r="M1108" s="21"/>
    </row>
    <row r="1109" spans="1:13" x14ac:dyDescent="0.3">
      <c r="A1109" s="19"/>
      <c r="B1109" s="19"/>
      <c r="C1109" s="19"/>
      <c r="D1109" s="20"/>
      <c r="E1109" s="20"/>
      <c r="F1109" s="13"/>
      <c r="G1109" s="13"/>
      <c r="H1109" s="24"/>
      <c r="I1109" s="24"/>
      <c r="J1109" s="25" t="e">
        <f t="shared" si="35"/>
        <v>#DIV/0!</v>
      </c>
      <c r="K1109" s="25" t="e">
        <f t="shared" si="36"/>
        <v>#DIV/0!</v>
      </c>
      <c r="L1109" s="9" t="e">
        <f>VLOOKUP(K1109,доплист!$C$27:$D$30,2,0)</f>
        <v>#DIV/0!</v>
      </c>
      <c r="M1109" s="21"/>
    </row>
    <row r="1110" spans="1:13" x14ac:dyDescent="0.3">
      <c r="A1110" s="19"/>
      <c r="B1110" s="19"/>
      <c r="C1110" s="19"/>
      <c r="D1110" s="20"/>
      <c r="E1110" s="20"/>
      <c r="F1110" s="13"/>
      <c r="G1110" s="13"/>
      <c r="H1110" s="24"/>
      <c r="I1110" s="24"/>
      <c r="J1110" s="25" t="e">
        <f t="shared" si="35"/>
        <v>#DIV/0!</v>
      </c>
      <c r="K1110" s="25" t="e">
        <f t="shared" si="36"/>
        <v>#DIV/0!</v>
      </c>
      <c r="L1110" s="9" t="e">
        <f>VLOOKUP(K1110,доплист!$C$27:$D$30,2,0)</f>
        <v>#DIV/0!</v>
      </c>
      <c r="M1110" s="21"/>
    </row>
    <row r="1111" spans="1:13" x14ac:dyDescent="0.3">
      <c r="A1111" s="19"/>
      <c r="B1111" s="19"/>
      <c r="C1111" s="19"/>
      <c r="D1111" s="20"/>
      <c r="E1111" s="20"/>
      <c r="F1111" s="13"/>
      <c r="G1111" s="13"/>
      <c r="H1111" s="24"/>
      <c r="I1111" s="24"/>
      <c r="J1111" s="25" t="e">
        <f t="shared" si="35"/>
        <v>#DIV/0!</v>
      </c>
      <c r="K1111" s="25" t="e">
        <f t="shared" si="36"/>
        <v>#DIV/0!</v>
      </c>
      <c r="L1111" s="9" t="e">
        <f>VLOOKUP(K1111,доплист!$C$27:$D$30,2,0)</f>
        <v>#DIV/0!</v>
      </c>
      <c r="M1111" s="21"/>
    </row>
    <row r="1112" spans="1:13" x14ac:dyDescent="0.3">
      <c r="A1112" s="19"/>
      <c r="B1112" s="19"/>
      <c r="C1112" s="19"/>
      <c r="D1112" s="20"/>
      <c r="E1112" s="20"/>
      <c r="F1112" s="13"/>
      <c r="G1112" s="13"/>
      <c r="H1112" s="24"/>
      <c r="I1112" s="24"/>
      <c r="J1112" s="25" t="e">
        <f t="shared" si="35"/>
        <v>#DIV/0!</v>
      </c>
      <c r="K1112" s="25" t="e">
        <f t="shared" si="36"/>
        <v>#DIV/0!</v>
      </c>
      <c r="L1112" s="9" t="e">
        <f>VLOOKUP(K1112,доплист!$C$27:$D$30,2,0)</f>
        <v>#DIV/0!</v>
      </c>
      <c r="M1112" s="21"/>
    </row>
    <row r="1113" spans="1:13" x14ac:dyDescent="0.3">
      <c r="A1113" s="19"/>
      <c r="B1113" s="19"/>
      <c r="C1113" s="19"/>
      <c r="D1113" s="20"/>
      <c r="E1113" s="20"/>
      <c r="F1113" s="13"/>
      <c r="G1113" s="13"/>
      <c r="H1113" s="24"/>
      <c r="I1113" s="24"/>
      <c r="J1113" s="25" t="e">
        <f t="shared" si="35"/>
        <v>#DIV/0!</v>
      </c>
      <c r="K1113" s="25" t="e">
        <f t="shared" si="36"/>
        <v>#DIV/0!</v>
      </c>
      <c r="L1113" s="9" t="e">
        <f>VLOOKUP(K1113,доплист!$C$27:$D$30,2,0)</f>
        <v>#DIV/0!</v>
      </c>
      <c r="M1113" s="21"/>
    </row>
    <row r="1114" spans="1:13" x14ac:dyDescent="0.3">
      <c r="A1114" s="19"/>
      <c r="B1114" s="19"/>
      <c r="C1114" s="19"/>
      <c r="D1114" s="20"/>
      <c r="E1114" s="20"/>
      <c r="F1114" s="13"/>
      <c r="G1114" s="13"/>
      <c r="H1114" s="24"/>
      <c r="I1114" s="24"/>
      <c r="J1114" s="25" t="e">
        <f t="shared" si="35"/>
        <v>#DIV/0!</v>
      </c>
      <c r="K1114" s="25" t="e">
        <f t="shared" si="36"/>
        <v>#DIV/0!</v>
      </c>
      <c r="L1114" s="9" t="e">
        <f>VLOOKUP(K1114,доплист!$C$27:$D$30,2,0)</f>
        <v>#DIV/0!</v>
      </c>
      <c r="M1114" s="21"/>
    </row>
    <row r="1115" spans="1:13" x14ac:dyDescent="0.3">
      <c r="A1115" s="19"/>
      <c r="B1115" s="19"/>
      <c r="C1115" s="19"/>
      <c r="D1115" s="20"/>
      <c r="E1115" s="20"/>
      <c r="F1115" s="13"/>
      <c r="G1115" s="13"/>
      <c r="H1115" s="24"/>
      <c r="I1115" s="24"/>
      <c r="J1115" s="25" t="e">
        <f t="shared" si="35"/>
        <v>#DIV/0!</v>
      </c>
      <c r="K1115" s="25" t="e">
        <f t="shared" si="36"/>
        <v>#DIV/0!</v>
      </c>
      <c r="L1115" s="9" t="e">
        <f>VLOOKUP(K1115,доплист!$C$27:$D$30,2,0)</f>
        <v>#DIV/0!</v>
      </c>
      <c r="M1115" s="21"/>
    </row>
    <row r="1116" spans="1:13" x14ac:dyDescent="0.3">
      <c r="A1116" s="19"/>
      <c r="B1116" s="19"/>
      <c r="C1116" s="19"/>
      <c r="D1116" s="20"/>
      <c r="E1116" s="20"/>
      <c r="F1116" s="13"/>
      <c r="G1116" s="13"/>
      <c r="H1116" s="24"/>
      <c r="I1116" s="24"/>
      <c r="J1116" s="25" t="e">
        <f t="shared" si="35"/>
        <v>#DIV/0!</v>
      </c>
      <c r="K1116" s="25" t="e">
        <f t="shared" si="36"/>
        <v>#DIV/0!</v>
      </c>
      <c r="L1116" s="9" t="e">
        <f>VLOOKUP(K1116,доплист!$C$27:$D$30,2,0)</f>
        <v>#DIV/0!</v>
      </c>
      <c r="M1116" s="21"/>
    </row>
    <row r="1117" spans="1:13" x14ac:dyDescent="0.3">
      <c r="A1117" s="19"/>
      <c r="B1117" s="19"/>
      <c r="C1117" s="19"/>
      <c r="D1117" s="20"/>
      <c r="E1117" s="20"/>
      <c r="F1117" s="13"/>
      <c r="G1117" s="13"/>
      <c r="H1117" s="24"/>
      <c r="I1117" s="24"/>
      <c r="J1117" s="25" t="e">
        <f t="shared" si="35"/>
        <v>#DIV/0!</v>
      </c>
      <c r="K1117" s="25" t="e">
        <f t="shared" si="36"/>
        <v>#DIV/0!</v>
      </c>
      <c r="L1117" s="9" t="e">
        <f>VLOOKUP(K1117,доплист!$C$27:$D$30,2,0)</f>
        <v>#DIV/0!</v>
      </c>
      <c r="M1117" s="21"/>
    </row>
    <row r="1118" spans="1:13" x14ac:dyDescent="0.3">
      <c r="A1118" s="19"/>
      <c r="B1118" s="19"/>
      <c r="C1118" s="19"/>
      <c r="D1118" s="20"/>
      <c r="E1118" s="20"/>
      <c r="F1118" s="13"/>
      <c r="G1118" s="13"/>
      <c r="H1118" s="24"/>
      <c r="I1118" s="24"/>
      <c r="J1118" s="25" t="e">
        <f t="shared" si="35"/>
        <v>#DIV/0!</v>
      </c>
      <c r="K1118" s="25" t="e">
        <f t="shared" si="36"/>
        <v>#DIV/0!</v>
      </c>
      <c r="L1118" s="9" t="e">
        <f>VLOOKUP(K1118,доплист!$C$27:$D$30,2,0)</f>
        <v>#DIV/0!</v>
      </c>
      <c r="M1118" s="21"/>
    </row>
    <row r="1119" spans="1:13" x14ac:dyDescent="0.3">
      <c r="A1119" s="19"/>
      <c r="B1119" s="19"/>
      <c r="C1119" s="19"/>
      <c r="D1119" s="20"/>
      <c r="E1119" s="20"/>
      <c r="F1119" s="13"/>
      <c r="G1119" s="13"/>
      <c r="H1119" s="24"/>
      <c r="I1119" s="24"/>
      <c r="J1119" s="25" t="e">
        <f t="shared" si="35"/>
        <v>#DIV/0!</v>
      </c>
      <c r="K1119" s="25" t="e">
        <f t="shared" si="36"/>
        <v>#DIV/0!</v>
      </c>
      <c r="L1119" s="9" t="e">
        <f>VLOOKUP(K1119,доплист!$C$27:$D$30,2,0)</f>
        <v>#DIV/0!</v>
      </c>
      <c r="M1119" s="21"/>
    </row>
    <row r="1120" spans="1:13" x14ac:dyDescent="0.3">
      <c r="A1120" s="19"/>
      <c r="B1120" s="19"/>
      <c r="C1120" s="19"/>
      <c r="D1120" s="20"/>
      <c r="E1120" s="20"/>
      <c r="F1120" s="13"/>
      <c r="G1120" s="13"/>
      <c r="H1120" s="24"/>
      <c r="I1120" s="24"/>
      <c r="J1120" s="25" t="e">
        <f t="shared" si="35"/>
        <v>#DIV/0!</v>
      </c>
      <c r="K1120" s="25" t="e">
        <f t="shared" si="36"/>
        <v>#DIV/0!</v>
      </c>
      <c r="L1120" s="9" t="e">
        <f>VLOOKUP(K1120,доплист!$C$27:$D$30,2,0)</f>
        <v>#DIV/0!</v>
      </c>
      <c r="M1120" s="21"/>
    </row>
    <row r="1121" spans="1:13" x14ac:dyDescent="0.3">
      <c r="A1121" s="19"/>
      <c r="B1121" s="19"/>
      <c r="C1121" s="19"/>
      <c r="D1121" s="20"/>
      <c r="E1121" s="20"/>
      <c r="F1121" s="13"/>
      <c r="G1121" s="13"/>
      <c r="H1121" s="24"/>
      <c r="I1121" s="24"/>
      <c r="J1121" s="25" t="e">
        <f t="shared" si="35"/>
        <v>#DIV/0!</v>
      </c>
      <c r="K1121" s="25" t="e">
        <f t="shared" si="36"/>
        <v>#DIV/0!</v>
      </c>
      <c r="L1121" s="9" t="e">
        <f>VLOOKUP(K1121,доплист!$C$27:$D$30,2,0)</f>
        <v>#DIV/0!</v>
      </c>
      <c r="M1121" s="21"/>
    </row>
    <row r="1122" spans="1:13" x14ac:dyDescent="0.3">
      <c r="A1122" s="19"/>
      <c r="B1122" s="19"/>
      <c r="C1122" s="19"/>
      <c r="D1122" s="20"/>
      <c r="E1122" s="20"/>
      <c r="F1122" s="13"/>
      <c r="G1122" s="13"/>
      <c r="H1122" s="24"/>
      <c r="I1122" s="24"/>
      <c r="J1122" s="25" t="e">
        <f t="shared" si="35"/>
        <v>#DIV/0!</v>
      </c>
      <c r="K1122" s="25" t="e">
        <f t="shared" si="36"/>
        <v>#DIV/0!</v>
      </c>
      <c r="L1122" s="9" t="e">
        <f>VLOOKUP(K1122,доплист!$C$27:$D$30,2,0)</f>
        <v>#DIV/0!</v>
      </c>
      <c r="M1122" s="21"/>
    </row>
    <row r="1123" spans="1:13" x14ac:dyDescent="0.3">
      <c r="A1123" s="19"/>
      <c r="B1123" s="19"/>
      <c r="C1123" s="19"/>
      <c r="D1123" s="20"/>
      <c r="E1123" s="20"/>
      <c r="F1123" s="13"/>
      <c r="G1123" s="13"/>
      <c r="H1123" s="24"/>
      <c r="I1123" s="24"/>
      <c r="J1123" s="25" t="e">
        <f t="shared" si="35"/>
        <v>#DIV/0!</v>
      </c>
      <c r="K1123" s="25" t="e">
        <f t="shared" si="36"/>
        <v>#DIV/0!</v>
      </c>
      <c r="L1123" s="9" t="e">
        <f>VLOOKUP(K1123,доплист!$C$27:$D$30,2,0)</f>
        <v>#DIV/0!</v>
      </c>
      <c r="M1123" s="21"/>
    </row>
    <row r="1124" spans="1:13" x14ac:dyDescent="0.3">
      <c r="A1124" s="19"/>
      <c r="B1124" s="19"/>
      <c r="C1124" s="19"/>
      <c r="D1124" s="20"/>
      <c r="E1124" s="20"/>
      <c r="F1124" s="13"/>
      <c r="G1124" s="13"/>
      <c r="H1124" s="24"/>
      <c r="I1124" s="24"/>
      <c r="J1124" s="25" t="e">
        <f t="shared" si="35"/>
        <v>#DIV/0!</v>
      </c>
      <c r="K1124" s="25" t="e">
        <f t="shared" si="36"/>
        <v>#DIV/0!</v>
      </c>
      <c r="L1124" s="9" t="e">
        <f>VLOOKUP(K1124,доплист!$C$27:$D$30,2,0)</f>
        <v>#DIV/0!</v>
      </c>
      <c r="M1124" s="21"/>
    </row>
    <row r="1125" spans="1:13" x14ac:dyDescent="0.3">
      <c r="A1125" s="19"/>
      <c r="B1125" s="19"/>
      <c r="C1125" s="19"/>
      <c r="D1125" s="20"/>
      <c r="E1125" s="20"/>
      <c r="F1125" s="13"/>
      <c r="G1125" s="13"/>
      <c r="H1125" s="24"/>
      <c r="I1125" s="24"/>
      <c r="J1125" s="25" t="e">
        <f t="shared" si="35"/>
        <v>#DIV/0!</v>
      </c>
      <c r="K1125" s="25" t="e">
        <f t="shared" si="36"/>
        <v>#DIV/0!</v>
      </c>
      <c r="L1125" s="9" t="e">
        <f>VLOOKUP(K1125,доплист!$C$27:$D$30,2,0)</f>
        <v>#DIV/0!</v>
      </c>
      <c r="M1125" s="21"/>
    </row>
    <row r="1126" spans="1:13" x14ac:dyDescent="0.3">
      <c r="A1126" s="19"/>
      <c r="B1126" s="19"/>
      <c r="C1126" s="19"/>
      <c r="D1126" s="20"/>
      <c r="E1126" s="20"/>
      <c r="F1126" s="13"/>
      <c r="G1126" s="13"/>
      <c r="H1126" s="24"/>
      <c r="I1126" s="24"/>
      <c r="J1126" s="25" t="e">
        <f t="shared" si="35"/>
        <v>#DIV/0!</v>
      </c>
      <c r="K1126" s="25" t="e">
        <f t="shared" si="36"/>
        <v>#DIV/0!</v>
      </c>
      <c r="L1126" s="9" t="e">
        <f>VLOOKUP(K1126,доплист!$C$27:$D$30,2,0)</f>
        <v>#DIV/0!</v>
      </c>
      <c r="M1126" s="21"/>
    </row>
    <row r="1127" spans="1:13" x14ac:dyDescent="0.3">
      <c r="A1127" s="19"/>
      <c r="B1127" s="19"/>
      <c r="C1127" s="19"/>
      <c r="D1127" s="20"/>
      <c r="E1127" s="20"/>
      <c r="F1127" s="13"/>
      <c r="G1127" s="13"/>
      <c r="H1127" s="24"/>
      <c r="I1127" s="24"/>
      <c r="J1127" s="25" t="e">
        <f t="shared" si="35"/>
        <v>#DIV/0!</v>
      </c>
      <c r="K1127" s="25" t="e">
        <f t="shared" si="36"/>
        <v>#DIV/0!</v>
      </c>
      <c r="L1127" s="9" t="e">
        <f>VLOOKUP(K1127,доплист!$C$27:$D$30,2,0)</f>
        <v>#DIV/0!</v>
      </c>
      <c r="M1127" s="21"/>
    </row>
    <row r="1128" spans="1:13" x14ac:dyDescent="0.3">
      <c r="A1128" s="19"/>
      <c r="B1128" s="19"/>
      <c r="C1128" s="19"/>
      <c r="D1128" s="20"/>
      <c r="E1128" s="20"/>
      <c r="F1128" s="13"/>
      <c r="G1128" s="13"/>
      <c r="H1128" s="24"/>
      <c r="I1128" s="24"/>
      <c r="J1128" s="25" t="e">
        <f t="shared" si="35"/>
        <v>#DIV/0!</v>
      </c>
      <c r="K1128" s="25" t="e">
        <f t="shared" si="36"/>
        <v>#DIV/0!</v>
      </c>
      <c r="L1128" s="9" t="e">
        <f>VLOOKUP(K1128,доплист!$C$27:$D$30,2,0)</f>
        <v>#DIV/0!</v>
      </c>
      <c r="M1128" s="21"/>
    </row>
    <row r="1129" spans="1:13" x14ac:dyDescent="0.3">
      <c r="A1129" s="19"/>
      <c r="B1129" s="19"/>
      <c r="C1129" s="19"/>
      <c r="D1129" s="20"/>
      <c r="E1129" s="20"/>
      <c r="F1129" s="13"/>
      <c r="G1129" s="13"/>
      <c r="H1129" s="24"/>
      <c r="I1129" s="24"/>
      <c r="J1129" s="25" t="e">
        <f t="shared" si="35"/>
        <v>#DIV/0!</v>
      </c>
      <c r="K1129" s="25" t="e">
        <f t="shared" si="36"/>
        <v>#DIV/0!</v>
      </c>
      <c r="L1129" s="9" t="e">
        <f>VLOOKUP(K1129,доплист!$C$27:$D$30,2,0)</f>
        <v>#DIV/0!</v>
      </c>
      <c r="M1129" s="21"/>
    </row>
    <row r="1130" spans="1:13" x14ac:dyDescent="0.3">
      <c r="A1130" s="19"/>
      <c r="B1130" s="19"/>
      <c r="C1130" s="19"/>
      <c r="D1130" s="20"/>
      <c r="E1130" s="20"/>
      <c r="F1130" s="13"/>
      <c r="G1130" s="13"/>
      <c r="H1130" s="24"/>
      <c r="I1130" s="24"/>
      <c r="J1130" s="25" t="e">
        <f t="shared" si="35"/>
        <v>#DIV/0!</v>
      </c>
      <c r="K1130" s="25" t="e">
        <f t="shared" si="36"/>
        <v>#DIV/0!</v>
      </c>
      <c r="L1130" s="9" t="e">
        <f>VLOOKUP(K1130,доплист!$C$27:$D$30,2,0)</f>
        <v>#DIV/0!</v>
      </c>
      <c r="M1130" s="21"/>
    </row>
    <row r="1131" spans="1:13" x14ac:dyDescent="0.3">
      <c r="A1131" s="19"/>
      <c r="B1131" s="19"/>
      <c r="C1131" s="19"/>
      <c r="D1131" s="20"/>
      <c r="E1131" s="20"/>
      <c r="F1131" s="13"/>
      <c r="G1131" s="13"/>
      <c r="H1131" s="24"/>
      <c r="I1131" s="24"/>
      <c r="J1131" s="25" t="e">
        <f t="shared" si="35"/>
        <v>#DIV/0!</v>
      </c>
      <c r="K1131" s="25" t="e">
        <f t="shared" si="36"/>
        <v>#DIV/0!</v>
      </c>
      <c r="L1131" s="9" t="e">
        <f>VLOOKUP(K1131,доплист!$C$27:$D$30,2,0)</f>
        <v>#DIV/0!</v>
      </c>
      <c r="M1131" s="21"/>
    </row>
    <row r="1132" spans="1:13" x14ac:dyDescent="0.3">
      <c r="A1132" s="19"/>
      <c r="B1132" s="19"/>
      <c r="C1132" s="19"/>
      <c r="D1132" s="20"/>
      <c r="E1132" s="20"/>
      <c r="F1132" s="13"/>
      <c r="G1132" s="13"/>
      <c r="H1132" s="24"/>
      <c r="I1132" s="24"/>
      <c r="J1132" s="25" t="e">
        <f t="shared" si="35"/>
        <v>#DIV/0!</v>
      </c>
      <c r="K1132" s="25" t="e">
        <f t="shared" si="36"/>
        <v>#DIV/0!</v>
      </c>
      <c r="L1132" s="9" t="e">
        <f>VLOOKUP(K1132,доплист!$C$27:$D$30,2,0)</f>
        <v>#DIV/0!</v>
      </c>
      <c r="M1132" s="21"/>
    </row>
    <row r="1133" spans="1:13" x14ac:dyDescent="0.3">
      <c r="A1133" s="19"/>
      <c r="B1133" s="19"/>
      <c r="C1133" s="19"/>
      <c r="D1133" s="20"/>
      <c r="E1133" s="20"/>
      <c r="F1133" s="13"/>
      <c r="G1133" s="13"/>
      <c r="H1133" s="24"/>
      <c r="I1133" s="24"/>
      <c r="J1133" s="25" t="e">
        <f t="shared" si="35"/>
        <v>#DIV/0!</v>
      </c>
      <c r="K1133" s="25" t="e">
        <f t="shared" si="36"/>
        <v>#DIV/0!</v>
      </c>
      <c r="L1133" s="9" t="e">
        <f>VLOOKUP(K1133,доплист!$C$27:$D$30,2,0)</f>
        <v>#DIV/0!</v>
      </c>
      <c r="M1133" s="21"/>
    </row>
    <row r="1134" spans="1:13" x14ac:dyDescent="0.3">
      <c r="A1134" s="19"/>
      <c r="B1134" s="19"/>
      <c r="C1134" s="19"/>
      <c r="D1134" s="20"/>
      <c r="E1134" s="20"/>
      <c r="F1134" s="13"/>
      <c r="G1134" s="13"/>
      <c r="H1134" s="24"/>
      <c r="I1134" s="24"/>
      <c r="J1134" s="25" t="e">
        <f t="shared" si="35"/>
        <v>#DIV/0!</v>
      </c>
      <c r="K1134" s="25" t="e">
        <f t="shared" si="36"/>
        <v>#DIV/0!</v>
      </c>
      <c r="L1134" s="9" t="e">
        <f>VLOOKUP(K1134,доплист!$C$27:$D$30,2,0)</f>
        <v>#DIV/0!</v>
      </c>
      <c r="M1134" s="21"/>
    </row>
    <row r="1135" spans="1:13" x14ac:dyDescent="0.3">
      <c r="A1135" s="19"/>
      <c r="B1135" s="19"/>
      <c r="C1135" s="19"/>
      <c r="D1135" s="20"/>
      <c r="E1135" s="20"/>
      <c r="F1135" s="13"/>
      <c r="G1135" s="13"/>
      <c r="H1135" s="24"/>
      <c r="I1135" s="24"/>
      <c r="J1135" s="25" t="e">
        <f t="shared" si="35"/>
        <v>#DIV/0!</v>
      </c>
      <c r="K1135" s="25" t="e">
        <f t="shared" si="36"/>
        <v>#DIV/0!</v>
      </c>
      <c r="L1135" s="9" t="e">
        <f>VLOOKUP(K1135,доплист!$C$27:$D$30,2,0)</f>
        <v>#DIV/0!</v>
      </c>
      <c r="M1135" s="21"/>
    </row>
    <row r="1136" spans="1:13" x14ac:dyDescent="0.3">
      <c r="A1136" s="19"/>
      <c r="B1136" s="19"/>
      <c r="C1136" s="19"/>
      <c r="D1136" s="20"/>
      <c r="E1136" s="20"/>
      <c r="F1136" s="13"/>
      <c r="G1136" s="13"/>
      <c r="H1136" s="24"/>
      <c r="I1136" s="24"/>
      <c r="J1136" s="25" t="e">
        <f t="shared" si="35"/>
        <v>#DIV/0!</v>
      </c>
      <c r="K1136" s="25" t="e">
        <f t="shared" si="36"/>
        <v>#DIV/0!</v>
      </c>
      <c r="L1136" s="9" t="e">
        <f>VLOOKUP(K1136,доплист!$C$27:$D$30,2,0)</f>
        <v>#DIV/0!</v>
      </c>
      <c r="M1136" s="21"/>
    </row>
    <row r="1137" spans="1:13" x14ac:dyDescent="0.3">
      <c r="A1137" s="19"/>
      <c r="B1137" s="19"/>
      <c r="C1137" s="19"/>
      <c r="D1137" s="20"/>
      <c r="E1137" s="20"/>
      <c r="F1137" s="13"/>
      <c r="G1137" s="13"/>
      <c r="H1137" s="24"/>
      <c r="I1137" s="24"/>
      <c r="J1137" s="25" t="e">
        <f t="shared" si="35"/>
        <v>#DIV/0!</v>
      </c>
      <c r="K1137" s="25" t="e">
        <f t="shared" si="36"/>
        <v>#DIV/0!</v>
      </c>
      <c r="L1137" s="9" t="e">
        <f>VLOOKUP(K1137,доплист!$C$27:$D$30,2,0)</f>
        <v>#DIV/0!</v>
      </c>
      <c r="M1137" s="21"/>
    </row>
    <row r="1138" spans="1:13" x14ac:dyDescent="0.3">
      <c r="A1138" s="19"/>
      <c r="B1138" s="19"/>
      <c r="C1138" s="19"/>
      <c r="D1138" s="20"/>
      <c r="E1138" s="20"/>
      <c r="F1138" s="13"/>
      <c r="G1138" s="13"/>
      <c r="H1138" s="24"/>
      <c r="I1138" s="24"/>
      <c r="J1138" s="25" t="e">
        <f t="shared" si="35"/>
        <v>#DIV/0!</v>
      </c>
      <c r="K1138" s="25" t="e">
        <f t="shared" si="36"/>
        <v>#DIV/0!</v>
      </c>
      <c r="L1138" s="9" t="e">
        <f>VLOOKUP(K1138,доплист!$C$27:$D$30,2,0)</f>
        <v>#DIV/0!</v>
      </c>
      <c r="M1138" s="21"/>
    </row>
    <row r="1139" spans="1:13" x14ac:dyDescent="0.3">
      <c r="A1139" s="19"/>
      <c r="B1139" s="19"/>
      <c r="C1139" s="19"/>
      <c r="D1139" s="20"/>
      <c r="E1139" s="20"/>
      <c r="F1139" s="13"/>
      <c r="G1139" s="13"/>
      <c r="H1139" s="24"/>
      <c r="I1139" s="24"/>
      <c r="J1139" s="25" t="e">
        <f t="shared" si="35"/>
        <v>#DIV/0!</v>
      </c>
      <c r="K1139" s="25" t="e">
        <f t="shared" si="36"/>
        <v>#DIV/0!</v>
      </c>
      <c r="L1139" s="9" t="e">
        <f>VLOOKUP(K1139,доплист!$C$27:$D$30,2,0)</f>
        <v>#DIV/0!</v>
      </c>
      <c r="M1139" s="21"/>
    </row>
    <row r="1140" spans="1:13" x14ac:dyDescent="0.3">
      <c r="A1140" s="19"/>
      <c r="B1140" s="19"/>
      <c r="C1140" s="19"/>
      <c r="D1140" s="20"/>
      <c r="E1140" s="20"/>
      <c r="F1140" s="13"/>
      <c r="G1140" s="13"/>
      <c r="H1140" s="24"/>
      <c r="I1140" s="24"/>
      <c r="J1140" s="25" t="e">
        <f t="shared" si="35"/>
        <v>#DIV/0!</v>
      </c>
      <c r="K1140" s="25" t="e">
        <f t="shared" si="36"/>
        <v>#DIV/0!</v>
      </c>
      <c r="L1140" s="9" t="e">
        <f>VLOOKUP(K1140,доплист!$C$27:$D$30,2,0)</f>
        <v>#DIV/0!</v>
      </c>
      <c r="M1140" s="21"/>
    </row>
    <row r="1141" spans="1:13" x14ac:dyDescent="0.3">
      <c r="A1141" s="19"/>
      <c r="B1141" s="19"/>
      <c r="C1141" s="19"/>
      <c r="D1141" s="20"/>
      <c r="E1141" s="20"/>
      <c r="F1141" s="13"/>
      <c r="G1141" s="13"/>
      <c r="H1141" s="24"/>
      <c r="I1141" s="24"/>
      <c r="J1141" s="25" t="e">
        <f t="shared" si="35"/>
        <v>#DIV/0!</v>
      </c>
      <c r="K1141" s="25" t="e">
        <f t="shared" si="36"/>
        <v>#DIV/0!</v>
      </c>
      <c r="L1141" s="9" t="e">
        <f>VLOOKUP(K1141,доплист!$C$27:$D$30,2,0)</f>
        <v>#DIV/0!</v>
      </c>
      <c r="M1141" s="21"/>
    </row>
    <row r="1142" spans="1:13" x14ac:dyDescent="0.3">
      <c r="A1142" s="19"/>
      <c r="B1142" s="19"/>
      <c r="C1142" s="19"/>
      <c r="D1142" s="20"/>
      <c r="E1142" s="20"/>
      <c r="F1142" s="13"/>
      <c r="G1142" s="13"/>
      <c r="H1142" s="24"/>
      <c r="I1142" s="24"/>
      <c r="J1142" s="25" t="e">
        <f t="shared" si="35"/>
        <v>#DIV/0!</v>
      </c>
      <c r="K1142" s="25" t="e">
        <f t="shared" si="36"/>
        <v>#DIV/0!</v>
      </c>
      <c r="L1142" s="9" t="e">
        <f>VLOOKUP(K1142,доплист!$C$27:$D$30,2,0)</f>
        <v>#DIV/0!</v>
      </c>
      <c r="M1142" s="21"/>
    </row>
    <row r="1143" spans="1:13" x14ac:dyDescent="0.3">
      <c r="A1143" s="19"/>
      <c r="B1143" s="19"/>
      <c r="C1143" s="19"/>
      <c r="D1143" s="20"/>
      <c r="E1143" s="20"/>
      <c r="F1143" s="13"/>
      <c r="G1143" s="13"/>
      <c r="H1143" s="24"/>
      <c r="I1143" s="24"/>
      <c r="J1143" s="25" t="e">
        <f t="shared" si="35"/>
        <v>#DIV/0!</v>
      </c>
      <c r="K1143" s="25" t="e">
        <f t="shared" si="36"/>
        <v>#DIV/0!</v>
      </c>
      <c r="L1143" s="9" t="e">
        <f>VLOOKUP(K1143,доплист!$C$27:$D$30,2,0)</f>
        <v>#DIV/0!</v>
      </c>
      <c r="M1143" s="21"/>
    </row>
    <row r="1144" spans="1:13" x14ac:dyDescent="0.3">
      <c r="A1144" s="19"/>
      <c r="B1144" s="19"/>
      <c r="C1144" s="19"/>
      <c r="D1144" s="20"/>
      <c r="E1144" s="20"/>
      <c r="F1144" s="13"/>
      <c r="G1144" s="13"/>
      <c r="H1144" s="24"/>
      <c r="I1144" s="24"/>
      <c r="J1144" s="25" t="e">
        <f t="shared" si="35"/>
        <v>#DIV/0!</v>
      </c>
      <c r="K1144" s="25" t="e">
        <f t="shared" si="36"/>
        <v>#DIV/0!</v>
      </c>
      <c r="L1144" s="9" t="e">
        <f>VLOOKUP(K1144,доплист!$C$27:$D$30,2,0)</f>
        <v>#DIV/0!</v>
      </c>
      <c r="M1144" s="21"/>
    </row>
    <row r="1145" spans="1:13" x14ac:dyDescent="0.3">
      <c r="A1145" s="19"/>
      <c r="B1145" s="19"/>
      <c r="C1145" s="19"/>
      <c r="D1145" s="20"/>
      <c r="E1145" s="20"/>
      <c r="F1145" s="13"/>
      <c r="G1145" s="13"/>
      <c r="H1145" s="24"/>
      <c r="I1145" s="24"/>
      <c r="J1145" s="25" t="e">
        <f t="shared" si="35"/>
        <v>#DIV/0!</v>
      </c>
      <c r="K1145" s="25" t="e">
        <f t="shared" si="36"/>
        <v>#DIV/0!</v>
      </c>
      <c r="L1145" s="9" t="e">
        <f>VLOOKUP(K1145,доплист!$C$27:$D$30,2,0)</f>
        <v>#DIV/0!</v>
      </c>
      <c r="M1145" s="21"/>
    </row>
    <row r="1146" spans="1:13" x14ac:dyDescent="0.3">
      <c r="A1146" s="19"/>
      <c r="B1146" s="19"/>
      <c r="C1146" s="19"/>
      <c r="D1146" s="20"/>
      <c r="E1146" s="20"/>
      <c r="F1146" s="13"/>
      <c r="G1146" s="13"/>
      <c r="H1146" s="24"/>
      <c r="I1146" s="24"/>
      <c r="J1146" s="25" t="e">
        <f t="shared" si="35"/>
        <v>#DIV/0!</v>
      </c>
      <c r="K1146" s="25" t="e">
        <f t="shared" si="36"/>
        <v>#DIV/0!</v>
      </c>
      <c r="L1146" s="9" t="e">
        <f>VLOOKUP(K1146,доплист!$C$27:$D$30,2,0)</f>
        <v>#DIV/0!</v>
      </c>
      <c r="M1146" s="21"/>
    </row>
    <row r="1147" spans="1:13" x14ac:dyDescent="0.3">
      <c r="A1147" s="19"/>
      <c r="B1147" s="19"/>
      <c r="C1147" s="19"/>
      <c r="D1147" s="20"/>
      <c r="E1147" s="20"/>
      <c r="F1147" s="13"/>
      <c r="G1147" s="13"/>
      <c r="H1147" s="24"/>
      <c r="I1147" s="24"/>
      <c r="J1147" s="25" t="e">
        <f t="shared" si="35"/>
        <v>#DIV/0!</v>
      </c>
      <c r="K1147" s="25" t="e">
        <f t="shared" si="36"/>
        <v>#DIV/0!</v>
      </c>
      <c r="L1147" s="9" t="e">
        <f>VLOOKUP(K1147,доплист!$C$27:$D$30,2,0)</f>
        <v>#DIV/0!</v>
      </c>
      <c r="M1147" s="21"/>
    </row>
    <row r="1148" spans="1:13" x14ac:dyDescent="0.3">
      <c r="A1148" s="19"/>
      <c r="B1148" s="19"/>
      <c r="C1148" s="19"/>
      <c r="D1148" s="20"/>
      <c r="E1148" s="20"/>
      <c r="F1148" s="13"/>
      <c r="G1148" s="13"/>
      <c r="H1148" s="24"/>
      <c r="I1148" s="24"/>
      <c r="J1148" s="25" t="e">
        <f t="shared" si="35"/>
        <v>#DIV/0!</v>
      </c>
      <c r="K1148" s="25" t="e">
        <f t="shared" si="36"/>
        <v>#DIV/0!</v>
      </c>
      <c r="L1148" s="9" t="e">
        <f>VLOOKUP(K1148,доплист!$C$27:$D$30,2,0)</f>
        <v>#DIV/0!</v>
      </c>
      <c r="M1148" s="21"/>
    </row>
    <row r="1149" spans="1:13" x14ac:dyDescent="0.3">
      <c r="A1149" s="19"/>
      <c r="B1149" s="19"/>
      <c r="C1149" s="19"/>
      <c r="D1149" s="20"/>
      <c r="E1149" s="20"/>
      <c r="F1149" s="13"/>
      <c r="G1149" s="13"/>
      <c r="H1149" s="24"/>
      <c r="I1149" s="24"/>
      <c r="J1149" s="25" t="e">
        <f t="shared" si="35"/>
        <v>#DIV/0!</v>
      </c>
      <c r="K1149" s="25" t="e">
        <f t="shared" si="36"/>
        <v>#DIV/0!</v>
      </c>
      <c r="L1149" s="9" t="e">
        <f>VLOOKUP(K1149,доплист!$C$27:$D$30,2,0)</f>
        <v>#DIV/0!</v>
      </c>
      <c r="M1149" s="21"/>
    </row>
    <row r="1150" spans="1:13" x14ac:dyDescent="0.3">
      <c r="A1150" s="19"/>
      <c r="B1150" s="19"/>
      <c r="C1150" s="19"/>
      <c r="D1150" s="20"/>
      <c r="E1150" s="20"/>
      <c r="F1150" s="13"/>
      <c r="G1150" s="13"/>
      <c r="H1150" s="24"/>
      <c r="I1150" s="24"/>
      <c r="J1150" s="25" t="e">
        <f t="shared" si="35"/>
        <v>#DIV/0!</v>
      </c>
      <c r="K1150" s="25" t="e">
        <f t="shared" si="36"/>
        <v>#DIV/0!</v>
      </c>
      <c r="L1150" s="9" t="e">
        <f>VLOOKUP(K1150,доплист!$C$27:$D$30,2,0)</f>
        <v>#DIV/0!</v>
      </c>
      <c r="M1150" s="21"/>
    </row>
    <row r="1151" spans="1:13" x14ac:dyDescent="0.3">
      <c r="A1151" s="19"/>
      <c r="B1151" s="19"/>
      <c r="C1151" s="19"/>
      <c r="D1151" s="20"/>
      <c r="E1151" s="20"/>
      <c r="F1151" s="13"/>
      <c r="G1151" s="13"/>
      <c r="H1151" s="24"/>
      <c r="I1151" s="24"/>
      <c r="J1151" s="25" t="e">
        <f t="shared" si="35"/>
        <v>#DIV/0!</v>
      </c>
      <c r="K1151" s="25" t="e">
        <f t="shared" si="36"/>
        <v>#DIV/0!</v>
      </c>
      <c r="L1151" s="9" t="e">
        <f>VLOOKUP(K1151,доплист!$C$27:$D$30,2,0)</f>
        <v>#DIV/0!</v>
      </c>
      <c r="M1151" s="21"/>
    </row>
    <row r="1152" spans="1:13" x14ac:dyDescent="0.3">
      <c r="A1152" s="19"/>
      <c r="B1152" s="19"/>
      <c r="C1152" s="19"/>
      <c r="D1152" s="20"/>
      <c r="E1152" s="20"/>
      <c r="F1152" s="13"/>
      <c r="G1152" s="13"/>
      <c r="H1152" s="24"/>
      <c r="I1152" s="24"/>
      <c r="J1152" s="25" t="e">
        <f t="shared" si="35"/>
        <v>#DIV/0!</v>
      </c>
      <c r="K1152" s="25" t="e">
        <f t="shared" si="36"/>
        <v>#DIV/0!</v>
      </c>
      <c r="L1152" s="9" t="e">
        <f>VLOOKUP(K1152,доплист!$C$27:$D$30,2,0)</f>
        <v>#DIV/0!</v>
      </c>
      <c r="M1152" s="21"/>
    </row>
    <row r="1153" spans="1:13" x14ac:dyDescent="0.3">
      <c r="A1153" s="19"/>
      <c r="B1153" s="19"/>
      <c r="C1153" s="19"/>
      <c r="D1153" s="20"/>
      <c r="E1153" s="20"/>
      <c r="F1153" s="13"/>
      <c r="G1153" s="13"/>
      <c r="H1153" s="24"/>
      <c r="I1153" s="24"/>
      <c r="J1153" s="25" t="e">
        <f t="shared" si="35"/>
        <v>#DIV/0!</v>
      </c>
      <c r="K1153" s="25" t="e">
        <f t="shared" si="36"/>
        <v>#DIV/0!</v>
      </c>
      <c r="L1153" s="9" t="e">
        <f>VLOOKUP(K1153,доплист!$C$27:$D$30,2,0)</f>
        <v>#DIV/0!</v>
      </c>
      <c r="M1153" s="21"/>
    </row>
    <row r="1154" spans="1:13" x14ac:dyDescent="0.3">
      <c r="A1154" s="19"/>
      <c r="B1154" s="19"/>
      <c r="C1154" s="19"/>
      <c r="D1154" s="20"/>
      <c r="E1154" s="20"/>
      <c r="F1154" s="13"/>
      <c r="G1154" s="13"/>
      <c r="H1154" s="24"/>
      <c r="I1154" s="24"/>
      <c r="J1154" s="25" t="e">
        <f t="shared" si="35"/>
        <v>#DIV/0!</v>
      </c>
      <c r="K1154" s="25" t="e">
        <f t="shared" si="36"/>
        <v>#DIV/0!</v>
      </c>
      <c r="L1154" s="9" t="e">
        <f>VLOOKUP(K1154,доплист!$C$27:$D$30,2,0)</f>
        <v>#DIV/0!</v>
      </c>
      <c r="M1154" s="21"/>
    </row>
    <row r="1155" spans="1:13" x14ac:dyDescent="0.3">
      <c r="A1155" s="19"/>
      <c r="B1155" s="19"/>
      <c r="C1155" s="19"/>
      <c r="D1155" s="20"/>
      <c r="E1155" s="20"/>
      <c r="F1155" s="13"/>
      <c r="G1155" s="13"/>
      <c r="H1155" s="24"/>
      <c r="I1155" s="24"/>
      <c r="J1155" s="25" t="e">
        <f t="shared" si="35"/>
        <v>#DIV/0!</v>
      </c>
      <c r="K1155" s="25" t="e">
        <f t="shared" si="36"/>
        <v>#DIV/0!</v>
      </c>
      <c r="L1155" s="9" t="e">
        <f>VLOOKUP(K1155,доплист!$C$27:$D$30,2,0)</f>
        <v>#DIV/0!</v>
      </c>
      <c r="M1155" s="21"/>
    </row>
    <row r="1156" spans="1:13" x14ac:dyDescent="0.3">
      <c r="A1156" s="19"/>
      <c r="B1156" s="19"/>
      <c r="C1156" s="19"/>
      <c r="D1156" s="20"/>
      <c r="E1156" s="20"/>
      <c r="F1156" s="13"/>
      <c r="G1156" s="13"/>
      <c r="H1156" s="24"/>
      <c r="I1156" s="24"/>
      <c r="J1156" s="25" t="e">
        <f t="shared" si="35"/>
        <v>#DIV/0!</v>
      </c>
      <c r="K1156" s="25" t="e">
        <f t="shared" si="36"/>
        <v>#DIV/0!</v>
      </c>
      <c r="L1156" s="9" t="e">
        <f>VLOOKUP(K1156,доплист!$C$27:$D$30,2,0)</f>
        <v>#DIV/0!</v>
      </c>
      <c r="M1156" s="21"/>
    </row>
    <row r="1157" spans="1:13" x14ac:dyDescent="0.3">
      <c r="A1157" s="19"/>
      <c r="B1157" s="19"/>
      <c r="C1157" s="19"/>
      <c r="D1157" s="20"/>
      <c r="E1157" s="20"/>
      <c r="F1157" s="13"/>
      <c r="G1157" s="13"/>
      <c r="H1157" s="24"/>
      <c r="I1157" s="24"/>
      <c r="J1157" s="25" t="e">
        <f t="shared" si="35"/>
        <v>#DIV/0!</v>
      </c>
      <c r="K1157" s="25" t="e">
        <f t="shared" si="36"/>
        <v>#DIV/0!</v>
      </c>
      <c r="L1157" s="9" t="e">
        <f>VLOOKUP(K1157,доплист!$C$27:$D$30,2,0)</f>
        <v>#DIV/0!</v>
      </c>
      <c r="M1157" s="21"/>
    </row>
    <row r="1158" spans="1:13" x14ac:dyDescent="0.3">
      <c r="A1158" s="19"/>
      <c r="B1158" s="19"/>
      <c r="C1158" s="19"/>
      <c r="D1158" s="20"/>
      <c r="E1158" s="20"/>
      <c r="F1158" s="13"/>
      <c r="G1158" s="13"/>
      <c r="H1158" s="24"/>
      <c r="I1158" s="24"/>
      <c r="J1158" s="25" t="e">
        <f t="shared" ref="J1158:J1221" si="37">20*F1158/G1158+H1158*20+I1158*5</f>
        <v>#DIV/0!</v>
      </c>
      <c r="K1158" s="25" t="e">
        <f t="shared" si="36"/>
        <v>#DIV/0!</v>
      </c>
      <c r="L1158" s="9" t="e">
        <f>VLOOKUP(K1158,доплист!$C$27:$D$30,2,0)</f>
        <v>#DIV/0!</v>
      </c>
      <c r="M1158" s="21"/>
    </row>
    <row r="1159" spans="1:13" x14ac:dyDescent="0.3">
      <c r="A1159" s="19"/>
      <c r="B1159" s="19"/>
      <c r="C1159" s="19"/>
      <c r="D1159" s="20"/>
      <c r="E1159" s="20"/>
      <c r="F1159" s="13"/>
      <c r="G1159" s="13"/>
      <c r="H1159" s="24"/>
      <c r="I1159" s="24"/>
      <c r="J1159" s="25" t="e">
        <f t="shared" si="37"/>
        <v>#DIV/0!</v>
      </c>
      <c r="K1159" s="25" t="e">
        <f t="shared" si="36"/>
        <v>#DIV/0!</v>
      </c>
      <c r="L1159" s="9" t="e">
        <f>VLOOKUP(K1159,доплист!$C$27:$D$30,2,0)</f>
        <v>#DIV/0!</v>
      </c>
      <c r="M1159" s="21"/>
    </row>
    <row r="1160" spans="1:13" x14ac:dyDescent="0.3">
      <c r="A1160" s="19"/>
      <c r="B1160" s="19"/>
      <c r="C1160" s="19"/>
      <c r="D1160" s="20"/>
      <c r="E1160" s="20"/>
      <c r="F1160" s="13"/>
      <c r="G1160" s="13"/>
      <c r="H1160" s="24"/>
      <c r="I1160" s="24"/>
      <c r="J1160" s="25" t="e">
        <f t="shared" si="37"/>
        <v>#DIV/0!</v>
      </c>
      <c r="K1160" s="25" t="e">
        <f t="shared" ref="K1160:K1223" si="38">IF(AND(J1160&lt;=200,J1160&gt;20),"высокий",IF(AND(J1160&lt;=20,J1160&gt;12),"значительный",IF(AND(J1160&lt;=12,J1160&gt;3),"средний",IF(AND(J1160&lt;=3),"низкий"))))</f>
        <v>#DIV/0!</v>
      </c>
      <c r="L1160" s="9" t="e">
        <f>VLOOKUP(K1160,доплист!$C$27:$D$30,2,0)</f>
        <v>#DIV/0!</v>
      </c>
      <c r="M1160" s="21"/>
    </row>
    <row r="1161" spans="1:13" x14ac:dyDescent="0.3">
      <c r="A1161" s="19"/>
      <c r="B1161" s="19"/>
      <c r="C1161" s="19"/>
      <c r="D1161" s="20"/>
      <c r="E1161" s="20"/>
      <c r="F1161" s="13"/>
      <c r="G1161" s="13"/>
      <c r="H1161" s="24"/>
      <c r="I1161" s="24"/>
      <c r="J1161" s="25" t="e">
        <f t="shared" si="37"/>
        <v>#DIV/0!</v>
      </c>
      <c r="K1161" s="25" t="e">
        <f t="shared" si="38"/>
        <v>#DIV/0!</v>
      </c>
      <c r="L1161" s="9" t="e">
        <f>VLOOKUP(K1161,доплист!$C$27:$D$30,2,0)</f>
        <v>#DIV/0!</v>
      </c>
      <c r="M1161" s="21"/>
    </row>
    <row r="1162" spans="1:13" x14ac:dyDescent="0.3">
      <c r="A1162" s="19"/>
      <c r="B1162" s="19"/>
      <c r="C1162" s="19"/>
      <c r="D1162" s="20"/>
      <c r="E1162" s="20"/>
      <c r="F1162" s="13"/>
      <c r="G1162" s="13"/>
      <c r="H1162" s="24"/>
      <c r="I1162" s="24"/>
      <c r="J1162" s="25" t="e">
        <f t="shared" si="37"/>
        <v>#DIV/0!</v>
      </c>
      <c r="K1162" s="25" t="e">
        <f t="shared" si="38"/>
        <v>#DIV/0!</v>
      </c>
      <c r="L1162" s="9" t="e">
        <f>VLOOKUP(K1162,доплист!$C$27:$D$30,2,0)</f>
        <v>#DIV/0!</v>
      </c>
      <c r="M1162" s="21"/>
    </row>
    <row r="1163" spans="1:13" x14ac:dyDescent="0.3">
      <c r="A1163" s="19"/>
      <c r="B1163" s="19"/>
      <c r="C1163" s="19"/>
      <c r="D1163" s="20"/>
      <c r="E1163" s="20"/>
      <c r="F1163" s="13"/>
      <c r="G1163" s="13"/>
      <c r="H1163" s="24"/>
      <c r="I1163" s="24"/>
      <c r="J1163" s="25" t="e">
        <f t="shared" si="37"/>
        <v>#DIV/0!</v>
      </c>
      <c r="K1163" s="25" t="e">
        <f t="shared" si="38"/>
        <v>#DIV/0!</v>
      </c>
      <c r="L1163" s="9" t="e">
        <f>VLOOKUP(K1163,доплист!$C$27:$D$30,2,0)</f>
        <v>#DIV/0!</v>
      </c>
      <c r="M1163" s="21"/>
    </row>
    <row r="1164" spans="1:13" x14ac:dyDescent="0.3">
      <c r="A1164" s="19"/>
      <c r="B1164" s="19"/>
      <c r="C1164" s="19"/>
      <c r="D1164" s="20"/>
      <c r="E1164" s="20"/>
      <c r="F1164" s="13"/>
      <c r="G1164" s="13"/>
      <c r="H1164" s="24"/>
      <c r="I1164" s="24"/>
      <c r="J1164" s="25" t="e">
        <f t="shared" si="37"/>
        <v>#DIV/0!</v>
      </c>
      <c r="K1164" s="25" t="e">
        <f t="shared" si="38"/>
        <v>#DIV/0!</v>
      </c>
      <c r="L1164" s="9" t="e">
        <f>VLOOKUP(K1164,доплист!$C$27:$D$30,2,0)</f>
        <v>#DIV/0!</v>
      </c>
      <c r="M1164" s="21"/>
    </row>
    <row r="1165" spans="1:13" x14ac:dyDescent="0.3">
      <c r="A1165" s="19"/>
      <c r="B1165" s="19"/>
      <c r="C1165" s="19"/>
      <c r="D1165" s="20"/>
      <c r="E1165" s="20"/>
      <c r="F1165" s="13"/>
      <c r="G1165" s="13"/>
      <c r="H1165" s="24"/>
      <c r="I1165" s="24"/>
      <c r="J1165" s="25" t="e">
        <f t="shared" si="37"/>
        <v>#DIV/0!</v>
      </c>
      <c r="K1165" s="25" t="e">
        <f t="shared" si="38"/>
        <v>#DIV/0!</v>
      </c>
      <c r="L1165" s="9" t="e">
        <f>VLOOKUP(K1165,доплист!$C$27:$D$30,2,0)</f>
        <v>#DIV/0!</v>
      </c>
      <c r="M1165" s="21"/>
    </row>
    <row r="1166" spans="1:13" x14ac:dyDescent="0.3">
      <c r="A1166" s="19"/>
      <c r="B1166" s="19"/>
      <c r="C1166" s="19"/>
      <c r="D1166" s="20"/>
      <c r="E1166" s="20"/>
      <c r="F1166" s="13"/>
      <c r="G1166" s="13"/>
      <c r="H1166" s="24"/>
      <c r="I1166" s="24"/>
      <c r="J1166" s="25" t="e">
        <f t="shared" si="37"/>
        <v>#DIV/0!</v>
      </c>
      <c r="K1166" s="25" t="e">
        <f t="shared" si="38"/>
        <v>#DIV/0!</v>
      </c>
      <c r="L1166" s="9" t="e">
        <f>VLOOKUP(K1166,доплист!$C$27:$D$30,2,0)</f>
        <v>#DIV/0!</v>
      </c>
      <c r="M1166" s="21"/>
    </row>
    <row r="1167" spans="1:13" x14ac:dyDescent="0.3">
      <c r="A1167" s="19"/>
      <c r="B1167" s="19"/>
      <c r="C1167" s="19"/>
      <c r="D1167" s="20"/>
      <c r="E1167" s="20"/>
      <c r="F1167" s="13"/>
      <c r="G1167" s="13"/>
      <c r="H1167" s="24"/>
      <c r="I1167" s="24"/>
      <c r="J1167" s="25" t="e">
        <f t="shared" si="37"/>
        <v>#DIV/0!</v>
      </c>
      <c r="K1167" s="25" t="e">
        <f t="shared" si="38"/>
        <v>#DIV/0!</v>
      </c>
      <c r="L1167" s="9" t="e">
        <f>VLOOKUP(K1167,доплист!$C$27:$D$30,2,0)</f>
        <v>#DIV/0!</v>
      </c>
      <c r="M1167" s="21"/>
    </row>
    <row r="1168" spans="1:13" x14ac:dyDescent="0.3">
      <c r="A1168" s="19"/>
      <c r="B1168" s="19"/>
      <c r="C1168" s="19"/>
      <c r="D1168" s="20"/>
      <c r="E1168" s="20"/>
      <c r="F1168" s="13"/>
      <c r="G1168" s="13"/>
      <c r="H1168" s="24"/>
      <c r="I1168" s="24"/>
      <c r="J1168" s="25" t="e">
        <f t="shared" si="37"/>
        <v>#DIV/0!</v>
      </c>
      <c r="K1168" s="25" t="e">
        <f t="shared" si="38"/>
        <v>#DIV/0!</v>
      </c>
      <c r="L1168" s="9" t="e">
        <f>VLOOKUP(K1168,доплист!$C$27:$D$30,2,0)</f>
        <v>#DIV/0!</v>
      </c>
      <c r="M1168" s="21"/>
    </row>
    <row r="1169" spans="1:13" x14ac:dyDescent="0.3">
      <c r="A1169" s="19"/>
      <c r="B1169" s="19"/>
      <c r="C1169" s="19"/>
      <c r="D1169" s="20"/>
      <c r="E1169" s="20"/>
      <c r="F1169" s="13"/>
      <c r="G1169" s="13"/>
      <c r="H1169" s="24"/>
      <c r="I1169" s="24"/>
      <c r="J1169" s="25" t="e">
        <f t="shared" si="37"/>
        <v>#DIV/0!</v>
      </c>
      <c r="K1169" s="25" t="e">
        <f t="shared" si="38"/>
        <v>#DIV/0!</v>
      </c>
      <c r="L1169" s="9" t="e">
        <f>VLOOKUP(K1169,доплист!$C$27:$D$30,2,0)</f>
        <v>#DIV/0!</v>
      </c>
      <c r="M1169" s="21"/>
    </row>
    <row r="1170" spans="1:13" x14ac:dyDescent="0.3">
      <c r="A1170" s="19"/>
      <c r="B1170" s="19"/>
      <c r="C1170" s="19"/>
      <c r="D1170" s="20"/>
      <c r="E1170" s="20"/>
      <c r="F1170" s="13"/>
      <c r="G1170" s="13"/>
      <c r="H1170" s="24"/>
      <c r="I1170" s="24"/>
      <c r="J1170" s="25" t="e">
        <f t="shared" si="37"/>
        <v>#DIV/0!</v>
      </c>
      <c r="K1170" s="25" t="e">
        <f t="shared" si="38"/>
        <v>#DIV/0!</v>
      </c>
      <c r="L1170" s="9" t="e">
        <f>VLOOKUP(K1170,доплист!$C$27:$D$30,2,0)</f>
        <v>#DIV/0!</v>
      </c>
      <c r="M1170" s="21"/>
    </row>
    <row r="1171" spans="1:13" x14ac:dyDescent="0.3">
      <c r="A1171" s="19"/>
      <c r="B1171" s="19"/>
      <c r="C1171" s="19"/>
      <c r="D1171" s="20"/>
      <c r="E1171" s="20"/>
      <c r="F1171" s="13"/>
      <c r="G1171" s="13"/>
      <c r="H1171" s="24"/>
      <c r="I1171" s="24"/>
      <c r="J1171" s="25" t="e">
        <f t="shared" si="37"/>
        <v>#DIV/0!</v>
      </c>
      <c r="K1171" s="25" t="e">
        <f t="shared" si="38"/>
        <v>#DIV/0!</v>
      </c>
      <c r="L1171" s="9" t="e">
        <f>VLOOKUP(K1171,доплист!$C$27:$D$30,2,0)</f>
        <v>#DIV/0!</v>
      </c>
      <c r="M1171" s="21"/>
    </row>
    <row r="1172" spans="1:13" x14ac:dyDescent="0.3">
      <c r="A1172" s="19"/>
      <c r="B1172" s="19"/>
      <c r="C1172" s="19"/>
      <c r="D1172" s="20"/>
      <c r="E1172" s="20"/>
      <c r="F1172" s="13"/>
      <c r="G1172" s="13"/>
      <c r="H1172" s="24"/>
      <c r="I1172" s="24"/>
      <c r="J1172" s="25" t="e">
        <f t="shared" si="37"/>
        <v>#DIV/0!</v>
      </c>
      <c r="K1172" s="25" t="e">
        <f t="shared" si="38"/>
        <v>#DIV/0!</v>
      </c>
      <c r="L1172" s="9" t="e">
        <f>VLOOKUP(K1172,доплист!$C$27:$D$30,2,0)</f>
        <v>#DIV/0!</v>
      </c>
      <c r="M1172" s="21"/>
    </row>
    <row r="1173" spans="1:13" x14ac:dyDescent="0.3">
      <c r="A1173" s="19"/>
      <c r="B1173" s="19"/>
      <c r="C1173" s="19"/>
      <c r="D1173" s="20"/>
      <c r="E1173" s="20"/>
      <c r="F1173" s="13"/>
      <c r="G1173" s="13"/>
      <c r="H1173" s="24"/>
      <c r="I1173" s="24"/>
      <c r="J1173" s="25" t="e">
        <f t="shared" si="37"/>
        <v>#DIV/0!</v>
      </c>
      <c r="K1173" s="25" t="e">
        <f t="shared" si="38"/>
        <v>#DIV/0!</v>
      </c>
      <c r="L1173" s="9" t="e">
        <f>VLOOKUP(K1173,доплист!$C$27:$D$30,2,0)</f>
        <v>#DIV/0!</v>
      </c>
      <c r="M1173" s="21"/>
    </row>
    <row r="1174" spans="1:13" x14ac:dyDescent="0.3">
      <c r="A1174" s="19"/>
      <c r="B1174" s="19"/>
      <c r="C1174" s="19"/>
      <c r="D1174" s="20"/>
      <c r="E1174" s="20"/>
      <c r="F1174" s="13"/>
      <c r="G1174" s="13"/>
      <c r="H1174" s="24"/>
      <c r="I1174" s="24"/>
      <c r="J1174" s="25" t="e">
        <f t="shared" si="37"/>
        <v>#DIV/0!</v>
      </c>
      <c r="K1174" s="25" t="e">
        <f t="shared" si="38"/>
        <v>#DIV/0!</v>
      </c>
      <c r="L1174" s="9" t="e">
        <f>VLOOKUP(K1174,доплист!$C$27:$D$30,2,0)</f>
        <v>#DIV/0!</v>
      </c>
      <c r="M1174" s="21"/>
    </row>
    <row r="1175" spans="1:13" x14ac:dyDescent="0.3">
      <c r="A1175" s="19"/>
      <c r="B1175" s="19"/>
      <c r="C1175" s="19"/>
      <c r="D1175" s="20"/>
      <c r="E1175" s="20"/>
      <c r="F1175" s="13"/>
      <c r="G1175" s="13"/>
      <c r="H1175" s="24"/>
      <c r="I1175" s="24"/>
      <c r="J1175" s="25" t="e">
        <f t="shared" si="37"/>
        <v>#DIV/0!</v>
      </c>
      <c r="K1175" s="25" t="e">
        <f t="shared" si="38"/>
        <v>#DIV/0!</v>
      </c>
      <c r="L1175" s="9" t="e">
        <f>VLOOKUP(K1175,доплист!$C$27:$D$30,2,0)</f>
        <v>#DIV/0!</v>
      </c>
      <c r="M1175" s="21"/>
    </row>
    <row r="1176" spans="1:13" x14ac:dyDescent="0.3">
      <c r="A1176" s="19"/>
      <c r="B1176" s="19"/>
      <c r="C1176" s="19"/>
      <c r="D1176" s="20"/>
      <c r="E1176" s="20"/>
      <c r="F1176" s="13"/>
      <c r="G1176" s="13"/>
      <c r="H1176" s="24"/>
      <c r="I1176" s="24"/>
      <c r="J1176" s="25" t="e">
        <f t="shared" si="37"/>
        <v>#DIV/0!</v>
      </c>
      <c r="K1176" s="25" t="e">
        <f t="shared" si="38"/>
        <v>#DIV/0!</v>
      </c>
      <c r="L1176" s="9" t="e">
        <f>VLOOKUP(K1176,доплист!$C$27:$D$30,2,0)</f>
        <v>#DIV/0!</v>
      </c>
      <c r="M1176" s="21"/>
    </row>
    <row r="1177" spans="1:13" x14ac:dyDescent="0.3">
      <c r="A1177" s="19"/>
      <c r="B1177" s="19"/>
      <c r="C1177" s="19"/>
      <c r="D1177" s="20"/>
      <c r="E1177" s="20"/>
      <c r="F1177" s="13"/>
      <c r="G1177" s="13"/>
      <c r="H1177" s="24"/>
      <c r="I1177" s="24"/>
      <c r="J1177" s="25" t="e">
        <f t="shared" si="37"/>
        <v>#DIV/0!</v>
      </c>
      <c r="K1177" s="25" t="e">
        <f t="shared" si="38"/>
        <v>#DIV/0!</v>
      </c>
      <c r="L1177" s="9" t="e">
        <f>VLOOKUP(K1177,доплист!$C$27:$D$30,2,0)</f>
        <v>#DIV/0!</v>
      </c>
      <c r="M1177" s="21"/>
    </row>
    <row r="1178" spans="1:13" x14ac:dyDescent="0.3">
      <c r="A1178" s="19"/>
      <c r="B1178" s="19"/>
      <c r="C1178" s="19"/>
      <c r="D1178" s="20"/>
      <c r="E1178" s="20"/>
      <c r="F1178" s="13"/>
      <c r="G1178" s="13"/>
      <c r="H1178" s="24"/>
      <c r="I1178" s="24"/>
      <c r="J1178" s="25" t="e">
        <f t="shared" si="37"/>
        <v>#DIV/0!</v>
      </c>
      <c r="K1178" s="25" t="e">
        <f t="shared" si="38"/>
        <v>#DIV/0!</v>
      </c>
      <c r="L1178" s="9" t="e">
        <f>VLOOKUP(K1178,доплист!$C$27:$D$30,2,0)</f>
        <v>#DIV/0!</v>
      </c>
      <c r="M1178" s="21"/>
    </row>
    <row r="1179" spans="1:13" x14ac:dyDescent="0.3">
      <c r="A1179" s="19"/>
      <c r="B1179" s="19"/>
      <c r="C1179" s="19"/>
      <c r="D1179" s="20"/>
      <c r="E1179" s="20"/>
      <c r="F1179" s="13"/>
      <c r="G1179" s="13"/>
      <c r="H1179" s="24"/>
      <c r="I1179" s="24"/>
      <c r="J1179" s="25" t="e">
        <f t="shared" si="37"/>
        <v>#DIV/0!</v>
      </c>
      <c r="K1179" s="25" t="e">
        <f t="shared" si="38"/>
        <v>#DIV/0!</v>
      </c>
      <c r="L1179" s="9" t="e">
        <f>VLOOKUP(K1179,доплист!$C$27:$D$30,2,0)</f>
        <v>#DIV/0!</v>
      </c>
      <c r="M1179" s="21"/>
    </row>
    <row r="1180" spans="1:13" x14ac:dyDescent="0.3">
      <c r="A1180" s="19"/>
      <c r="B1180" s="19"/>
      <c r="C1180" s="19"/>
      <c r="D1180" s="20"/>
      <c r="E1180" s="20"/>
      <c r="F1180" s="13"/>
      <c r="G1180" s="13"/>
      <c r="H1180" s="24"/>
      <c r="I1180" s="24"/>
      <c r="J1180" s="25" t="e">
        <f t="shared" si="37"/>
        <v>#DIV/0!</v>
      </c>
      <c r="K1180" s="25" t="e">
        <f t="shared" si="38"/>
        <v>#DIV/0!</v>
      </c>
      <c r="L1180" s="9" t="e">
        <f>VLOOKUP(K1180,доплист!$C$27:$D$30,2,0)</f>
        <v>#DIV/0!</v>
      </c>
      <c r="M1180" s="21"/>
    </row>
    <row r="1181" spans="1:13" x14ac:dyDescent="0.3">
      <c r="A1181" s="19"/>
      <c r="B1181" s="19"/>
      <c r="C1181" s="19"/>
      <c r="D1181" s="20"/>
      <c r="E1181" s="20"/>
      <c r="F1181" s="13"/>
      <c r="G1181" s="13"/>
      <c r="H1181" s="24"/>
      <c r="I1181" s="24"/>
      <c r="J1181" s="25" t="e">
        <f t="shared" si="37"/>
        <v>#DIV/0!</v>
      </c>
      <c r="K1181" s="25" t="e">
        <f t="shared" si="38"/>
        <v>#DIV/0!</v>
      </c>
      <c r="L1181" s="9" t="e">
        <f>VLOOKUP(K1181,доплист!$C$27:$D$30,2,0)</f>
        <v>#DIV/0!</v>
      </c>
      <c r="M1181" s="21"/>
    </row>
    <row r="1182" spans="1:13" x14ac:dyDescent="0.3">
      <c r="A1182" s="19"/>
      <c r="B1182" s="19"/>
      <c r="C1182" s="19"/>
      <c r="D1182" s="20"/>
      <c r="E1182" s="20"/>
      <c r="F1182" s="13"/>
      <c r="G1182" s="13"/>
      <c r="H1182" s="24"/>
      <c r="I1182" s="24"/>
      <c r="J1182" s="25" t="e">
        <f t="shared" si="37"/>
        <v>#DIV/0!</v>
      </c>
      <c r="K1182" s="25" t="e">
        <f t="shared" si="38"/>
        <v>#DIV/0!</v>
      </c>
      <c r="L1182" s="9" t="e">
        <f>VLOOKUP(K1182,доплист!$C$27:$D$30,2,0)</f>
        <v>#DIV/0!</v>
      </c>
      <c r="M1182" s="21"/>
    </row>
    <row r="1183" spans="1:13" x14ac:dyDescent="0.3">
      <c r="A1183" s="19"/>
      <c r="B1183" s="19"/>
      <c r="C1183" s="19"/>
      <c r="D1183" s="20"/>
      <c r="E1183" s="20"/>
      <c r="F1183" s="13"/>
      <c r="G1183" s="13"/>
      <c r="H1183" s="24"/>
      <c r="I1183" s="24"/>
      <c r="J1183" s="25" t="e">
        <f t="shared" si="37"/>
        <v>#DIV/0!</v>
      </c>
      <c r="K1183" s="25" t="e">
        <f t="shared" si="38"/>
        <v>#DIV/0!</v>
      </c>
      <c r="L1183" s="9" t="e">
        <f>VLOOKUP(K1183,доплист!$C$27:$D$30,2,0)</f>
        <v>#DIV/0!</v>
      </c>
      <c r="M1183" s="21"/>
    </row>
    <row r="1184" spans="1:13" x14ac:dyDescent="0.3">
      <c r="A1184" s="19"/>
      <c r="B1184" s="19"/>
      <c r="C1184" s="19"/>
      <c r="D1184" s="20"/>
      <c r="E1184" s="20"/>
      <c r="F1184" s="13"/>
      <c r="G1184" s="13"/>
      <c r="H1184" s="24"/>
      <c r="I1184" s="24"/>
      <c r="J1184" s="25" t="e">
        <f t="shared" si="37"/>
        <v>#DIV/0!</v>
      </c>
      <c r="K1184" s="25" t="e">
        <f t="shared" si="38"/>
        <v>#DIV/0!</v>
      </c>
      <c r="L1184" s="9" t="e">
        <f>VLOOKUP(K1184,доплист!$C$27:$D$30,2,0)</f>
        <v>#DIV/0!</v>
      </c>
      <c r="M1184" s="21"/>
    </row>
    <row r="1185" spans="1:13" x14ac:dyDescent="0.3">
      <c r="A1185" s="19"/>
      <c r="B1185" s="19"/>
      <c r="C1185" s="19"/>
      <c r="D1185" s="20"/>
      <c r="E1185" s="20"/>
      <c r="F1185" s="13"/>
      <c r="G1185" s="13"/>
      <c r="H1185" s="24"/>
      <c r="I1185" s="24"/>
      <c r="J1185" s="25" t="e">
        <f t="shared" si="37"/>
        <v>#DIV/0!</v>
      </c>
      <c r="K1185" s="25" t="e">
        <f t="shared" si="38"/>
        <v>#DIV/0!</v>
      </c>
      <c r="L1185" s="9" t="e">
        <f>VLOOKUP(K1185,доплист!$C$27:$D$30,2,0)</f>
        <v>#DIV/0!</v>
      </c>
      <c r="M1185" s="21"/>
    </row>
    <row r="1186" spans="1:13" x14ac:dyDescent="0.3">
      <c r="A1186" s="19"/>
      <c r="B1186" s="19"/>
      <c r="C1186" s="19"/>
      <c r="D1186" s="20"/>
      <c r="E1186" s="20"/>
      <c r="F1186" s="13"/>
      <c r="G1186" s="13"/>
      <c r="H1186" s="24"/>
      <c r="I1186" s="24"/>
      <c r="J1186" s="25" t="e">
        <f t="shared" si="37"/>
        <v>#DIV/0!</v>
      </c>
      <c r="K1186" s="25" t="e">
        <f t="shared" si="38"/>
        <v>#DIV/0!</v>
      </c>
      <c r="L1186" s="9" t="e">
        <f>VLOOKUP(K1186,доплист!$C$27:$D$30,2,0)</f>
        <v>#DIV/0!</v>
      </c>
      <c r="M1186" s="21"/>
    </row>
    <row r="1187" spans="1:13" x14ac:dyDescent="0.3">
      <c r="A1187" s="19"/>
      <c r="B1187" s="19"/>
      <c r="C1187" s="19"/>
      <c r="D1187" s="20"/>
      <c r="E1187" s="20"/>
      <c r="F1187" s="13"/>
      <c r="G1187" s="13"/>
      <c r="H1187" s="24"/>
      <c r="I1187" s="24"/>
      <c r="J1187" s="25" t="e">
        <f t="shared" si="37"/>
        <v>#DIV/0!</v>
      </c>
      <c r="K1187" s="25" t="e">
        <f t="shared" si="38"/>
        <v>#DIV/0!</v>
      </c>
      <c r="L1187" s="9" t="e">
        <f>VLOOKUP(K1187,доплист!$C$27:$D$30,2,0)</f>
        <v>#DIV/0!</v>
      </c>
      <c r="M1187" s="21"/>
    </row>
    <row r="1188" spans="1:13" x14ac:dyDescent="0.3">
      <c r="A1188" s="19"/>
      <c r="B1188" s="19"/>
      <c r="C1188" s="19"/>
      <c r="D1188" s="20"/>
      <c r="E1188" s="20"/>
      <c r="F1188" s="13"/>
      <c r="G1188" s="13"/>
      <c r="H1188" s="24"/>
      <c r="I1188" s="24"/>
      <c r="J1188" s="25" t="e">
        <f t="shared" si="37"/>
        <v>#DIV/0!</v>
      </c>
      <c r="K1188" s="25" t="e">
        <f t="shared" si="38"/>
        <v>#DIV/0!</v>
      </c>
      <c r="L1188" s="9" t="e">
        <f>VLOOKUP(K1188,доплист!$C$27:$D$30,2,0)</f>
        <v>#DIV/0!</v>
      </c>
      <c r="M1188" s="21"/>
    </row>
    <row r="1189" spans="1:13" x14ac:dyDescent="0.3">
      <c r="A1189" s="19"/>
      <c r="B1189" s="19"/>
      <c r="C1189" s="19"/>
      <c r="D1189" s="20"/>
      <c r="E1189" s="20"/>
      <c r="F1189" s="13"/>
      <c r="G1189" s="13"/>
      <c r="H1189" s="24"/>
      <c r="I1189" s="24"/>
      <c r="J1189" s="25" t="e">
        <f t="shared" si="37"/>
        <v>#DIV/0!</v>
      </c>
      <c r="K1189" s="25" t="e">
        <f t="shared" si="38"/>
        <v>#DIV/0!</v>
      </c>
      <c r="L1189" s="9" t="e">
        <f>VLOOKUP(K1189,доплист!$C$27:$D$30,2,0)</f>
        <v>#DIV/0!</v>
      </c>
      <c r="M1189" s="21"/>
    </row>
    <row r="1190" spans="1:13" x14ac:dyDescent="0.3">
      <c r="A1190" s="19"/>
      <c r="B1190" s="19"/>
      <c r="C1190" s="19"/>
      <c r="D1190" s="20"/>
      <c r="E1190" s="20"/>
      <c r="F1190" s="13"/>
      <c r="G1190" s="13"/>
      <c r="H1190" s="24"/>
      <c r="I1190" s="24"/>
      <c r="J1190" s="25" t="e">
        <f t="shared" si="37"/>
        <v>#DIV/0!</v>
      </c>
      <c r="K1190" s="25" t="e">
        <f t="shared" si="38"/>
        <v>#DIV/0!</v>
      </c>
      <c r="L1190" s="9" t="e">
        <f>VLOOKUP(K1190,доплист!$C$27:$D$30,2,0)</f>
        <v>#DIV/0!</v>
      </c>
      <c r="M1190" s="21"/>
    </row>
    <row r="1191" spans="1:13" x14ac:dyDescent="0.3">
      <c r="A1191" s="19"/>
      <c r="B1191" s="19"/>
      <c r="C1191" s="19"/>
      <c r="D1191" s="20"/>
      <c r="E1191" s="20"/>
      <c r="F1191" s="13"/>
      <c r="G1191" s="13"/>
      <c r="H1191" s="24"/>
      <c r="I1191" s="24"/>
      <c r="J1191" s="25" t="e">
        <f t="shared" si="37"/>
        <v>#DIV/0!</v>
      </c>
      <c r="K1191" s="25" t="e">
        <f t="shared" si="38"/>
        <v>#DIV/0!</v>
      </c>
      <c r="L1191" s="9" t="e">
        <f>VLOOKUP(K1191,доплист!$C$27:$D$30,2,0)</f>
        <v>#DIV/0!</v>
      </c>
      <c r="M1191" s="21"/>
    </row>
    <row r="1192" spans="1:13" x14ac:dyDescent="0.3">
      <c r="A1192" s="19"/>
      <c r="B1192" s="19"/>
      <c r="C1192" s="19"/>
      <c r="D1192" s="20"/>
      <c r="E1192" s="20"/>
      <c r="F1192" s="13"/>
      <c r="G1192" s="13"/>
      <c r="H1192" s="24"/>
      <c r="I1192" s="24"/>
      <c r="J1192" s="25" t="e">
        <f t="shared" si="37"/>
        <v>#DIV/0!</v>
      </c>
      <c r="K1192" s="25" t="e">
        <f t="shared" si="38"/>
        <v>#DIV/0!</v>
      </c>
      <c r="L1192" s="9" t="e">
        <f>VLOOKUP(K1192,доплист!$C$27:$D$30,2,0)</f>
        <v>#DIV/0!</v>
      </c>
      <c r="M1192" s="21"/>
    </row>
    <row r="1193" spans="1:13" x14ac:dyDescent="0.3">
      <c r="A1193" s="19"/>
      <c r="B1193" s="19"/>
      <c r="C1193" s="19"/>
      <c r="D1193" s="20"/>
      <c r="E1193" s="20"/>
      <c r="F1193" s="13"/>
      <c r="G1193" s="13"/>
      <c r="H1193" s="24"/>
      <c r="I1193" s="24"/>
      <c r="J1193" s="25" t="e">
        <f t="shared" si="37"/>
        <v>#DIV/0!</v>
      </c>
      <c r="K1193" s="25" t="e">
        <f t="shared" si="38"/>
        <v>#DIV/0!</v>
      </c>
      <c r="L1193" s="9" t="e">
        <f>VLOOKUP(K1193,доплист!$C$27:$D$30,2,0)</f>
        <v>#DIV/0!</v>
      </c>
      <c r="M1193" s="21"/>
    </row>
    <row r="1194" spans="1:13" x14ac:dyDescent="0.3">
      <c r="A1194" s="19"/>
      <c r="B1194" s="19"/>
      <c r="C1194" s="19"/>
      <c r="D1194" s="20"/>
      <c r="E1194" s="20"/>
      <c r="F1194" s="13"/>
      <c r="G1194" s="13"/>
      <c r="H1194" s="24"/>
      <c r="I1194" s="24"/>
      <c r="J1194" s="25" t="e">
        <f t="shared" si="37"/>
        <v>#DIV/0!</v>
      </c>
      <c r="K1194" s="25" t="e">
        <f t="shared" si="38"/>
        <v>#DIV/0!</v>
      </c>
      <c r="L1194" s="9" t="e">
        <f>VLOOKUP(K1194,доплист!$C$27:$D$30,2,0)</f>
        <v>#DIV/0!</v>
      </c>
      <c r="M1194" s="21"/>
    </row>
    <row r="1195" spans="1:13" x14ac:dyDescent="0.3">
      <c r="A1195" s="19"/>
      <c r="B1195" s="19"/>
      <c r="C1195" s="19"/>
      <c r="D1195" s="20"/>
      <c r="E1195" s="20"/>
      <c r="F1195" s="13"/>
      <c r="G1195" s="13"/>
      <c r="H1195" s="24"/>
      <c r="I1195" s="24"/>
      <c r="J1195" s="25" t="e">
        <f t="shared" si="37"/>
        <v>#DIV/0!</v>
      </c>
      <c r="K1195" s="25" t="e">
        <f t="shared" si="38"/>
        <v>#DIV/0!</v>
      </c>
      <c r="L1195" s="9" t="e">
        <f>VLOOKUP(K1195,доплист!$C$27:$D$30,2,0)</f>
        <v>#DIV/0!</v>
      </c>
      <c r="M1195" s="21"/>
    </row>
    <row r="1196" spans="1:13" x14ac:dyDescent="0.3">
      <c r="A1196" s="19"/>
      <c r="B1196" s="19"/>
      <c r="C1196" s="19"/>
      <c r="D1196" s="20"/>
      <c r="E1196" s="20"/>
      <c r="F1196" s="13"/>
      <c r="G1196" s="13"/>
      <c r="H1196" s="24"/>
      <c r="I1196" s="24"/>
      <c r="J1196" s="25" t="e">
        <f t="shared" si="37"/>
        <v>#DIV/0!</v>
      </c>
      <c r="K1196" s="25" t="e">
        <f t="shared" si="38"/>
        <v>#DIV/0!</v>
      </c>
      <c r="L1196" s="9" t="e">
        <f>VLOOKUP(K1196,доплист!$C$27:$D$30,2,0)</f>
        <v>#DIV/0!</v>
      </c>
      <c r="M1196" s="21"/>
    </row>
    <row r="1197" spans="1:13" x14ac:dyDescent="0.3">
      <c r="A1197" s="19"/>
      <c r="B1197" s="19"/>
      <c r="C1197" s="19"/>
      <c r="D1197" s="20"/>
      <c r="E1197" s="20"/>
      <c r="F1197" s="13"/>
      <c r="G1197" s="13"/>
      <c r="H1197" s="24"/>
      <c r="I1197" s="24"/>
      <c r="J1197" s="25" t="e">
        <f t="shared" si="37"/>
        <v>#DIV/0!</v>
      </c>
      <c r="K1197" s="25" t="e">
        <f t="shared" si="38"/>
        <v>#DIV/0!</v>
      </c>
      <c r="L1197" s="9" t="e">
        <f>VLOOKUP(K1197,доплист!$C$27:$D$30,2,0)</f>
        <v>#DIV/0!</v>
      </c>
      <c r="M1197" s="21"/>
    </row>
    <row r="1198" spans="1:13" x14ac:dyDescent="0.3">
      <c r="A1198" s="19"/>
      <c r="B1198" s="19"/>
      <c r="C1198" s="19"/>
      <c r="D1198" s="20"/>
      <c r="E1198" s="20"/>
      <c r="F1198" s="13"/>
      <c r="G1198" s="13"/>
      <c r="H1198" s="24"/>
      <c r="I1198" s="24"/>
      <c r="J1198" s="25" t="e">
        <f t="shared" si="37"/>
        <v>#DIV/0!</v>
      </c>
      <c r="K1198" s="25" t="e">
        <f t="shared" si="38"/>
        <v>#DIV/0!</v>
      </c>
      <c r="L1198" s="9" t="e">
        <f>VLOOKUP(K1198,доплист!$C$27:$D$30,2,0)</f>
        <v>#DIV/0!</v>
      </c>
      <c r="M1198" s="21"/>
    </row>
    <row r="1199" spans="1:13" x14ac:dyDescent="0.3">
      <c r="A1199" s="19"/>
      <c r="B1199" s="19"/>
      <c r="C1199" s="19"/>
      <c r="D1199" s="20"/>
      <c r="E1199" s="20"/>
      <c r="F1199" s="13"/>
      <c r="G1199" s="13"/>
      <c r="H1199" s="24"/>
      <c r="I1199" s="24"/>
      <c r="J1199" s="25" t="e">
        <f t="shared" si="37"/>
        <v>#DIV/0!</v>
      </c>
      <c r="K1199" s="25" t="e">
        <f t="shared" si="38"/>
        <v>#DIV/0!</v>
      </c>
      <c r="L1199" s="9" t="e">
        <f>VLOOKUP(K1199,доплист!$C$27:$D$30,2,0)</f>
        <v>#DIV/0!</v>
      </c>
      <c r="M1199" s="21"/>
    </row>
    <row r="1200" spans="1:13" x14ac:dyDescent="0.3">
      <c r="A1200" s="19"/>
      <c r="B1200" s="19"/>
      <c r="C1200" s="19"/>
      <c r="D1200" s="20"/>
      <c r="E1200" s="20"/>
      <c r="F1200" s="13"/>
      <c r="G1200" s="13"/>
      <c r="H1200" s="24"/>
      <c r="I1200" s="24"/>
      <c r="J1200" s="25" t="e">
        <f t="shared" si="37"/>
        <v>#DIV/0!</v>
      </c>
      <c r="K1200" s="25" t="e">
        <f t="shared" si="38"/>
        <v>#DIV/0!</v>
      </c>
      <c r="L1200" s="9" t="e">
        <f>VLOOKUP(K1200,доплист!$C$27:$D$30,2,0)</f>
        <v>#DIV/0!</v>
      </c>
      <c r="M1200" s="21"/>
    </row>
    <row r="1201" spans="1:13" x14ac:dyDescent="0.3">
      <c r="A1201" s="19"/>
      <c r="B1201" s="19"/>
      <c r="C1201" s="19"/>
      <c r="D1201" s="20"/>
      <c r="E1201" s="20"/>
      <c r="F1201" s="13"/>
      <c r="G1201" s="13"/>
      <c r="H1201" s="24"/>
      <c r="I1201" s="24"/>
      <c r="J1201" s="25" t="e">
        <f t="shared" si="37"/>
        <v>#DIV/0!</v>
      </c>
      <c r="K1201" s="25" t="e">
        <f t="shared" si="38"/>
        <v>#DIV/0!</v>
      </c>
      <c r="L1201" s="9" t="e">
        <f>VLOOKUP(K1201,доплист!$C$27:$D$30,2,0)</f>
        <v>#DIV/0!</v>
      </c>
      <c r="M1201" s="21"/>
    </row>
    <row r="1202" spans="1:13" x14ac:dyDescent="0.3">
      <c r="A1202" s="19"/>
      <c r="B1202" s="19"/>
      <c r="C1202" s="19"/>
      <c r="D1202" s="20"/>
      <c r="E1202" s="20"/>
      <c r="F1202" s="13"/>
      <c r="G1202" s="13"/>
      <c r="H1202" s="24"/>
      <c r="I1202" s="24"/>
      <c r="J1202" s="25" t="e">
        <f t="shared" si="37"/>
        <v>#DIV/0!</v>
      </c>
      <c r="K1202" s="25" t="e">
        <f t="shared" si="38"/>
        <v>#DIV/0!</v>
      </c>
      <c r="L1202" s="9" t="e">
        <f>VLOOKUP(K1202,доплист!$C$27:$D$30,2,0)</f>
        <v>#DIV/0!</v>
      </c>
      <c r="M1202" s="21"/>
    </row>
    <row r="1203" spans="1:13" x14ac:dyDescent="0.3">
      <c r="A1203" s="19"/>
      <c r="B1203" s="19"/>
      <c r="C1203" s="19"/>
      <c r="D1203" s="20"/>
      <c r="E1203" s="20"/>
      <c r="F1203" s="13"/>
      <c r="G1203" s="13"/>
      <c r="H1203" s="24"/>
      <c r="I1203" s="24"/>
      <c r="J1203" s="25" t="e">
        <f t="shared" si="37"/>
        <v>#DIV/0!</v>
      </c>
      <c r="K1203" s="25" t="e">
        <f t="shared" si="38"/>
        <v>#DIV/0!</v>
      </c>
      <c r="L1203" s="9" t="e">
        <f>VLOOKUP(K1203,доплист!$C$27:$D$30,2,0)</f>
        <v>#DIV/0!</v>
      </c>
      <c r="M1203" s="21"/>
    </row>
    <row r="1204" spans="1:13" x14ac:dyDescent="0.3">
      <c r="A1204" s="19"/>
      <c r="B1204" s="19"/>
      <c r="C1204" s="19"/>
      <c r="D1204" s="20"/>
      <c r="E1204" s="20"/>
      <c r="F1204" s="13"/>
      <c r="G1204" s="13"/>
      <c r="H1204" s="24"/>
      <c r="I1204" s="24"/>
      <c r="J1204" s="25" t="e">
        <f t="shared" si="37"/>
        <v>#DIV/0!</v>
      </c>
      <c r="K1204" s="25" t="e">
        <f t="shared" si="38"/>
        <v>#DIV/0!</v>
      </c>
      <c r="L1204" s="9" t="e">
        <f>VLOOKUP(K1204,доплист!$C$27:$D$30,2,0)</f>
        <v>#DIV/0!</v>
      </c>
      <c r="M1204" s="21"/>
    </row>
    <row r="1205" spans="1:13" x14ac:dyDescent="0.3">
      <c r="A1205" s="19"/>
      <c r="B1205" s="19"/>
      <c r="C1205" s="19"/>
      <c r="D1205" s="20"/>
      <c r="E1205" s="20"/>
      <c r="F1205" s="13"/>
      <c r="G1205" s="13"/>
      <c r="H1205" s="24"/>
      <c r="I1205" s="24"/>
      <c r="J1205" s="25" t="e">
        <f t="shared" si="37"/>
        <v>#DIV/0!</v>
      </c>
      <c r="K1205" s="25" t="e">
        <f t="shared" si="38"/>
        <v>#DIV/0!</v>
      </c>
      <c r="L1205" s="9" t="e">
        <f>VLOOKUP(K1205,доплист!$C$27:$D$30,2,0)</f>
        <v>#DIV/0!</v>
      </c>
      <c r="M1205" s="21"/>
    </row>
    <row r="1206" spans="1:13" x14ac:dyDescent="0.3">
      <c r="A1206" s="19"/>
      <c r="B1206" s="19"/>
      <c r="C1206" s="19"/>
      <c r="D1206" s="20"/>
      <c r="E1206" s="20"/>
      <c r="F1206" s="13"/>
      <c r="G1206" s="13"/>
      <c r="H1206" s="24"/>
      <c r="I1206" s="24"/>
      <c r="J1206" s="25" t="e">
        <f t="shared" si="37"/>
        <v>#DIV/0!</v>
      </c>
      <c r="K1206" s="25" t="e">
        <f t="shared" si="38"/>
        <v>#DIV/0!</v>
      </c>
      <c r="L1206" s="9" t="e">
        <f>VLOOKUP(K1206,доплист!$C$27:$D$30,2,0)</f>
        <v>#DIV/0!</v>
      </c>
      <c r="M1206" s="21"/>
    </row>
    <row r="1207" spans="1:13" x14ac:dyDescent="0.3">
      <c r="A1207" s="19"/>
      <c r="B1207" s="19"/>
      <c r="C1207" s="19"/>
      <c r="D1207" s="20"/>
      <c r="E1207" s="20"/>
      <c r="F1207" s="13"/>
      <c r="G1207" s="13"/>
      <c r="H1207" s="24"/>
      <c r="I1207" s="24"/>
      <c r="J1207" s="25" t="e">
        <f t="shared" si="37"/>
        <v>#DIV/0!</v>
      </c>
      <c r="K1207" s="25" t="e">
        <f t="shared" si="38"/>
        <v>#DIV/0!</v>
      </c>
      <c r="L1207" s="9" t="e">
        <f>VLOOKUP(K1207,доплист!$C$27:$D$30,2,0)</f>
        <v>#DIV/0!</v>
      </c>
      <c r="M1207" s="21"/>
    </row>
    <row r="1208" spans="1:13" x14ac:dyDescent="0.3">
      <c r="A1208" s="19"/>
      <c r="B1208" s="19"/>
      <c r="C1208" s="19"/>
      <c r="D1208" s="20"/>
      <c r="E1208" s="20"/>
      <c r="F1208" s="13"/>
      <c r="G1208" s="13"/>
      <c r="H1208" s="24"/>
      <c r="I1208" s="24"/>
      <c r="J1208" s="25" t="e">
        <f t="shared" si="37"/>
        <v>#DIV/0!</v>
      </c>
      <c r="K1208" s="25" t="e">
        <f t="shared" si="38"/>
        <v>#DIV/0!</v>
      </c>
      <c r="L1208" s="9" t="e">
        <f>VLOOKUP(K1208,доплист!$C$27:$D$30,2,0)</f>
        <v>#DIV/0!</v>
      </c>
      <c r="M1208" s="21"/>
    </row>
    <row r="1209" spans="1:13" x14ac:dyDescent="0.3">
      <c r="A1209" s="19"/>
      <c r="B1209" s="19"/>
      <c r="C1209" s="19"/>
      <c r="D1209" s="20"/>
      <c r="E1209" s="20"/>
      <c r="F1209" s="13"/>
      <c r="G1209" s="13"/>
      <c r="H1209" s="24"/>
      <c r="I1209" s="24"/>
      <c r="J1209" s="25" t="e">
        <f t="shared" si="37"/>
        <v>#DIV/0!</v>
      </c>
      <c r="K1209" s="25" t="e">
        <f t="shared" si="38"/>
        <v>#DIV/0!</v>
      </c>
      <c r="L1209" s="9" t="e">
        <f>VLOOKUP(K1209,доплист!$C$27:$D$30,2,0)</f>
        <v>#DIV/0!</v>
      </c>
      <c r="M1209" s="21"/>
    </row>
    <row r="1210" spans="1:13" x14ac:dyDescent="0.3">
      <c r="A1210" s="19"/>
      <c r="B1210" s="19"/>
      <c r="C1210" s="19"/>
      <c r="D1210" s="20"/>
      <c r="E1210" s="20"/>
      <c r="F1210" s="13"/>
      <c r="G1210" s="13"/>
      <c r="H1210" s="24"/>
      <c r="I1210" s="24"/>
      <c r="J1210" s="25" t="e">
        <f t="shared" si="37"/>
        <v>#DIV/0!</v>
      </c>
      <c r="K1210" s="25" t="e">
        <f t="shared" si="38"/>
        <v>#DIV/0!</v>
      </c>
      <c r="L1210" s="9" t="e">
        <f>VLOOKUP(K1210,доплист!$C$27:$D$30,2,0)</f>
        <v>#DIV/0!</v>
      </c>
      <c r="M1210" s="21"/>
    </row>
    <row r="1211" spans="1:13" x14ac:dyDescent="0.3">
      <c r="A1211" s="19"/>
      <c r="B1211" s="19"/>
      <c r="C1211" s="19"/>
      <c r="D1211" s="20"/>
      <c r="E1211" s="20"/>
      <c r="F1211" s="13"/>
      <c r="G1211" s="13"/>
      <c r="H1211" s="24"/>
      <c r="I1211" s="24"/>
      <c r="J1211" s="25" t="e">
        <f t="shared" si="37"/>
        <v>#DIV/0!</v>
      </c>
      <c r="K1211" s="25" t="e">
        <f t="shared" si="38"/>
        <v>#DIV/0!</v>
      </c>
      <c r="L1211" s="9" t="e">
        <f>VLOOKUP(K1211,доплист!$C$27:$D$30,2,0)</f>
        <v>#DIV/0!</v>
      </c>
      <c r="M1211" s="21"/>
    </row>
    <row r="1212" spans="1:13" x14ac:dyDescent="0.3">
      <c r="A1212" s="19"/>
      <c r="B1212" s="19"/>
      <c r="C1212" s="19"/>
      <c r="D1212" s="20"/>
      <c r="E1212" s="20"/>
      <c r="F1212" s="13"/>
      <c r="G1212" s="13"/>
      <c r="H1212" s="24"/>
      <c r="I1212" s="24"/>
      <c r="J1212" s="25" t="e">
        <f t="shared" si="37"/>
        <v>#DIV/0!</v>
      </c>
      <c r="K1212" s="25" t="e">
        <f t="shared" si="38"/>
        <v>#DIV/0!</v>
      </c>
      <c r="L1212" s="9" t="e">
        <f>VLOOKUP(K1212,доплист!$C$27:$D$30,2,0)</f>
        <v>#DIV/0!</v>
      </c>
      <c r="M1212" s="21"/>
    </row>
    <row r="1213" spans="1:13" x14ac:dyDescent="0.3">
      <c r="A1213" s="19"/>
      <c r="B1213" s="19"/>
      <c r="C1213" s="19"/>
      <c r="D1213" s="20"/>
      <c r="E1213" s="20"/>
      <c r="F1213" s="13"/>
      <c r="G1213" s="13"/>
      <c r="H1213" s="24"/>
      <c r="I1213" s="24"/>
      <c r="J1213" s="25" t="e">
        <f t="shared" si="37"/>
        <v>#DIV/0!</v>
      </c>
      <c r="K1213" s="25" t="e">
        <f t="shared" si="38"/>
        <v>#DIV/0!</v>
      </c>
      <c r="L1213" s="9" t="e">
        <f>VLOOKUP(K1213,доплист!$C$27:$D$30,2,0)</f>
        <v>#DIV/0!</v>
      </c>
      <c r="M1213" s="21"/>
    </row>
    <row r="1214" spans="1:13" x14ac:dyDescent="0.3">
      <c r="A1214" s="19"/>
      <c r="B1214" s="19"/>
      <c r="C1214" s="19"/>
      <c r="D1214" s="20"/>
      <c r="E1214" s="20"/>
      <c r="F1214" s="13"/>
      <c r="G1214" s="13"/>
      <c r="H1214" s="24"/>
      <c r="I1214" s="24"/>
      <c r="J1214" s="25" t="e">
        <f t="shared" si="37"/>
        <v>#DIV/0!</v>
      </c>
      <c r="K1214" s="25" t="e">
        <f t="shared" si="38"/>
        <v>#DIV/0!</v>
      </c>
      <c r="L1214" s="9" t="e">
        <f>VLOOKUP(K1214,доплист!$C$27:$D$30,2,0)</f>
        <v>#DIV/0!</v>
      </c>
      <c r="M1214" s="21"/>
    </row>
    <row r="1215" spans="1:13" x14ac:dyDescent="0.3">
      <c r="A1215" s="19"/>
      <c r="B1215" s="19"/>
      <c r="C1215" s="19"/>
      <c r="D1215" s="20"/>
      <c r="E1215" s="20"/>
      <c r="F1215" s="13"/>
      <c r="G1215" s="13"/>
      <c r="H1215" s="24"/>
      <c r="I1215" s="24"/>
      <c r="J1215" s="25" t="e">
        <f t="shared" si="37"/>
        <v>#DIV/0!</v>
      </c>
      <c r="K1215" s="25" t="e">
        <f t="shared" si="38"/>
        <v>#DIV/0!</v>
      </c>
      <c r="L1215" s="9" t="e">
        <f>VLOOKUP(K1215,доплист!$C$27:$D$30,2,0)</f>
        <v>#DIV/0!</v>
      </c>
      <c r="M1215" s="21"/>
    </row>
    <row r="1216" spans="1:13" x14ac:dyDescent="0.3">
      <c r="A1216" s="19"/>
      <c r="B1216" s="19"/>
      <c r="C1216" s="19"/>
      <c r="D1216" s="20"/>
      <c r="E1216" s="20"/>
      <c r="F1216" s="13"/>
      <c r="G1216" s="13"/>
      <c r="H1216" s="24"/>
      <c r="I1216" s="24"/>
      <c r="J1216" s="25" t="e">
        <f t="shared" si="37"/>
        <v>#DIV/0!</v>
      </c>
      <c r="K1216" s="25" t="e">
        <f t="shared" si="38"/>
        <v>#DIV/0!</v>
      </c>
      <c r="L1216" s="9" t="e">
        <f>VLOOKUP(K1216,доплист!$C$27:$D$30,2,0)</f>
        <v>#DIV/0!</v>
      </c>
      <c r="M1216" s="21"/>
    </row>
    <row r="1217" spans="1:13" x14ac:dyDescent="0.3">
      <c r="A1217" s="19"/>
      <c r="B1217" s="19"/>
      <c r="C1217" s="19"/>
      <c r="D1217" s="20"/>
      <c r="E1217" s="20"/>
      <c r="F1217" s="13"/>
      <c r="G1217" s="13"/>
      <c r="H1217" s="24"/>
      <c r="I1217" s="24"/>
      <c r="J1217" s="25" t="e">
        <f t="shared" si="37"/>
        <v>#DIV/0!</v>
      </c>
      <c r="K1217" s="25" t="e">
        <f t="shared" si="38"/>
        <v>#DIV/0!</v>
      </c>
      <c r="L1217" s="9" t="e">
        <f>VLOOKUP(K1217,доплист!$C$27:$D$30,2,0)</f>
        <v>#DIV/0!</v>
      </c>
      <c r="M1217" s="21"/>
    </row>
    <row r="1218" spans="1:13" x14ac:dyDescent="0.3">
      <c r="A1218" s="19"/>
      <c r="B1218" s="19"/>
      <c r="C1218" s="19"/>
      <c r="D1218" s="20"/>
      <c r="E1218" s="20"/>
      <c r="F1218" s="13"/>
      <c r="G1218" s="13"/>
      <c r="H1218" s="24"/>
      <c r="I1218" s="24"/>
      <c r="J1218" s="25" t="e">
        <f t="shared" si="37"/>
        <v>#DIV/0!</v>
      </c>
      <c r="K1218" s="25" t="e">
        <f t="shared" si="38"/>
        <v>#DIV/0!</v>
      </c>
      <c r="L1218" s="9" t="e">
        <f>VLOOKUP(K1218,доплист!$C$27:$D$30,2,0)</f>
        <v>#DIV/0!</v>
      </c>
      <c r="M1218" s="21"/>
    </row>
    <row r="1219" spans="1:13" x14ac:dyDescent="0.3">
      <c r="A1219" s="19"/>
      <c r="B1219" s="19"/>
      <c r="C1219" s="19"/>
      <c r="D1219" s="20"/>
      <c r="E1219" s="20"/>
      <c r="F1219" s="13"/>
      <c r="G1219" s="13"/>
      <c r="H1219" s="24"/>
      <c r="I1219" s="24"/>
      <c r="J1219" s="25" t="e">
        <f t="shared" si="37"/>
        <v>#DIV/0!</v>
      </c>
      <c r="K1219" s="25" t="e">
        <f t="shared" si="38"/>
        <v>#DIV/0!</v>
      </c>
      <c r="L1219" s="9" t="e">
        <f>VLOOKUP(K1219,доплист!$C$27:$D$30,2,0)</f>
        <v>#DIV/0!</v>
      </c>
      <c r="M1219" s="21"/>
    </row>
    <row r="1220" spans="1:13" x14ac:dyDescent="0.3">
      <c r="A1220" s="19"/>
      <c r="B1220" s="19"/>
      <c r="C1220" s="19"/>
      <c r="D1220" s="20"/>
      <c r="E1220" s="20"/>
      <c r="F1220" s="13"/>
      <c r="G1220" s="13"/>
      <c r="H1220" s="24"/>
      <c r="I1220" s="24"/>
      <c r="J1220" s="25" t="e">
        <f t="shared" si="37"/>
        <v>#DIV/0!</v>
      </c>
      <c r="K1220" s="25" t="e">
        <f t="shared" si="38"/>
        <v>#DIV/0!</v>
      </c>
      <c r="L1220" s="9" t="e">
        <f>VLOOKUP(K1220,доплист!$C$27:$D$30,2,0)</f>
        <v>#DIV/0!</v>
      </c>
      <c r="M1220" s="21"/>
    </row>
    <row r="1221" spans="1:13" x14ac:dyDescent="0.3">
      <c r="A1221" s="19"/>
      <c r="B1221" s="19"/>
      <c r="C1221" s="19"/>
      <c r="D1221" s="20"/>
      <c r="E1221" s="20"/>
      <c r="F1221" s="13"/>
      <c r="G1221" s="13"/>
      <c r="H1221" s="24"/>
      <c r="I1221" s="24"/>
      <c r="J1221" s="25" t="e">
        <f t="shared" si="37"/>
        <v>#DIV/0!</v>
      </c>
      <c r="K1221" s="25" t="e">
        <f t="shared" si="38"/>
        <v>#DIV/0!</v>
      </c>
      <c r="L1221" s="9" t="e">
        <f>VLOOKUP(K1221,доплист!$C$27:$D$30,2,0)</f>
        <v>#DIV/0!</v>
      </c>
      <c r="M1221" s="21"/>
    </row>
    <row r="1222" spans="1:13" x14ac:dyDescent="0.3">
      <c r="A1222" s="19"/>
      <c r="B1222" s="19"/>
      <c r="C1222" s="19"/>
      <c r="D1222" s="20"/>
      <c r="E1222" s="20"/>
      <c r="F1222" s="13"/>
      <c r="G1222" s="13"/>
      <c r="H1222" s="24"/>
      <c r="I1222" s="24"/>
      <c r="J1222" s="25" t="e">
        <f t="shared" ref="J1222:J1285" si="39">20*F1222/G1222+H1222*20+I1222*5</f>
        <v>#DIV/0!</v>
      </c>
      <c r="K1222" s="25" t="e">
        <f t="shared" si="38"/>
        <v>#DIV/0!</v>
      </c>
      <c r="L1222" s="9" t="e">
        <f>VLOOKUP(K1222,доплист!$C$27:$D$30,2,0)</f>
        <v>#DIV/0!</v>
      </c>
      <c r="M1222" s="21"/>
    </row>
    <row r="1223" spans="1:13" x14ac:dyDescent="0.3">
      <c r="A1223" s="19"/>
      <c r="B1223" s="19"/>
      <c r="C1223" s="19"/>
      <c r="D1223" s="20"/>
      <c r="E1223" s="20"/>
      <c r="F1223" s="13"/>
      <c r="G1223" s="13"/>
      <c r="H1223" s="24"/>
      <c r="I1223" s="24"/>
      <c r="J1223" s="25" t="e">
        <f t="shared" si="39"/>
        <v>#DIV/0!</v>
      </c>
      <c r="K1223" s="25" t="e">
        <f t="shared" si="38"/>
        <v>#DIV/0!</v>
      </c>
      <c r="L1223" s="9" t="e">
        <f>VLOOKUP(K1223,доплист!$C$27:$D$30,2,0)</f>
        <v>#DIV/0!</v>
      </c>
      <c r="M1223" s="21"/>
    </row>
    <row r="1224" spans="1:13" x14ac:dyDescent="0.3">
      <c r="A1224" s="19"/>
      <c r="B1224" s="19"/>
      <c r="C1224" s="19"/>
      <c r="D1224" s="20"/>
      <c r="E1224" s="20"/>
      <c r="F1224" s="13"/>
      <c r="G1224" s="13"/>
      <c r="H1224" s="24"/>
      <c r="I1224" s="24"/>
      <c r="J1224" s="25" t="e">
        <f t="shared" si="39"/>
        <v>#DIV/0!</v>
      </c>
      <c r="K1224" s="25" t="e">
        <f t="shared" ref="K1224:K1287" si="40">IF(AND(J1224&lt;=200,J1224&gt;20),"высокий",IF(AND(J1224&lt;=20,J1224&gt;12),"значительный",IF(AND(J1224&lt;=12,J1224&gt;3),"средний",IF(AND(J1224&lt;=3),"низкий"))))</f>
        <v>#DIV/0!</v>
      </c>
      <c r="L1224" s="9" t="e">
        <f>VLOOKUP(K1224,доплист!$C$27:$D$30,2,0)</f>
        <v>#DIV/0!</v>
      </c>
      <c r="M1224" s="21"/>
    </row>
    <row r="1225" spans="1:13" x14ac:dyDescent="0.3">
      <c r="A1225" s="19"/>
      <c r="B1225" s="19"/>
      <c r="C1225" s="19"/>
      <c r="D1225" s="20"/>
      <c r="E1225" s="20"/>
      <c r="F1225" s="13"/>
      <c r="G1225" s="13"/>
      <c r="H1225" s="24"/>
      <c r="I1225" s="24"/>
      <c r="J1225" s="25" t="e">
        <f t="shared" si="39"/>
        <v>#DIV/0!</v>
      </c>
      <c r="K1225" s="25" t="e">
        <f t="shared" si="40"/>
        <v>#DIV/0!</v>
      </c>
      <c r="L1225" s="9" t="e">
        <f>VLOOKUP(K1225,доплист!$C$27:$D$30,2,0)</f>
        <v>#DIV/0!</v>
      </c>
      <c r="M1225" s="21"/>
    </row>
    <row r="1226" spans="1:13" x14ac:dyDescent="0.3">
      <c r="A1226" s="19"/>
      <c r="B1226" s="19"/>
      <c r="C1226" s="19"/>
      <c r="D1226" s="20"/>
      <c r="E1226" s="20"/>
      <c r="F1226" s="13"/>
      <c r="G1226" s="13"/>
      <c r="H1226" s="24"/>
      <c r="I1226" s="24"/>
      <c r="J1226" s="25" t="e">
        <f t="shared" si="39"/>
        <v>#DIV/0!</v>
      </c>
      <c r="K1226" s="25" t="e">
        <f t="shared" si="40"/>
        <v>#DIV/0!</v>
      </c>
      <c r="L1226" s="9" t="e">
        <f>VLOOKUP(K1226,доплист!$C$27:$D$30,2,0)</f>
        <v>#DIV/0!</v>
      </c>
      <c r="M1226" s="21"/>
    </row>
    <row r="1227" spans="1:13" x14ac:dyDescent="0.3">
      <c r="A1227" s="19"/>
      <c r="B1227" s="19"/>
      <c r="C1227" s="19"/>
      <c r="D1227" s="20"/>
      <c r="E1227" s="20"/>
      <c r="F1227" s="13"/>
      <c r="G1227" s="13"/>
      <c r="H1227" s="24"/>
      <c r="I1227" s="24"/>
      <c r="J1227" s="25" t="e">
        <f t="shared" si="39"/>
        <v>#DIV/0!</v>
      </c>
      <c r="K1227" s="25" t="e">
        <f t="shared" si="40"/>
        <v>#DIV/0!</v>
      </c>
      <c r="L1227" s="9" t="e">
        <f>VLOOKUP(K1227,доплист!$C$27:$D$30,2,0)</f>
        <v>#DIV/0!</v>
      </c>
      <c r="M1227" s="21"/>
    </row>
    <row r="1228" spans="1:13" x14ac:dyDescent="0.3">
      <c r="A1228" s="19"/>
      <c r="B1228" s="19"/>
      <c r="C1228" s="19"/>
      <c r="D1228" s="20"/>
      <c r="E1228" s="20"/>
      <c r="F1228" s="13"/>
      <c r="G1228" s="13"/>
      <c r="H1228" s="24"/>
      <c r="I1228" s="24"/>
      <c r="J1228" s="25" t="e">
        <f t="shared" si="39"/>
        <v>#DIV/0!</v>
      </c>
      <c r="K1228" s="25" t="e">
        <f t="shared" si="40"/>
        <v>#DIV/0!</v>
      </c>
      <c r="L1228" s="9" t="e">
        <f>VLOOKUP(K1228,доплист!$C$27:$D$30,2,0)</f>
        <v>#DIV/0!</v>
      </c>
      <c r="M1228" s="21"/>
    </row>
    <row r="1229" spans="1:13" x14ac:dyDescent="0.3">
      <c r="A1229" s="19"/>
      <c r="B1229" s="19"/>
      <c r="C1229" s="19"/>
      <c r="D1229" s="20"/>
      <c r="E1229" s="20"/>
      <c r="F1229" s="13"/>
      <c r="G1229" s="13"/>
      <c r="H1229" s="24"/>
      <c r="I1229" s="24"/>
      <c r="J1229" s="25" t="e">
        <f t="shared" si="39"/>
        <v>#DIV/0!</v>
      </c>
      <c r="K1229" s="25" t="e">
        <f t="shared" si="40"/>
        <v>#DIV/0!</v>
      </c>
      <c r="L1229" s="9" t="e">
        <f>VLOOKUP(K1229,доплист!$C$27:$D$30,2,0)</f>
        <v>#DIV/0!</v>
      </c>
      <c r="M1229" s="21"/>
    </row>
    <row r="1230" spans="1:13" x14ac:dyDescent="0.3">
      <c r="A1230" s="19"/>
      <c r="B1230" s="19"/>
      <c r="C1230" s="19"/>
      <c r="D1230" s="20"/>
      <c r="E1230" s="20"/>
      <c r="F1230" s="13"/>
      <c r="G1230" s="13"/>
      <c r="H1230" s="24"/>
      <c r="I1230" s="24"/>
      <c r="J1230" s="25" t="e">
        <f t="shared" si="39"/>
        <v>#DIV/0!</v>
      </c>
      <c r="K1230" s="25" t="e">
        <f t="shared" si="40"/>
        <v>#DIV/0!</v>
      </c>
      <c r="L1230" s="9" t="e">
        <f>VLOOKUP(K1230,доплист!$C$27:$D$30,2,0)</f>
        <v>#DIV/0!</v>
      </c>
      <c r="M1230" s="21"/>
    </row>
    <row r="1231" spans="1:13" x14ac:dyDescent="0.3">
      <c r="A1231" s="19"/>
      <c r="B1231" s="19"/>
      <c r="C1231" s="19"/>
      <c r="D1231" s="20"/>
      <c r="E1231" s="20"/>
      <c r="F1231" s="13"/>
      <c r="G1231" s="13"/>
      <c r="H1231" s="24"/>
      <c r="I1231" s="24"/>
      <c r="J1231" s="25" t="e">
        <f t="shared" si="39"/>
        <v>#DIV/0!</v>
      </c>
      <c r="K1231" s="25" t="e">
        <f t="shared" si="40"/>
        <v>#DIV/0!</v>
      </c>
      <c r="L1231" s="9" t="e">
        <f>VLOOKUP(K1231,доплист!$C$27:$D$30,2,0)</f>
        <v>#DIV/0!</v>
      </c>
      <c r="M1231" s="21"/>
    </row>
    <row r="1232" spans="1:13" x14ac:dyDescent="0.3">
      <c r="A1232" s="19"/>
      <c r="B1232" s="19"/>
      <c r="C1232" s="19"/>
      <c r="D1232" s="20"/>
      <c r="E1232" s="20"/>
      <c r="F1232" s="13"/>
      <c r="G1232" s="13"/>
      <c r="H1232" s="24"/>
      <c r="I1232" s="24"/>
      <c r="J1232" s="25" t="e">
        <f t="shared" si="39"/>
        <v>#DIV/0!</v>
      </c>
      <c r="K1232" s="25" t="e">
        <f t="shared" si="40"/>
        <v>#DIV/0!</v>
      </c>
      <c r="L1232" s="9" t="e">
        <f>VLOOKUP(K1232,доплист!$C$27:$D$30,2,0)</f>
        <v>#DIV/0!</v>
      </c>
      <c r="M1232" s="21"/>
    </row>
    <row r="1233" spans="1:13" x14ac:dyDescent="0.3">
      <c r="A1233" s="19"/>
      <c r="B1233" s="19"/>
      <c r="C1233" s="19"/>
      <c r="D1233" s="20"/>
      <c r="E1233" s="20"/>
      <c r="F1233" s="13"/>
      <c r="G1233" s="13"/>
      <c r="H1233" s="24"/>
      <c r="I1233" s="24"/>
      <c r="J1233" s="25" t="e">
        <f t="shared" si="39"/>
        <v>#DIV/0!</v>
      </c>
      <c r="K1233" s="25" t="e">
        <f t="shared" si="40"/>
        <v>#DIV/0!</v>
      </c>
      <c r="L1233" s="9" t="e">
        <f>VLOOKUP(K1233,доплист!$C$27:$D$30,2,0)</f>
        <v>#DIV/0!</v>
      </c>
      <c r="M1233" s="21"/>
    </row>
    <row r="1234" spans="1:13" x14ac:dyDescent="0.3">
      <c r="A1234" s="19"/>
      <c r="B1234" s="19"/>
      <c r="C1234" s="19"/>
      <c r="D1234" s="20"/>
      <c r="E1234" s="20"/>
      <c r="F1234" s="13"/>
      <c r="G1234" s="13"/>
      <c r="H1234" s="24"/>
      <c r="I1234" s="24"/>
      <c r="J1234" s="25" t="e">
        <f t="shared" si="39"/>
        <v>#DIV/0!</v>
      </c>
      <c r="K1234" s="25" t="e">
        <f t="shared" si="40"/>
        <v>#DIV/0!</v>
      </c>
      <c r="L1234" s="9" t="e">
        <f>VLOOKUP(K1234,доплист!$C$27:$D$30,2,0)</f>
        <v>#DIV/0!</v>
      </c>
      <c r="M1234" s="21"/>
    </row>
    <row r="1235" spans="1:13" x14ac:dyDescent="0.3">
      <c r="A1235" s="19"/>
      <c r="B1235" s="19"/>
      <c r="C1235" s="19"/>
      <c r="D1235" s="20"/>
      <c r="E1235" s="20"/>
      <c r="F1235" s="13"/>
      <c r="G1235" s="13"/>
      <c r="H1235" s="24"/>
      <c r="I1235" s="24"/>
      <c r="J1235" s="25" t="e">
        <f t="shared" si="39"/>
        <v>#DIV/0!</v>
      </c>
      <c r="K1235" s="25" t="e">
        <f t="shared" si="40"/>
        <v>#DIV/0!</v>
      </c>
      <c r="L1235" s="9" t="e">
        <f>VLOOKUP(K1235,доплист!$C$27:$D$30,2,0)</f>
        <v>#DIV/0!</v>
      </c>
      <c r="M1235" s="21"/>
    </row>
    <row r="1236" spans="1:13" x14ac:dyDescent="0.3">
      <c r="A1236" s="19"/>
      <c r="B1236" s="19"/>
      <c r="C1236" s="19"/>
      <c r="D1236" s="20"/>
      <c r="E1236" s="20"/>
      <c r="F1236" s="13"/>
      <c r="G1236" s="13"/>
      <c r="H1236" s="24"/>
      <c r="I1236" s="24"/>
      <c r="J1236" s="25" t="e">
        <f t="shared" si="39"/>
        <v>#DIV/0!</v>
      </c>
      <c r="K1236" s="25" t="e">
        <f t="shared" si="40"/>
        <v>#DIV/0!</v>
      </c>
      <c r="L1236" s="9" t="e">
        <f>VLOOKUP(K1236,доплист!$C$27:$D$30,2,0)</f>
        <v>#DIV/0!</v>
      </c>
      <c r="M1236" s="21"/>
    </row>
    <row r="1237" spans="1:13" x14ac:dyDescent="0.3">
      <c r="A1237" s="19"/>
      <c r="B1237" s="19"/>
      <c r="C1237" s="19"/>
      <c r="D1237" s="20"/>
      <c r="E1237" s="20"/>
      <c r="F1237" s="13"/>
      <c r="G1237" s="13"/>
      <c r="H1237" s="24"/>
      <c r="I1237" s="24"/>
      <c r="J1237" s="25" t="e">
        <f t="shared" si="39"/>
        <v>#DIV/0!</v>
      </c>
      <c r="K1237" s="25" t="e">
        <f t="shared" si="40"/>
        <v>#DIV/0!</v>
      </c>
      <c r="L1237" s="9" t="e">
        <f>VLOOKUP(K1237,доплист!$C$27:$D$30,2,0)</f>
        <v>#DIV/0!</v>
      </c>
      <c r="M1237" s="21"/>
    </row>
    <row r="1238" spans="1:13" x14ac:dyDescent="0.3">
      <c r="A1238" s="19"/>
      <c r="B1238" s="19"/>
      <c r="C1238" s="19"/>
      <c r="D1238" s="20"/>
      <c r="E1238" s="20"/>
      <c r="F1238" s="13"/>
      <c r="G1238" s="13"/>
      <c r="H1238" s="24"/>
      <c r="I1238" s="24"/>
      <c r="J1238" s="25" t="e">
        <f t="shared" si="39"/>
        <v>#DIV/0!</v>
      </c>
      <c r="K1238" s="25" t="e">
        <f t="shared" si="40"/>
        <v>#DIV/0!</v>
      </c>
      <c r="L1238" s="9" t="e">
        <f>VLOOKUP(K1238,доплист!$C$27:$D$30,2,0)</f>
        <v>#DIV/0!</v>
      </c>
      <c r="M1238" s="21"/>
    </row>
    <row r="1239" spans="1:13" x14ac:dyDescent="0.3">
      <c r="A1239" s="19"/>
      <c r="B1239" s="19"/>
      <c r="C1239" s="19"/>
      <c r="D1239" s="20"/>
      <c r="E1239" s="20"/>
      <c r="F1239" s="13"/>
      <c r="G1239" s="13"/>
      <c r="H1239" s="24"/>
      <c r="I1239" s="24"/>
      <c r="J1239" s="25" t="e">
        <f t="shared" si="39"/>
        <v>#DIV/0!</v>
      </c>
      <c r="K1239" s="25" t="e">
        <f t="shared" si="40"/>
        <v>#DIV/0!</v>
      </c>
      <c r="L1239" s="9" t="e">
        <f>VLOOKUP(K1239,доплист!$C$27:$D$30,2,0)</f>
        <v>#DIV/0!</v>
      </c>
      <c r="M1239" s="21"/>
    </row>
    <row r="1240" spans="1:13" x14ac:dyDescent="0.3">
      <c r="A1240" s="19"/>
      <c r="B1240" s="19"/>
      <c r="C1240" s="19"/>
      <c r="D1240" s="20"/>
      <c r="E1240" s="20"/>
      <c r="F1240" s="13"/>
      <c r="G1240" s="13"/>
      <c r="H1240" s="24"/>
      <c r="I1240" s="24"/>
      <c r="J1240" s="25" t="e">
        <f t="shared" si="39"/>
        <v>#DIV/0!</v>
      </c>
      <c r="K1240" s="25" t="e">
        <f t="shared" si="40"/>
        <v>#DIV/0!</v>
      </c>
      <c r="L1240" s="9" t="e">
        <f>VLOOKUP(K1240,доплист!$C$27:$D$30,2,0)</f>
        <v>#DIV/0!</v>
      </c>
      <c r="M1240" s="21"/>
    </row>
    <row r="1241" spans="1:13" x14ac:dyDescent="0.3">
      <c r="A1241" s="19"/>
      <c r="B1241" s="19"/>
      <c r="C1241" s="19"/>
      <c r="D1241" s="20"/>
      <c r="E1241" s="20"/>
      <c r="F1241" s="13"/>
      <c r="G1241" s="13"/>
      <c r="H1241" s="24"/>
      <c r="I1241" s="24"/>
      <c r="J1241" s="25" t="e">
        <f t="shared" si="39"/>
        <v>#DIV/0!</v>
      </c>
      <c r="K1241" s="25" t="e">
        <f t="shared" si="40"/>
        <v>#DIV/0!</v>
      </c>
      <c r="L1241" s="9" t="e">
        <f>VLOOKUP(K1241,доплист!$C$27:$D$30,2,0)</f>
        <v>#DIV/0!</v>
      </c>
      <c r="M1241" s="21"/>
    </row>
    <row r="1242" spans="1:13" x14ac:dyDescent="0.3">
      <c r="A1242" s="19"/>
      <c r="B1242" s="19"/>
      <c r="C1242" s="19"/>
      <c r="D1242" s="20"/>
      <c r="E1242" s="20"/>
      <c r="F1242" s="13"/>
      <c r="G1242" s="13"/>
      <c r="H1242" s="24"/>
      <c r="I1242" s="24"/>
      <c r="J1242" s="25" t="e">
        <f t="shared" si="39"/>
        <v>#DIV/0!</v>
      </c>
      <c r="K1242" s="25" t="e">
        <f t="shared" si="40"/>
        <v>#DIV/0!</v>
      </c>
      <c r="L1242" s="9" t="e">
        <f>VLOOKUP(K1242,доплист!$C$27:$D$30,2,0)</f>
        <v>#DIV/0!</v>
      </c>
      <c r="M1242" s="21"/>
    </row>
    <row r="1243" spans="1:13" x14ac:dyDescent="0.3">
      <c r="A1243" s="19"/>
      <c r="B1243" s="19"/>
      <c r="C1243" s="19"/>
      <c r="D1243" s="20"/>
      <c r="E1243" s="20"/>
      <c r="F1243" s="13"/>
      <c r="G1243" s="13"/>
      <c r="H1243" s="24"/>
      <c r="I1243" s="24"/>
      <c r="J1243" s="25" t="e">
        <f t="shared" si="39"/>
        <v>#DIV/0!</v>
      </c>
      <c r="K1243" s="25" t="e">
        <f t="shared" si="40"/>
        <v>#DIV/0!</v>
      </c>
      <c r="L1243" s="9" t="e">
        <f>VLOOKUP(K1243,доплист!$C$27:$D$30,2,0)</f>
        <v>#DIV/0!</v>
      </c>
      <c r="M1243" s="21"/>
    </row>
    <row r="1244" spans="1:13" x14ac:dyDescent="0.3">
      <c r="A1244" s="19"/>
      <c r="B1244" s="19"/>
      <c r="C1244" s="19"/>
      <c r="D1244" s="20"/>
      <c r="E1244" s="20"/>
      <c r="F1244" s="13"/>
      <c r="G1244" s="13"/>
      <c r="H1244" s="24"/>
      <c r="I1244" s="24"/>
      <c r="J1244" s="25" t="e">
        <f t="shared" si="39"/>
        <v>#DIV/0!</v>
      </c>
      <c r="K1244" s="25" t="e">
        <f t="shared" si="40"/>
        <v>#DIV/0!</v>
      </c>
      <c r="L1244" s="9" t="e">
        <f>VLOOKUP(K1244,доплист!$C$27:$D$30,2,0)</f>
        <v>#DIV/0!</v>
      </c>
      <c r="M1244" s="21"/>
    </row>
    <row r="1245" spans="1:13" x14ac:dyDescent="0.3">
      <c r="A1245" s="19"/>
      <c r="B1245" s="19"/>
      <c r="C1245" s="19"/>
      <c r="D1245" s="20"/>
      <c r="E1245" s="20"/>
      <c r="F1245" s="13"/>
      <c r="G1245" s="13"/>
      <c r="H1245" s="24"/>
      <c r="I1245" s="24"/>
      <c r="J1245" s="25" t="e">
        <f t="shared" si="39"/>
        <v>#DIV/0!</v>
      </c>
      <c r="K1245" s="25" t="e">
        <f t="shared" si="40"/>
        <v>#DIV/0!</v>
      </c>
      <c r="L1245" s="9" t="e">
        <f>VLOOKUP(K1245,доплист!$C$27:$D$30,2,0)</f>
        <v>#DIV/0!</v>
      </c>
      <c r="M1245" s="21"/>
    </row>
    <row r="1246" spans="1:13" x14ac:dyDescent="0.3">
      <c r="A1246" s="19"/>
      <c r="B1246" s="19"/>
      <c r="C1246" s="19"/>
      <c r="D1246" s="20"/>
      <c r="E1246" s="20"/>
      <c r="F1246" s="13"/>
      <c r="G1246" s="13"/>
      <c r="H1246" s="24"/>
      <c r="I1246" s="24"/>
      <c r="J1246" s="25" t="e">
        <f t="shared" si="39"/>
        <v>#DIV/0!</v>
      </c>
      <c r="K1246" s="25" t="e">
        <f t="shared" si="40"/>
        <v>#DIV/0!</v>
      </c>
      <c r="L1246" s="9" t="e">
        <f>VLOOKUP(K1246,доплист!$C$27:$D$30,2,0)</f>
        <v>#DIV/0!</v>
      </c>
      <c r="M1246" s="21"/>
    </row>
    <row r="1247" spans="1:13" x14ac:dyDescent="0.3">
      <c r="A1247" s="19"/>
      <c r="B1247" s="19"/>
      <c r="C1247" s="19"/>
      <c r="D1247" s="20"/>
      <c r="E1247" s="20"/>
      <c r="F1247" s="13"/>
      <c r="G1247" s="13"/>
      <c r="H1247" s="24"/>
      <c r="I1247" s="24"/>
      <c r="J1247" s="25" t="e">
        <f t="shared" si="39"/>
        <v>#DIV/0!</v>
      </c>
      <c r="K1247" s="25" t="e">
        <f t="shared" si="40"/>
        <v>#DIV/0!</v>
      </c>
      <c r="L1247" s="9" t="e">
        <f>VLOOKUP(K1247,доплист!$C$27:$D$30,2,0)</f>
        <v>#DIV/0!</v>
      </c>
      <c r="M1247" s="21"/>
    </row>
    <row r="1248" spans="1:13" x14ac:dyDescent="0.3">
      <c r="A1248" s="19"/>
      <c r="B1248" s="19"/>
      <c r="C1248" s="19"/>
      <c r="D1248" s="20"/>
      <c r="E1248" s="20"/>
      <c r="F1248" s="13"/>
      <c r="G1248" s="13"/>
      <c r="H1248" s="24"/>
      <c r="I1248" s="24"/>
      <c r="J1248" s="25" t="e">
        <f t="shared" si="39"/>
        <v>#DIV/0!</v>
      </c>
      <c r="K1248" s="25" t="e">
        <f t="shared" si="40"/>
        <v>#DIV/0!</v>
      </c>
      <c r="L1248" s="9" t="e">
        <f>VLOOKUP(K1248,доплист!$C$27:$D$30,2,0)</f>
        <v>#DIV/0!</v>
      </c>
      <c r="M1248" s="21"/>
    </row>
    <row r="1249" spans="1:13" x14ac:dyDescent="0.3">
      <c r="A1249" s="19"/>
      <c r="B1249" s="19"/>
      <c r="C1249" s="19"/>
      <c r="D1249" s="20"/>
      <c r="E1249" s="20"/>
      <c r="F1249" s="13"/>
      <c r="G1249" s="13"/>
      <c r="H1249" s="24"/>
      <c r="I1249" s="24"/>
      <c r="J1249" s="25" t="e">
        <f t="shared" si="39"/>
        <v>#DIV/0!</v>
      </c>
      <c r="K1249" s="25" t="e">
        <f t="shared" si="40"/>
        <v>#DIV/0!</v>
      </c>
      <c r="L1249" s="9" t="e">
        <f>VLOOKUP(K1249,доплист!$C$27:$D$30,2,0)</f>
        <v>#DIV/0!</v>
      </c>
      <c r="M1249" s="21"/>
    </row>
    <row r="1250" spans="1:13" x14ac:dyDescent="0.3">
      <c r="A1250" s="19"/>
      <c r="B1250" s="19"/>
      <c r="C1250" s="19"/>
      <c r="D1250" s="20"/>
      <c r="E1250" s="20"/>
      <c r="F1250" s="13"/>
      <c r="G1250" s="13"/>
      <c r="H1250" s="24"/>
      <c r="I1250" s="24"/>
      <c r="J1250" s="25" t="e">
        <f t="shared" si="39"/>
        <v>#DIV/0!</v>
      </c>
      <c r="K1250" s="25" t="e">
        <f t="shared" si="40"/>
        <v>#DIV/0!</v>
      </c>
      <c r="L1250" s="9" t="e">
        <f>VLOOKUP(K1250,доплист!$C$27:$D$30,2,0)</f>
        <v>#DIV/0!</v>
      </c>
      <c r="M1250" s="21"/>
    </row>
    <row r="1251" spans="1:13" x14ac:dyDescent="0.3">
      <c r="A1251" s="19"/>
      <c r="B1251" s="19"/>
      <c r="C1251" s="19"/>
      <c r="D1251" s="20"/>
      <c r="E1251" s="20"/>
      <c r="F1251" s="13"/>
      <c r="G1251" s="13"/>
      <c r="H1251" s="24"/>
      <c r="I1251" s="24"/>
      <c r="J1251" s="25" t="e">
        <f t="shared" si="39"/>
        <v>#DIV/0!</v>
      </c>
      <c r="K1251" s="25" t="e">
        <f t="shared" si="40"/>
        <v>#DIV/0!</v>
      </c>
      <c r="L1251" s="9" t="e">
        <f>VLOOKUP(K1251,доплист!$C$27:$D$30,2,0)</f>
        <v>#DIV/0!</v>
      </c>
      <c r="M1251" s="21"/>
    </row>
    <row r="1252" spans="1:13" x14ac:dyDescent="0.3">
      <c r="A1252" s="19"/>
      <c r="B1252" s="19"/>
      <c r="C1252" s="19"/>
      <c r="D1252" s="20"/>
      <c r="E1252" s="20"/>
      <c r="F1252" s="13"/>
      <c r="G1252" s="13"/>
      <c r="H1252" s="24"/>
      <c r="I1252" s="24"/>
      <c r="J1252" s="25" t="e">
        <f t="shared" si="39"/>
        <v>#DIV/0!</v>
      </c>
      <c r="K1252" s="25" t="e">
        <f t="shared" si="40"/>
        <v>#DIV/0!</v>
      </c>
      <c r="L1252" s="9" t="e">
        <f>VLOOKUP(K1252,доплист!$C$27:$D$30,2,0)</f>
        <v>#DIV/0!</v>
      </c>
      <c r="M1252" s="21"/>
    </row>
    <row r="1253" spans="1:13" x14ac:dyDescent="0.3">
      <c r="A1253" s="19"/>
      <c r="B1253" s="19"/>
      <c r="C1253" s="19"/>
      <c r="D1253" s="20"/>
      <c r="E1253" s="20"/>
      <c r="F1253" s="13"/>
      <c r="G1253" s="13"/>
      <c r="H1253" s="24"/>
      <c r="I1253" s="24"/>
      <c r="J1253" s="25" t="e">
        <f t="shared" si="39"/>
        <v>#DIV/0!</v>
      </c>
      <c r="K1253" s="25" t="e">
        <f t="shared" si="40"/>
        <v>#DIV/0!</v>
      </c>
      <c r="L1253" s="9" t="e">
        <f>VLOOKUP(K1253,доплист!$C$27:$D$30,2,0)</f>
        <v>#DIV/0!</v>
      </c>
      <c r="M1253" s="21"/>
    </row>
    <row r="1254" spans="1:13" x14ac:dyDescent="0.3">
      <c r="A1254" s="19"/>
      <c r="B1254" s="19"/>
      <c r="C1254" s="19"/>
      <c r="D1254" s="20"/>
      <c r="E1254" s="20"/>
      <c r="F1254" s="13"/>
      <c r="G1254" s="13"/>
      <c r="H1254" s="24"/>
      <c r="I1254" s="24"/>
      <c r="J1254" s="25" t="e">
        <f t="shared" si="39"/>
        <v>#DIV/0!</v>
      </c>
      <c r="K1254" s="25" t="e">
        <f t="shared" si="40"/>
        <v>#DIV/0!</v>
      </c>
      <c r="L1254" s="9" t="e">
        <f>VLOOKUP(K1254,доплист!$C$27:$D$30,2,0)</f>
        <v>#DIV/0!</v>
      </c>
      <c r="M1254" s="21"/>
    </row>
    <row r="1255" spans="1:13" x14ac:dyDescent="0.3">
      <c r="A1255" s="19"/>
      <c r="B1255" s="19"/>
      <c r="C1255" s="19"/>
      <c r="D1255" s="20"/>
      <c r="E1255" s="20"/>
      <c r="F1255" s="13"/>
      <c r="G1255" s="13"/>
      <c r="H1255" s="24"/>
      <c r="I1255" s="24"/>
      <c r="J1255" s="25" t="e">
        <f t="shared" si="39"/>
        <v>#DIV/0!</v>
      </c>
      <c r="K1255" s="25" t="e">
        <f t="shared" si="40"/>
        <v>#DIV/0!</v>
      </c>
      <c r="L1255" s="9" t="e">
        <f>VLOOKUP(K1255,доплист!$C$27:$D$30,2,0)</f>
        <v>#DIV/0!</v>
      </c>
      <c r="M1255" s="21"/>
    </row>
    <row r="1256" spans="1:13" x14ac:dyDescent="0.3">
      <c r="A1256" s="19"/>
      <c r="B1256" s="19"/>
      <c r="C1256" s="19"/>
      <c r="D1256" s="20"/>
      <c r="E1256" s="20"/>
      <c r="F1256" s="13"/>
      <c r="G1256" s="13"/>
      <c r="H1256" s="24"/>
      <c r="I1256" s="24"/>
      <c r="J1256" s="25" t="e">
        <f t="shared" si="39"/>
        <v>#DIV/0!</v>
      </c>
      <c r="K1256" s="25" t="e">
        <f t="shared" si="40"/>
        <v>#DIV/0!</v>
      </c>
      <c r="L1256" s="9" t="e">
        <f>VLOOKUP(K1256,доплист!$C$27:$D$30,2,0)</f>
        <v>#DIV/0!</v>
      </c>
      <c r="M1256" s="21"/>
    </row>
    <row r="1257" spans="1:13" x14ac:dyDescent="0.3">
      <c r="A1257" s="19"/>
      <c r="B1257" s="19"/>
      <c r="C1257" s="19"/>
      <c r="D1257" s="20"/>
      <c r="E1257" s="20"/>
      <c r="F1257" s="13"/>
      <c r="G1257" s="13"/>
      <c r="H1257" s="24"/>
      <c r="I1257" s="24"/>
      <c r="J1257" s="25" t="e">
        <f t="shared" si="39"/>
        <v>#DIV/0!</v>
      </c>
      <c r="K1257" s="25" t="e">
        <f t="shared" si="40"/>
        <v>#DIV/0!</v>
      </c>
      <c r="L1257" s="9" t="e">
        <f>VLOOKUP(K1257,доплист!$C$27:$D$30,2,0)</f>
        <v>#DIV/0!</v>
      </c>
      <c r="M1257" s="21"/>
    </row>
    <row r="1258" spans="1:13" x14ac:dyDescent="0.3">
      <c r="A1258" s="19"/>
      <c r="B1258" s="19"/>
      <c r="C1258" s="19"/>
      <c r="D1258" s="20"/>
      <c r="E1258" s="20"/>
      <c r="F1258" s="13"/>
      <c r="G1258" s="13"/>
      <c r="H1258" s="24"/>
      <c r="I1258" s="24"/>
      <c r="J1258" s="25" t="e">
        <f t="shared" si="39"/>
        <v>#DIV/0!</v>
      </c>
      <c r="K1258" s="25" t="e">
        <f t="shared" si="40"/>
        <v>#DIV/0!</v>
      </c>
      <c r="L1258" s="9" t="e">
        <f>VLOOKUP(K1258,доплист!$C$27:$D$30,2,0)</f>
        <v>#DIV/0!</v>
      </c>
      <c r="M1258" s="21"/>
    </row>
    <row r="1259" spans="1:13" x14ac:dyDescent="0.3">
      <c r="A1259" s="19"/>
      <c r="B1259" s="19"/>
      <c r="C1259" s="19"/>
      <c r="D1259" s="20"/>
      <c r="E1259" s="20"/>
      <c r="F1259" s="13"/>
      <c r="G1259" s="13"/>
      <c r="H1259" s="24"/>
      <c r="I1259" s="24"/>
      <c r="J1259" s="25" t="e">
        <f t="shared" si="39"/>
        <v>#DIV/0!</v>
      </c>
      <c r="K1259" s="25" t="e">
        <f t="shared" si="40"/>
        <v>#DIV/0!</v>
      </c>
      <c r="L1259" s="9" t="e">
        <f>VLOOKUP(K1259,доплист!$C$27:$D$30,2,0)</f>
        <v>#DIV/0!</v>
      </c>
      <c r="M1259" s="21"/>
    </row>
    <row r="1260" spans="1:13" x14ac:dyDescent="0.3">
      <c r="A1260" s="19"/>
      <c r="B1260" s="19"/>
      <c r="C1260" s="19"/>
      <c r="D1260" s="20"/>
      <c r="E1260" s="20"/>
      <c r="F1260" s="13"/>
      <c r="G1260" s="13"/>
      <c r="H1260" s="24"/>
      <c r="I1260" s="24"/>
      <c r="J1260" s="25" t="e">
        <f t="shared" si="39"/>
        <v>#DIV/0!</v>
      </c>
      <c r="K1260" s="25" t="e">
        <f t="shared" si="40"/>
        <v>#DIV/0!</v>
      </c>
      <c r="L1260" s="9" t="e">
        <f>VLOOKUP(K1260,доплист!$C$27:$D$30,2,0)</f>
        <v>#DIV/0!</v>
      </c>
      <c r="M1260" s="21"/>
    </row>
    <row r="1261" spans="1:13" x14ac:dyDescent="0.3">
      <c r="A1261" s="19"/>
      <c r="B1261" s="19"/>
      <c r="C1261" s="19"/>
      <c r="D1261" s="20"/>
      <c r="E1261" s="20"/>
      <c r="F1261" s="13"/>
      <c r="G1261" s="13"/>
      <c r="H1261" s="24"/>
      <c r="I1261" s="24"/>
      <c r="J1261" s="25" t="e">
        <f t="shared" si="39"/>
        <v>#DIV/0!</v>
      </c>
      <c r="K1261" s="25" t="e">
        <f t="shared" si="40"/>
        <v>#DIV/0!</v>
      </c>
      <c r="L1261" s="9" t="e">
        <f>VLOOKUP(K1261,доплист!$C$27:$D$30,2,0)</f>
        <v>#DIV/0!</v>
      </c>
      <c r="M1261" s="21"/>
    </row>
    <row r="1262" spans="1:13" x14ac:dyDescent="0.3">
      <c r="A1262" s="19"/>
      <c r="B1262" s="19"/>
      <c r="C1262" s="19"/>
      <c r="D1262" s="20"/>
      <c r="E1262" s="20"/>
      <c r="F1262" s="13"/>
      <c r="G1262" s="13"/>
      <c r="H1262" s="24"/>
      <c r="I1262" s="24"/>
      <c r="J1262" s="25" t="e">
        <f t="shared" si="39"/>
        <v>#DIV/0!</v>
      </c>
      <c r="K1262" s="25" t="e">
        <f t="shared" si="40"/>
        <v>#DIV/0!</v>
      </c>
      <c r="L1262" s="9" t="e">
        <f>VLOOKUP(K1262,доплист!$C$27:$D$30,2,0)</f>
        <v>#DIV/0!</v>
      </c>
      <c r="M1262" s="21"/>
    </row>
    <row r="1263" spans="1:13" x14ac:dyDescent="0.3">
      <c r="A1263" s="19"/>
      <c r="B1263" s="19"/>
      <c r="C1263" s="19"/>
      <c r="D1263" s="20"/>
      <c r="E1263" s="20"/>
      <c r="F1263" s="13"/>
      <c r="G1263" s="13"/>
      <c r="H1263" s="24"/>
      <c r="I1263" s="24"/>
      <c r="J1263" s="25" t="e">
        <f t="shared" si="39"/>
        <v>#DIV/0!</v>
      </c>
      <c r="K1263" s="25" t="e">
        <f t="shared" si="40"/>
        <v>#DIV/0!</v>
      </c>
      <c r="L1263" s="9" t="e">
        <f>VLOOKUP(K1263,доплист!$C$27:$D$30,2,0)</f>
        <v>#DIV/0!</v>
      </c>
      <c r="M1263" s="21"/>
    </row>
    <row r="1264" spans="1:13" x14ac:dyDescent="0.3">
      <c r="A1264" s="19"/>
      <c r="B1264" s="19"/>
      <c r="C1264" s="19"/>
      <c r="D1264" s="20"/>
      <c r="E1264" s="20"/>
      <c r="F1264" s="13"/>
      <c r="G1264" s="13"/>
      <c r="H1264" s="24"/>
      <c r="I1264" s="24"/>
      <c r="J1264" s="25" t="e">
        <f t="shared" si="39"/>
        <v>#DIV/0!</v>
      </c>
      <c r="K1264" s="25" t="e">
        <f t="shared" si="40"/>
        <v>#DIV/0!</v>
      </c>
      <c r="L1264" s="9" t="e">
        <f>VLOOKUP(K1264,доплист!$C$27:$D$30,2,0)</f>
        <v>#DIV/0!</v>
      </c>
      <c r="M1264" s="21"/>
    </row>
    <row r="1265" spans="1:13" x14ac:dyDescent="0.3">
      <c r="A1265" s="19"/>
      <c r="B1265" s="19"/>
      <c r="C1265" s="19"/>
      <c r="D1265" s="20"/>
      <c r="E1265" s="20"/>
      <c r="F1265" s="13"/>
      <c r="G1265" s="13"/>
      <c r="H1265" s="24"/>
      <c r="I1265" s="24"/>
      <c r="J1265" s="25" t="e">
        <f t="shared" si="39"/>
        <v>#DIV/0!</v>
      </c>
      <c r="K1265" s="25" t="e">
        <f t="shared" si="40"/>
        <v>#DIV/0!</v>
      </c>
      <c r="L1265" s="9" t="e">
        <f>VLOOKUP(K1265,доплист!$C$27:$D$30,2,0)</f>
        <v>#DIV/0!</v>
      </c>
      <c r="M1265" s="21"/>
    </row>
    <row r="1266" spans="1:13" x14ac:dyDescent="0.3">
      <c r="A1266" s="19"/>
      <c r="B1266" s="19"/>
      <c r="C1266" s="19"/>
      <c r="D1266" s="20"/>
      <c r="E1266" s="20"/>
      <c r="F1266" s="13"/>
      <c r="G1266" s="13"/>
      <c r="H1266" s="24"/>
      <c r="I1266" s="24"/>
      <c r="J1266" s="25" t="e">
        <f t="shared" si="39"/>
        <v>#DIV/0!</v>
      </c>
      <c r="K1266" s="25" t="e">
        <f t="shared" si="40"/>
        <v>#DIV/0!</v>
      </c>
      <c r="L1266" s="9" t="e">
        <f>VLOOKUP(K1266,доплист!$C$27:$D$30,2,0)</f>
        <v>#DIV/0!</v>
      </c>
      <c r="M1266" s="21"/>
    </row>
    <row r="1267" spans="1:13" x14ac:dyDescent="0.3">
      <c r="A1267" s="19"/>
      <c r="B1267" s="19"/>
      <c r="C1267" s="19"/>
      <c r="D1267" s="20"/>
      <c r="E1267" s="20"/>
      <c r="F1267" s="13"/>
      <c r="G1267" s="13"/>
      <c r="H1267" s="24"/>
      <c r="I1267" s="24"/>
      <c r="J1267" s="25" t="e">
        <f t="shared" si="39"/>
        <v>#DIV/0!</v>
      </c>
      <c r="K1267" s="25" t="e">
        <f t="shared" si="40"/>
        <v>#DIV/0!</v>
      </c>
      <c r="L1267" s="9" t="e">
        <f>VLOOKUP(K1267,доплист!$C$27:$D$30,2,0)</f>
        <v>#DIV/0!</v>
      </c>
      <c r="M1267" s="21"/>
    </row>
    <row r="1268" spans="1:13" x14ac:dyDescent="0.3">
      <c r="A1268" s="19"/>
      <c r="B1268" s="19"/>
      <c r="C1268" s="19"/>
      <c r="D1268" s="20"/>
      <c r="E1268" s="20"/>
      <c r="F1268" s="13"/>
      <c r="G1268" s="13"/>
      <c r="H1268" s="24"/>
      <c r="I1268" s="24"/>
      <c r="J1268" s="25" t="e">
        <f t="shared" si="39"/>
        <v>#DIV/0!</v>
      </c>
      <c r="K1268" s="25" t="e">
        <f t="shared" si="40"/>
        <v>#DIV/0!</v>
      </c>
      <c r="L1268" s="9" t="e">
        <f>VLOOKUP(K1268,доплист!$C$27:$D$30,2,0)</f>
        <v>#DIV/0!</v>
      </c>
      <c r="M1268" s="21"/>
    </row>
    <row r="1269" spans="1:13" x14ac:dyDescent="0.3">
      <c r="A1269" s="19"/>
      <c r="B1269" s="19"/>
      <c r="C1269" s="19"/>
      <c r="D1269" s="20"/>
      <c r="E1269" s="20"/>
      <c r="F1269" s="13"/>
      <c r="G1269" s="13"/>
      <c r="H1269" s="24"/>
      <c r="I1269" s="24"/>
      <c r="J1269" s="25" t="e">
        <f t="shared" si="39"/>
        <v>#DIV/0!</v>
      </c>
      <c r="K1269" s="25" t="e">
        <f t="shared" si="40"/>
        <v>#DIV/0!</v>
      </c>
      <c r="L1269" s="9" t="e">
        <f>VLOOKUP(K1269,доплист!$C$27:$D$30,2,0)</f>
        <v>#DIV/0!</v>
      </c>
      <c r="M1269" s="21"/>
    </row>
    <row r="1270" spans="1:13" x14ac:dyDescent="0.3">
      <c r="A1270" s="19"/>
      <c r="B1270" s="19"/>
      <c r="C1270" s="19"/>
      <c r="D1270" s="20"/>
      <c r="E1270" s="20"/>
      <c r="F1270" s="13"/>
      <c r="G1270" s="13"/>
      <c r="H1270" s="24"/>
      <c r="I1270" s="24"/>
      <c r="J1270" s="25" t="e">
        <f t="shared" si="39"/>
        <v>#DIV/0!</v>
      </c>
      <c r="K1270" s="25" t="e">
        <f t="shared" si="40"/>
        <v>#DIV/0!</v>
      </c>
      <c r="L1270" s="9" t="e">
        <f>VLOOKUP(K1270,доплист!$C$27:$D$30,2,0)</f>
        <v>#DIV/0!</v>
      </c>
      <c r="M1270" s="21"/>
    </row>
    <row r="1271" spans="1:13" x14ac:dyDescent="0.3">
      <c r="A1271" s="19"/>
      <c r="B1271" s="19"/>
      <c r="C1271" s="19"/>
      <c r="D1271" s="20"/>
      <c r="E1271" s="20"/>
      <c r="F1271" s="13"/>
      <c r="G1271" s="13"/>
      <c r="H1271" s="24"/>
      <c r="I1271" s="24"/>
      <c r="J1271" s="25" t="e">
        <f t="shared" si="39"/>
        <v>#DIV/0!</v>
      </c>
      <c r="K1271" s="25" t="e">
        <f t="shared" si="40"/>
        <v>#DIV/0!</v>
      </c>
      <c r="L1271" s="9" t="e">
        <f>VLOOKUP(K1271,доплист!$C$27:$D$30,2,0)</f>
        <v>#DIV/0!</v>
      </c>
      <c r="M1271" s="21"/>
    </row>
    <row r="1272" spans="1:13" x14ac:dyDescent="0.3">
      <c r="A1272" s="19"/>
      <c r="B1272" s="19"/>
      <c r="C1272" s="19"/>
      <c r="D1272" s="20"/>
      <c r="E1272" s="20"/>
      <c r="F1272" s="13"/>
      <c r="G1272" s="13"/>
      <c r="H1272" s="24"/>
      <c r="I1272" s="24"/>
      <c r="J1272" s="25" t="e">
        <f t="shared" si="39"/>
        <v>#DIV/0!</v>
      </c>
      <c r="K1272" s="25" t="e">
        <f t="shared" si="40"/>
        <v>#DIV/0!</v>
      </c>
      <c r="L1272" s="9" t="e">
        <f>VLOOKUP(K1272,доплист!$C$27:$D$30,2,0)</f>
        <v>#DIV/0!</v>
      </c>
      <c r="M1272" s="21"/>
    </row>
    <row r="1273" spans="1:13" x14ac:dyDescent="0.3">
      <c r="A1273" s="19"/>
      <c r="B1273" s="19"/>
      <c r="C1273" s="19"/>
      <c r="D1273" s="20"/>
      <c r="E1273" s="20"/>
      <c r="F1273" s="13"/>
      <c r="G1273" s="13"/>
      <c r="H1273" s="24"/>
      <c r="I1273" s="24"/>
      <c r="J1273" s="25" t="e">
        <f t="shared" si="39"/>
        <v>#DIV/0!</v>
      </c>
      <c r="K1273" s="25" t="e">
        <f t="shared" si="40"/>
        <v>#DIV/0!</v>
      </c>
      <c r="L1273" s="9" t="e">
        <f>VLOOKUP(K1273,доплист!$C$27:$D$30,2,0)</f>
        <v>#DIV/0!</v>
      </c>
      <c r="M1273" s="21"/>
    </row>
    <row r="1274" spans="1:13" x14ac:dyDescent="0.3">
      <c r="A1274" s="19"/>
      <c r="B1274" s="19"/>
      <c r="C1274" s="19"/>
      <c r="D1274" s="20"/>
      <c r="E1274" s="20"/>
      <c r="F1274" s="13"/>
      <c r="G1274" s="13"/>
      <c r="H1274" s="24"/>
      <c r="I1274" s="24"/>
      <c r="J1274" s="25" t="e">
        <f t="shared" si="39"/>
        <v>#DIV/0!</v>
      </c>
      <c r="K1274" s="25" t="e">
        <f t="shared" si="40"/>
        <v>#DIV/0!</v>
      </c>
      <c r="L1274" s="9" t="e">
        <f>VLOOKUP(K1274,доплист!$C$27:$D$30,2,0)</f>
        <v>#DIV/0!</v>
      </c>
      <c r="M1274" s="21"/>
    </row>
    <row r="1275" spans="1:13" x14ac:dyDescent="0.3">
      <c r="A1275" s="19"/>
      <c r="B1275" s="19"/>
      <c r="C1275" s="19"/>
      <c r="D1275" s="20"/>
      <c r="E1275" s="20"/>
      <c r="F1275" s="13"/>
      <c r="G1275" s="13"/>
      <c r="H1275" s="24"/>
      <c r="I1275" s="24"/>
      <c r="J1275" s="25" t="e">
        <f t="shared" si="39"/>
        <v>#DIV/0!</v>
      </c>
      <c r="K1275" s="25" t="e">
        <f t="shared" si="40"/>
        <v>#DIV/0!</v>
      </c>
      <c r="L1275" s="9" t="e">
        <f>VLOOKUP(K1275,доплист!$C$27:$D$30,2,0)</f>
        <v>#DIV/0!</v>
      </c>
      <c r="M1275" s="21"/>
    </row>
    <row r="1276" spans="1:13" x14ac:dyDescent="0.3">
      <c r="A1276" s="19"/>
      <c r="B1276" s="19"/>
      <c r="C1276" s="19"/>
      <c r="D1276" s="20"/>
      <c r="E1276" s="20"/>
      <c r="F1276" s="13"/>
      <c r="G1276" s="13"/>
      <c r="H1276" s="24"/>
      <c r="I1276" s="24"/>
      <c r="J1276" s="25" t="e">
        <f t="shared" si="39"/>
        <v>#DIV/0!</v>
      </c>
      <c r="K1276" s="25" t="e">
        <f t="shared" si="40"/>
        <v>#DIV/0!</v>
      </c>
      <c r="L1276" s="9" t="e">
        <f>VLOOKUP(K1276,доплист!$C$27:$D$30,2,0)</f>
        <v>#DIV/0!</v>
      </c>
      <c r="M1276" s="21"/>
    </row>
    <row r="1277" spans="1:13" x14ac:dyDescent="0.3">
      <c r="A1277" s="19"/>
      <c r="B1277" s="19"/>
      <c r="C1277" s="19"/>
      <c r="D1277" s="20"/>
      <c r="E1277" s="20"/>
      <c r="F1277" s="13"/>
      <c r="G1277" s="13"/>
      <c r="H1277" s="24"/>
      <c r="I1277" s="24"/>
      <c r="J1277" s="25" t="e">
        <f t="shared" si="39"/>
        <v>#DIV/0!</v>
      </c>
      <c r="K1277" s="25" t="e">
        <f t="shared" si="40"/>
        <v>#DIV/0!</v>
      </c>
      <c r="L1277" s="9" t="e">
        <f>VLOOKUP(K1277,доплист!$C$27:$D$30,2,0)</f>
        <v>#DIV/0!</v>
      </c>
      <c r="M1277" s="21"/>
    </row>
    <row r="1278" spans="1:13" x14ac:dyDescent="0.3">
      <c r="A1278" s="19"/>
      <c r="B1278" s="19"/>
      <c r="C1278" s="19"/>
      <c r="D1278" s="20"/>
      <c r="E1278" s="20"/>
      <c r="F1278" s="13"/>
      <c r="G1278" s="13"/>
      <c r="H1278" s="24"/>
      <c r="I1278" s="24"/>
      <c r="J1278" s="25" t="e">
        <f t="shared" si="39"/>
        <v>#DIV/0!</v>
      </c>
      <c r="K1278" s="25" t="e">
        <f t="shared" si="40"/>
        <v>#DIV/0!</v>
      </c>
      <c r="L1278" s="9" t="e">
        <f>VLOOKUP(K1278,доплист!$C$27:$D$30,2,0)</f>
        <v>#DIV/0!</v>
      </c>
      <c r="M1278" s="21"/>
    </row>
    <row r="1279" spans="1:13" x14ac:dyDescent="0.3">
      <c r="A1279" s="19"/>
      <c r="B1279" s="19"/>
      <c r="C1279" s="19"/>
      <c r="D1279" s="20"/>
      <c r="E1279" s="20"/>
      <c r="F1279" s="13"/>
      <c r="G1279" s="13"/>
      <c r="H1279" s="24"/>
      <c r="I1279" s="24"/>
      <c r="J1279" s="25" t="e">
        <f t="shared" si="39"/>
        <v>#DIV/0!</v>
      </c>
      <c r="K1279" s="25" t="e">
        <f t="shared" si="40"/>
        <v>#DIV/0!</v>
      </c>
      <c r="L1279" s="9" t="e">
        <f>VLOOKUP(K1279,доплист!$C$27:$D$30,2,0)</f>
        <v>#DIV/0!</v>
      </c>
      <c r="M1279" s="21"/>
    </row>
    <row r="1280" spans="1:13" x14ac:dyDescent="0.3">
      <c r="A1280" s="19"/>
      <c r="B1280" s="19"/>
      <c r="C1280" s="19"/>
      <c r="D1280" s="20"/>
      <c r="E1280" s="20"/>
      <c r="F1280" s="13"/>
      <c r="G1280" s="13"/>
      <c r="H1280" s="24"/>
      <c r="I1280" s="24"/>
      <c r="J1280" s="25" t="e">
        <f t="shared" si="39"/>
        <v>#DIV/0!</v>
      </c>
      <c r="K1280" s="25" t="e">
        <f t="shared" si="40"/>
        <v>#DIV/0!</v>
      </c>
      <c r="L1280" s="9" t="e">
        <f>VLOOKUP(K1280,доплист!$C$27:$D$30,2,0)</f>
        <v>#DIV/0!</v>
      </c>
      <c r="M1280" s="21"/>
    </row>
    <row r="1281" spans="1:13" x14ac:dyDescent="0.3">
      <c r="A1281" s="19"/>
      <c r="B1281" s="19"/>
      <c r="C1281" s="19"/>
      <c r="D1281" s="20"/>
      <c r="E1281" s="20"/>
      <c r="F1281" s="13"/>
      <c r="G1281" s="13"/>
      <c r="H1281" s="24"/>
      <c r="I1281" s="24"/>
      <c r="J1281" s="25" t="e">
        <f t="shared" si="39"/>
        <v>#DIV/0!</v>
      </c>
      <c r="K1281" s="25" t="e">
        <f t="shared" si="40"/>
        <v>#DIV/0!</v>
      </c>
      <c r="L1281" s="9" t="e">
        <f>VLOOKUP(K1281,доплист!$C$27:$D$30,2,0)</f>
        <v>#DIV/0!</v>
      </c>
      <c r="M1281" s="21"/>
    </row>
    <row r="1282" spans="1:13" x14ac:dyDescent="0.3">
      <c r="A1282" s="19"/>
      <c r="B1282" s="19"/>
      <c r="C1282" s="19"/>
      <c r="D1282" s="20"/>
      <c r="E1282" s="20"/>
      <c r="F1282" s="13"/>
      <c r="G1282" s="13"/>
      <c r="H1282" s="24"/>
      <c r="I1282" s="24"/>
      <c r="J1282" s="25" t="e">
        <f t="shared" si="39"/>
        <v>#DIV/0!</v>
      </c>
      <c r="K1282" s="25" t="e">
        <f t="shared" si="40"/>
        <v>#DIV/0!</v>
      </c>
      <c r="L1282" s="9" t="e">
        <f>VLOOKUP(K1282,доплист!$C$27:$D$30,2,0)</f>
        <v>#DIV/0!</v>
      </c>
      <c r="M1282" s="21"/>
    </row>
    <row r="1283" spans="1:13" x14ac:dyDescent="0.3">
      <c r="A1283" s="19"/>
      <c r="B1283" s="19"/>
      <c r="C1283" s="19"/>
      <c r="D1283" s="20"/>
      <c r="E1283" s="20"/>
      <c r="F1283" s="13"/>
      <c r="G1283" s="13"/>
      <c r="H1283" s="24"/>
      <c r="I1283" s="24"/>
      <c r="J1283" s="25" t="e">
        <f t="shared" si="39"/>
        <v>#DIV/0!</v>
      </c>
      <c r="K1283" s="25" t="e">
        <f t="shared" si="40"/>
        <v>#DIV/0!</v>
      </c>
      <c r="L1283" s="9" t="e">
        <f>VLOOKUP(K1283,доплист!$C$27:$D$30,2,0)</f>
        <v>#DIV/0!</v>
      </c>
      <c r="M1283" s="21"/>
    </row>
    <row r="1284" spans="1:13" x14ac:dyDescent="0.3">
      <c r="A1284" s="19"/>
      <c r="B1284" s="19"/>
      <c r="C1284" s="19"/>
      <c r="D1284" s="20"/>
      <c r="E1284" s="20"/>
      <c r="F1284" s="13"/>
      <c r="G1284" s="13"/>
      <c r="H1284" s="24"/>
      <c r="I1284" s="24"/>
      <c r="J1284" s="25" t="e">
        <f t="shared" si="39"/>
        <v>#DIV/0!</v>
      </c>
      <c r="K1284" s="25" t="e">
        <f t="shared" si="40"/>
        <v>#DIV/0!</v>
      </c>
      <c r="L1284" s="9" t="e">
        <f>VLOOKUP(K1284,доплист!$C$27:$D$30,2,0)</f>
        <v>#DIV/0!</v>
      </c>
      <c r="M1284" s="21"/>
    </row>
    <row r="1285" spans="1:13" x14ac:dyDescent="0.3">
      <c r="A1285" s="19"/>
      <c r="B1285" s="19"/>
      <c r="C1285" s="19"/>
      <c r="D1285" s="20"/>
      <c r="E1285" s="20"/>
      <c r="F1285" s="13"/>
      <c r="G1285" s="13"/>
      <c r="H1285" s="24"/>
      <c r="I1285" s="24"/>
      <c r="J1285" s="25" t="e">
        <f t="shared" si="39"/>
        <v>#DIV/0!</v>
      </c>
      <c r="K1285" s="25" t="e">
        <f t="shared" si="40"/>
        <v>#DIV/0!</v>
      </c>
      <c r="L1285" s="9" t="e">
        <f>VLOOKUP(K1285,доплист!$C$27:$D$30,2,0)</f>
        <v>#DIV/0!</v>
      </c>
      <c r="M1285" s="21"/>
    </row>
    <row r="1286" spans="1:13" x14ac:dyDescent="0.3">
      <c r="A1286" s="19"/>
      <c r="B1286" s="19"/>
      <c r="C1286" s="19"/>
      <c r="D1286" s="20"/>
      <c r="E1286" s="20"/>
      <c r="F1286" s="13"/>
      <c r="G1286" s="13"/>
      <c r="H1286" s="24"/>
      <c r="I1286" s="24"/>
      <c r="J1286" s="25" t="e">
        <f t="shared" ref="J1286:J1349" si="41">20*F1286/G1286+H1286*20+I1286*5</f>
        <v>#DIV/0!</v>
      </c>
      <c r="K1286" s="25" t="e">
        <f t="shared" si="40"/>
        <v>#DIV/0!</v>
      </c>
      <c r="L1286" s="9" t="e">
        <f>VLOOKUP(K1286,доплист!$C$27:$D$30,2,0)</f>
        <v>#DIV/0!</v>
      </c>
      <c r="M1286" s="21"/>
    </row>
    <row r="1287" spans="1:13" x14ac:dyDescent="0.3">
      <c r="A1287" s="19"/>
      <c r="B1287" s="19"/>
      <c r="C1287" s="19"/>
      <c r="D1287" s="20"/>
      <c r="E1287" s="20"/>
      <c r="F1287" s="13"/>
      <c r="G1287" s="13"/>
      <c r="H1287" s="24"/>
      <c r="I1287" s="24"/>
      <c r="J1287" s="25" t="e">
        <f t="shared" si="41"/>
        <v>#DIV/0!</v>
      </c>
      <c r="K1287" s="25" t="e">
        <f t="shared" si="40"/>
        <v>#DIV/0!</v>
      </c>
      <c r="L1287" s="9" t="e">
        <f>VLOOKUP(K1287,доплист!$C$27:$D$30,2,0)</f>
        <v>#DIV/0!</v>
      </c>
      <c r="M1287" s="21"/>
    </row>
    <row r="1288" spans="1:13" x14ac:dyDescent="0.3">
      <c r="A1288" s="19"/>
      <c r="B1288" s="19"/>
      <c r="C1288" s="19"/>
      <c r="D1288" s="20"/>
      <c r="E1288" s="20"/>
      <c r="F1288" s="13"/>
      <c r="G1288" s="13"/>
      <c r="H1288" s="24"/>
      <c r="I1288" s="24"/>
      <c r="J1288" s="25" t="e">
        <f t="shared" si="41"/>
        <v>#DIV/0!</v>
      </c>
      <c r="K1288" s="25" t="e">
        <f t="shared" ref="K1288:K1351" si="42">IF(AND(J1288&lt;=200,J1288&gt;20),"высокий",IF(AND(J1288&lt;=20,J1288&gt;12),"значительный",IF(AND(J1288&lt;=12,J1288&gt;3),"средний",IF(AND(J1288&lt;=3),"низкий"))))</f>
        <v>#DIV/0!</v>
      </c>
      <c r="L1288" s="9" t="e">
        <f>VLOOKUP(K1288,доплист!$C$27:$D$30,2,0)</f>
        <v>#DIV/0!</v>
      </c>
      <c r="M1288" s="21"/>
    </row>
    <row r="1289" spans="1:13" x14ac:dyDescent="0.3">
      <c r="A1289" s="19"/>
      <c r="B1289" s="19"/>
      <c r="C1289" s="19"/>
      <c r="D1289" s="20"/>
      <c r="E1289" s="20"/>
      <c r="F1289" s="13"/>
      <c r="G1289" s="13"/>
      <c r="H1289" s="24"/>
      <c r="I1289" s="24"/>
      <c r="J1289" s="25" t="e">
        <f t="shared" si="41"/>
        <v>#DIV/0!</v>
      </c>
      <c r="K1289" s="25" t="e">
        <f t="shared" si="42"/>
        <v>#DIV/0!</v>
      </c>
      <c r="L1289" s="9" t="e">
        <f>VLOOKUP(K1289,доплист!$C$27:$D$30,2,0)</f>
        <v>#DIV/0!</v>
      </c>
      <c r="M1289" s="21"/>
    </row>
    <row r="1290" spans="1:13" x14ac:dyDescent="0.3">
      <c r="A1290" s="19"/>
      <c r="B1290" s="19"/>
      <c r="C1290" s="19"/>
      <c r="D1290" s="20"/>
      <c r="E1290" s="20"/>
      <c r="F1290" s="13"/>
      <c r="G1290" s="13"/>
      <c r="H1290" s="24"/>
      <c r="I1290" s="24"/>
      <c r="J1290" s="25" t="e">
        <f t="shared" si="41"/>
        <v>#DIV/0!</v>
      </c>
      <c r="K1290" s="25" t="e">
        <f t="shared" si="42"/>
        <v>#DIV/0!</v>
      </c>
      <c r="L1290" s="9" t="e">
        <f>VLOOKUP(K1290,доплист!$C$27:$D$30,2,0)</f>
        <v>#DIV/0!</v>
      </c>
      <c r="M1290" s="21"/>
    </row>
    <row r="1291" spans="1:13" x14ac:dyDescent="0.3">
      <c r="A1291" s="19"/>
      <c r="B1291" s="19"/>
      <c r="C1291" s="19"/>
      <c r="D1291" s="20"/>
      <c r="E1291" s="20"/>
      <c r="F1291" s="13"/>
      <c r="G1291" s="13"/>
      <c r="H1291" s="24"/>
      <c r="I1291" s="24"/>
      <c r="J1291" s="25" t="e">
        <f t="shared" si="41"/>
        <v>#DIV/0!</v>
      </c>
      <c r="K1291" s="25" t="e">
        <f t="shared" si="42"/>
        <v>#DIV/0!</v>
      </c>
      <c r="L1291" s="9" t="e">
        <f>VLOOKUP(K1291,доплист!$C$27:$D$30,2,0)</f>
        <v>#DIV/0!</v>
      </c>
      <c r="M1291" s="21"/>
    </row>
    <row r="1292" spans="1:13" x14ac:dyDescent="0.3">
      <c r="A1292" s="19"/>
      <c r="B1292" s="19"/>
      <c r="C1292" s="19"/>
      <c r="D1292" s="20"/>
      <c r="E1292" s="20"/>
      <c r="F1292" s="13"/>
      <c r="G1292" s="13"/>
      <c r="H1292" s="24"/>
      <c r="I1292" s="24"/>
      <c r="J1292" s="25" t="e">
        <f t="shared" si="41"/>
        <v>#DIV/0!</v>
      </c>
      <c r="K1292" s="25" t="e">
        <f t="shared" si="42"/>
        <v>#DIV/0!</v>
      </c>
      <c r="L1292" s="9" t="e">
        <f>VLOOKUP(K1292,доплист!$C$27:$D$30,2,0)</f>
        <v>#DIV/0!</v>
      </c>
      <c r="M1292" s="21"/>
    </row>
    <row r="1293" spans="1:13" x14ac:dyDescent="0.3">
      <c r="A1293" s="19"/>
      <c r="B1293" s="19"/>
      <c r="C1293" s="19"/>
      <c r="D1293" s="20"/>
      <c r="E1293" s="20"/>
      <c r="F1293" s="13"/>
      <c r="G1293" s="13"/>
      <c r="H1293" s="24"/>
      <c r="I1293" s="24"/>
      <c r="J1293" s="25" t="e">
        <f t="shared" si="41"/>
        <v>#DIV/0!</v>
      </c>
      <c r="K1293" s="25" t="e">
        <f t="shared" si="42"/>
        <v>#DIV/0!</v>
      </c>
      <c r="L1293" s="9" t="e">
        <f>VLOOKUP(K1293,доплист!$C$27:$D$30,2,0)</f>
        <v>#DIV/0!</v>
      </c>
      <c r="M1293" s="21"/>
    </row>
    <row r="1294" spans="1:13" x14ac:dyDescent="0.3">
      <c r="A1294" s="19"/>
      <c r="B1294" s="19"/>
      <c r="C1294" s="19"/>
      <c r="D1294" s="20"/>
      <c r="E1294" s="20"/>
      <c r="F1294" s="13"/>
      <c r="G1294" s="13"/>
      <c r="H1294" s="24"/>
      <c r="I1294" s="24"/>
      <c r="J1294" s="25" t="e">
        <f t="shared" si="41"/>
        <v>#DIV/0!</v>
      </c>
      <c r="K1294" s="25" t="e">
        <f t="shared" si="42"/>
        <v>#DIV/0!</v>
      </c>
      <c r="L1294" s="9" t="e">
        <f>VLOOKUP(K1294,доплист!$C$27:$D$30,2,0)</f>
        <v>#DIV/0!</v>
      </c>
      <c r="M1294" s="21"/>
    </row>
    <row r="1295" spans="1:13" x14ac:dyDescent="0.3">
      <c r="A1295" s="19"/>
      <c r="B1295" s="19"/>
      <c r="C1295" s="19"/>
      <c r="D1295" s="20"/>
      <c r="E1295" s="20"/>
      <c r="F1295" s="13"/>
      <c r="G1295" s="13"/>
      <c r="H1295" s="24"/>
      <c r="I1295" s="24"/>
      <c r="J1295" s="25" t="e">
        <f t="shared" si="41"/>
        <v>#DIV/0!</v>
      </c>
      <c r="K1295" s="25" t="e">
        <f t="shared" si="42"/>
        <v>#DIV/0!</v>
      </c>
      <c r="L1295" s="9" t="e">
        <f>VLOOKUP(K1295,доплист!$C$27:$D$30,2,0)</f>
        <v>#DIV/0!</v>
      </c>
      <c r="M1295" s="21"/>
    </row>
    <row r="1296" spans="1:13" x14ac:dyDescent="0.3">
      <c r="A1296" s="19"/>
      <c r="B1296" s="19"/>
      <c r="C1296" s="19"/>
      <c r="D1296" s="20"/>
      <c r="E1296" s="20"/>
      <c r="F1296" s="13"/>
      <c r="G1296" s="13"/>
      <c r="H1296" s="24"/>
      <c r="I1296" s="24"/>
      <c r="J1296" s="25" t="e">
        <f t="shared" si="41"/>
        <v>#DIV/0!</v>
      </c>
      <c r="K1296" s="25" t="e">
        <f t="shared" si="42"/>
        <v>#DIV/0!</v>
      </c>
      <c r="L1296" s="9" t="e">
        <f>VLOOKUP(K1296,доплист!$C$27:$D$30,2,0)</f>
        <v>#DIV/0!</v>
      </c>
      <c r="M1296" s="21"/>
    </row>
    <row r="1297" spans="1:13" x14ac:dyDescent="0.3">
      <c r="A1297" s="19"/>
      <c r="B1297" s="19"/>
      <c r="C1297" s="19"/>
      <c r="D1297" s="20"/>
      <c r="E1297" s="20"/>
      <c r="F1297" s="13"/>
      <c r="G1297" s="13"/>
      <c r="H1297" s="24"/>
      <c r="I1297" s="24"/>
      <c r="J1297" s="25" t="e">
        <f t="shared" si="41"/>
        <v>#DIV/0!</v>
      </c>
      <c r="K1297" s="25" t="e">
        <f t="shared" si="42"/>
        <v>#DIV/0!</v>
      </c>
      <c r="L1297" s="9" t="e">
        <f>VLOOKUP(K1297,доплист!$C$27:$D$30,2,0)</f>
        <v>#DIV/0!</v>
      </c>
      <c r="M1297" s="21"/>
    </row>
    <row r="1298" spans="1:13" x14ac:dyDescent="0.3">
      <c r="A1298" s="19"/>
      <c r="B1298" s="19"/>
      <c r="C1298" s="19"/>
      <c r="D1298" s="20"/>
      <c r="E1298" s="20"/>
      <c r="F1298" s="13"/>
      <c r="G1298" s="13"/>
      <c r="H1298" s="24"/>
      <c r="I1298" s="24"/>
      <c r="J1298" s="25" t="e">
        <f t="shared" si="41"/>
        <v>#DIV/0!</v>
      </c>
      <c r="K1298" s="25" t="e">
        <f t="shared" si="42"/>
        <v>#DIV/0!</v>
      </c>
      <c r="L1298" s="9" t="e">
        <f>VLOOKUP(K1298,доплист!$C$27:$D$30,2,0)</f>
        <v>#DIV/0!</v>
      </c>
      <c r="M1298" s="21"/>
    </row>
    <row r="1299" spans="1:13" x14ac:dyDescent="0.3">
      <c r="A1299" s="19"/>
      <c r="B1299" s="19"/>
      <c r="C1299" s="19"/>
      <c r="D1299" s="20"/>
      <c r="E1299" s="20"/>
      <c r="F1299" s="13"/>
      <c r="G1299" s="13"/>
      <c r="H1299" s="24"/>
      <c r="I1299" s="24"/>
      <c r="J1299" s="25" t="e">
        <f t="shared" si="41"/>
        <v>#DIV/0!</v>
      </c>
      <c r="K1299" s="25" t="e">
        <f t="shared" si="42"/>
        <v>#DIV/0!</v>
      </c>
      <c r="L1299" s="9" t="e">
        <f>VLOOKUP(K1299,доплист!$C$27:$D$30,2,0)</f>
        <v>#DIV/0!</v>
      </c>
      <c r="M1299" s="21"/>
    </row>
    <row r="1300" spans="1:13" x14ac:dyDescent="0.3">
      <c r="A1300" s="19"/>
      <c r="B1300" s="19"/>
      <c r="C1300" s="19"/>
      <c r="D1300" s="20"/>
      <c r="E1300" s="20"/>
      <c r="F1300" s="13"/>
      <c r="G1300" s="13"/>
      <c r="H1300" s="24"/>
      <c r="I1300" s="24"/>
      <c r="J1300" s="25" t="e">
        <f t="shared" si="41"/>
        <v>#DIV/0!</v>
      </c>
      <c r="K1300" s="25" t="e">
        <f t="shared" si="42"/>
        <v>#DIV/0!</v>
      </c>
      <c r="L1300" s="9" t="e">
        <f>VLOOKUP(K1300,доплист!$C$27:$D$30,2,0)</f>
        <v>#DIV/0!</v>
      </c>
      <c r="M1300" s="21"/>
    </row>
    <row r="1301" spans="1:13" x14ac:dyDescent="0.3">
      <c r="A1301" s="19"/>
      <c r="B1301" s="19"/>
      <c r="C1301" s="19"/>
      <c r="D1301" s="20"/>
      <c r="E1301" s="20"/>
      <c r="F1301" s="13"/>
      <c r="G1301" s="13"/>
      <c r="H1301" s="24"/>
      <c r="I1301" s="24"/>
      <c r="J1301" s="25" t="e">
        <f t="shared" si="41"/>
        <v>#DIV/0!</v>
      </c>
      <c r="K1301" s="25" t="e">
        <f t="shared" si="42"/>
        <v>#DIV/0!</v>
      </c>
      <c r="L1301" s="9" t="e">
        <f>VLOOKUP(K1301,доплист!$C$27:$D$30,2,0)</f>
        <v>#DIV/0!</v>
      </c>
      <c r="M1301" s="21"/>
    </row>
    <row r="1302" spans="1:13" x14ac:dyDescent="0.3">
      <c r="A1302" s="19"/>
      <c r="B1302" s="19"/>
      <c r="C1302" s="19"/>
      <c r="D1302" s="20"/>
      <c r="E1302" s="20"/>
      <c r="F1302" s="13"/>
      <c r="G1302" s="13"/>
      <c r="H1302" s="24"/>
      <c r="I1302" s="24"/>
      <c r="J1302" s="25" t="e">
        <f t="shared" si="41"/>
        <v>#DIV/0!</v>
      </c>
      <c r="K1302" s="25" t="e">
        <f t="shared" si="42"/>
        <v>#DIV/0!</v>
      </c>
      <c r="L1302" s="9" t="e">
        <f>VLOOKUP(K1302,доплист!$C$27:$D$30,2,0)</f>
        <v>#DIV/0!</v>
      </c>
      <c r="M1302" s="21"/>
    </row>
    <row r="1303" spans="1:13" x14ac:dyDescent="0.3">
      <c r="A1303" s="19"/>
      <c r="B1303" s="19"/>
      <c r="C1303" s="19"/>
      <c r="D1303" s="20"/>
      <c r="E1303" s="20"/>
      <c r="F1303" s="13"/>
      <c r="G1303" s="13"/>
      <c r="H1303" s="24"/>
      <c r="I1303" s="24"/>
      <c r="J1303" s="25" t="e">
        <f t="shared" si="41"/>
        <v>#DIV/0!</v>
      </c>
      <c r="K1303" s="25" t="e">
        <f t="shared" si="42"/>
        <v>#DIV/0!</v>
      </c>
      <c r="L1303" s="9" t="e">
        <f>VLOOKUP(K1303,доплист!$C$27:$D$30,2,0)</f>
        <v>#DIV/0!</v>
      </c>
      <c r="M1303" s="21"/>
    </row>
    <row r="1304" spans="1:13" x14ac:dyDescent="0.3">
      <c r="A1304" s="19"/>
      <c r="B1304" s="19"/>
      <c r="C1304" s="19"/>
      <c r="D1304" s="20"/>
      <c r="E1304" s="20"/>
      <c r="F1304" s="13"/>
      <c r="G1304" s="13"/>
      <c r="H1304" s="24"/>
      <c r="I1304" s="24"/>
      <c r="J1304" s="25" t="e">
        <f t="shared" si="41"/>
        <v>#DIV/0!</v>
      </c>
      <c r="K1304" s="25" t="e">
        <f t="shared" si="42"/>
        <v>#DIV/0!</v>
      </c>
      <c r="L1304" s="9" t="e">
        <f>VLOOKUP(K1304,доплист!$C$27:$D$30,2,0)</f>
        <v>#DIV/0!</v>
      </c>
      <c r="M1304" s="21"/>
    </row>
    <row r="1305" spans="1:13" x14ac:dyDescent="0.3">
      <c r="A1305" s="19"/>
      <c r="B1305" s="19"/>
      <c r="C1305" s="19"/>
      <c r="D1305" s="20"/>
      <c r="E1305" s="20"/>
      <c r="F1305" s="13"/>
      <c r="G1305" s="13"/>
      <c r="H1305" s="24"/>
      <c r="I1305" s="24"/>
      <c r="J1305" s="25" t="e">
        <f t="shared" si="41"/>
        <v>#DIV/0!</v>
      </c>
      <c r="K1305" s="25" t="e">
        <f t="shared" si="42"/>
        <v>#DIV/0!</v>
      </c>
      <c r="L1305" s="9" t="e">
        <f>VLOOKUP(K1305,доплист!$C$27:$D$30,2,0)</f>
        <v>#DIV/0!</v>
      </c>
      <c r="M1305" s="21"/>
    </row>
    <row r="1306" spans="1:13" x14ac:dyDescent="0.3">
      <c r="A1306" s="19"/>
      <c r="B1306" s="19"/>
      <c r="C1306" s="19"/>
      <c r="D1306" s="20"/>
      <c r="E1306" s="20"/>
      <c r="F1306" s="13"/>
      <c r="G1306" s="13"/>
      <c r="H1306" s="24"/>
      <c r="I1306" s="24"/>
      <c r="J1306" s="25" t="e">
        <f t="shared" si="41"/>
        <v>#DIV/0!</v>
      </c>
      <c r="K1306" s="25" t="e">
        <f t="shared" si="42"/>
        <v>#DIV/0!</v>
      </c>
      <c r="L1306" s="9" t="e">
        <f>VLOOKUP(K1306,доплист!$C$27:$D$30,2,0)</f>
        <v>#DIV/0!</v>
      </c>
      <c r="M1306" s="21"/>
    </row>
    <row r="1307" spans="1:13" x14ac:dyDescent="0.3">
      <c r="A1307" s="19"/>
      <c r="B1307" s="19"/>
      <c r="C1307" s="19"/>
      <c r="D1307" s="20"/>
      <c r="E1307" s="20"/>
      <c r="F1307" s="13"/>
      <c r="G1307" s="13"/>
      <c r="H1307" s="24"/>
      <c r="I1307" s="24"/>
      <c r="J1307" s="25" t="e">
        <f t="shared" si="41"/>
        <v>#DIV/0!</v>
      </c>
      <c r="K1307" s="25" t="e">
        <f t="shared" si="42"/>
        <v>#DIV/0!</v>
      </c>
      <c r="L1307" s="9" t="e">
        <f>VLOOKUP(K1307,доплист!$C$27:$D$30,2,0)</f>
        <v>#DIV/0!</v>
      </c>
      <c r="M1307" s="21"/>
    </row>
    <row r="1308" spans="1:13" x14ac:dyDescent="0.3">
      <c r="A1308" s="19"/>
      <c r="B1308" s="19"/>
      <c r="C1308" s="19"/>
      <c r="D1308" s="20"/>
      <c r="E1308" s="20"/>
      <c r="F1308" s="13"/>
      <c r="G1308" s="13"/>
      <c r="H1308" s="24"/>
      <c r="I1308" s="24"/>
      <c r="J1308" s="25" t="e">
        <f t="shared" si="41"/>
        <v>#DIV/0!</v>
      </c>
      <c r="K1308" s="25" t="e">
        <f t="shared" si="42"/>
        <v>#DIV/0!</v>
      </c>
      <c r="L1308" s="9" t="e">
        <f>VLOOKUP(K1308,доплист!$C$27:$D$30,2,0)</f>
        <v>#DIV/0!</v>
      </c>
      <c r="M1308" s="21"/>
    </row>
    <row r="1309" spans="1:13" x14ac:dyDescent="0.3">
      <c r="A1309" s="19"/>
      <c r="B1309" s="19"/>
      <c r="C1309" s="19"/>
      <c r="D1309" s="20"/>
      <c r="E1309" s="20"/>
      <c r="F1309" s="13"/>
      <c r="G1309" s="13"/>
      <c r="H1309" s="24"/>
      <c r="I1309" s="24"/>
      <c r="J1309" s="25" t="e">
        <f t="shared" si="41"/>
        <v>#DIV/0!</v>
      </c>
      <c r="K1309" s="25" t="e">
        <f t="shared" si="42"/>
        <v>#DIV/0!</v>
      </c>
      <c r="L1309" s="9" t="e">
        <f>VLOOKUP(K1309,доплист!$C$27:$D$30,2,0)</f>
        <v>#DIV/0!</v>
      </c>
      <c r="M1309" s="21"/>
    </row>
    <row r="1310" spans="1:13" x14ac:dyDescent="0.3">
      <c r="A1310" s="19"/>
      <c r="B1310" s="19"/>
      <c r="C1310" s="19"/>
      <c r="D1310" s="20"/>
      <c r="E1310" s="20"/>
      <c r="F1310" s="13"/>
      <c r="G1310" s="13"/>
      <c r="H1310" s="24"/>
      <c r="I1310" s="24"/>
      <c r="J1310" s="25" t="e">
        <f t="shared" si="41"/>
        <v>#DIV/0!</v>
      </c>
      <c r="K1310" s="25" t="e">
        <f t="shared" si="42"/>
        <v>#DIV/0!</v>
      </c>
      <c r="L1310" s="9" t="e">
        <f>VLOOKUP(K1310,доплист!$C$27:$D$30,2,0)</f>
        <v>#DIV/0!</v>
      </c>
      <c r="M1310" s="21"/>
    </row>
    <row r="1311" spans="1:13" x14ac:dyDescent="0.3">
      <c r="A1311" s="19"/>
      <c r="B1311" s="19"/>
      <c r="C1311" s="19"/>
      <c r="D1311" s="20"/>
      <c r="E1311" s="20"/>
      <c r="F1311" s="13"/>
      <c r="G1311" s="13"/>
      <c r="H1311" s="24"/>
      <c r="I1311" s="24"/>
      <c r="J1311" s="25" t="e">
        <f t="shared" si="41"/>
        <v>#DIV/0!</v>
      </c>
      <c r="K1311" s="25" t="e">
        <f t="shared" si="42"/>
        <v>#DIV/0!</v>
      </c>
      <c r="L1311" s="9" t="e">
        <f>VLOOKUP(K1311,доплист!$C$27:$D$30,2,0)</f>
        <v>#DIV/0!</v>
      </c>
      <c r="M1311" s="21"/>
    </row>
    <row r="1312" spans="1:13" x14ac:dyDescent="0.3">
      <c r="A1312" s="19"/>
      <c r="B1312" s="19"/>
      <c r="C1312" s="19"/>
      <c r="D1312" s="20"/>
      <c r="E1312" s="20"/>
      <c r="F1312" s="13"/>
      <c r="G1312" s="13"/>
      <c r="H1312" s="24"/>
      <c r="I1312" s="24"/>
      <c r="J1312" s="25" t="e">
        <f t="shared" si="41"/>
        <v>#DIV/0!</v>
      </c>
      <c r="K1312" s="25" t="e">
        <f t="shared" si="42"/>
        <v>#DIV/0!</v>
      </c>
      <c r="L1312" s="9" t="e">
        <f>VLOOKUP(K1312,доплист!$C$27:$D$30,2,0)</f>
        <v>#DIV/0!</v>
      </c>
      <c r="M1312" s="21"/>
    </row>
    <row r="1313" spans="1:13" x14ac:dyDescent="0.3">
      <c r="A1313" s="19"/>
      <c r="B1313" s="19"/>
      <c r="C1313" s="19"/>
      <c r="D1313" s="20"/>
      <c r="E1313" s="20"/>
      <c r="F1313" s="13"/>
      <c r="G1313" s="13"/>
      <c r="H1313" s="24"/>
      <c r="I1313" s="24"/>
      <c r="J1313" s="25" t="e">
        <f t="shared" si="41"/>
        <v>#DIV/0!</v>
      </c>
      <c r="K1313" s="25" t="e">
        <f t="shared" si="42"/>
        <v>#DIV/0!</v>
      </c>
      <c r="L1313" s="9" t="e">
        <f>VLOOKUP(K1313,доплист!$C$27:$D$30,2,0)</f>
        <v>#DIV/0!</v>
      </c>
      <c r="M1313" s="21"/>
    </row>
    <row r="1314" spans="1:13" x14ac:dyDescent="0.3">
      <c r="A1314" s="19"/>
      <c r="B1314" s="19"/>
      <c r="C1314" s="19"/>
      <c r="D1314" s="20"/>
      <c r="E1314" s="20"/>
      <c r="F1314" s="13"/>
      <c r="G1314" s="13"/>
      <c r="H1314" s="24"/>
      <c r="I1314" s="24"/>
      <c r="J1314" s="25" t="e">
        <f t="shared" si="41"/>
        <v>#DIV/0!</v>
      </c>
      <c r="K1314" s="25" t="e">
        <f t="shared" si="42"/>
        <v>#DIV/0!</v>
      </c>
      <c r="L1314" s="9" t="e">
        <f>VLOOKUP(K1314,доплист!$C$27:$D$30,2,0)</f>
        <v>#DIV/0!</v>
      </c>
      <c r="M1314" s="21"/>
    </row>
    <row r="1315" spans="1:13" x14ac:dyDescent="0.3">
      <c r="A1315" s="19"/>
      <c r="B1315" s="19"/>
      <c r="C1315" s="19"/>
      <c r="D1315" s="20"/>
      <c r="E1315" s="20"/>
      <c r="F1315" s="13"/>
      <c r="G1315" s="13"/>
      <c r="H1315" s="24"/>
      <c r="I1315" s="24"/>
      <c r="J1315" s="25" t="e">
        <f t="shared" si="41"/>
        <v>#DIV/0!</v>
      </c>
      <c r="K1315" s="25" t="e">
        <f t="shared" si="42"/>
        <v>#DIV/0!</v>
      </c>
      <c r="L1315" s="9" t="e">
        <f>VLOOKUP(K1315,доплист!$C$27:$D$30,2,0)</f>
        <v>#DIV/0!</v>
      </c>
      <c r="M1315" s="21"/>
    </row>
    <row r="1316" spans="1:13" x14ac:dyDescent="0.3">
      <c r="A1316" s="19"/>
      <c r="B1316" s="19"/>
      <c r="C1316" s="19"/>
      <c r="D1316" s="20"/>
      <c r="E1316" s="20"/>
      <c r="F1316" s="13"/>
      <c r="G1316" s="13"/>
      <c r="H1316" s="24"/>
      <c r="I1316" s="24"/>
      <c r="J1316" s="25" t="e">
        <f t="shared" si="41"/>
        <v>#DIV/0!</v>
      </c>
      <c r="K1316" s="25" t="e">
        <f t="shared" si="42"/>
        <v>#DIV/0!</v>
      </c>
      <c r="L1316" s="9" t="e">
        <f>VLOOKUP(K1316,доплист!$C$27:$D$30,2,0)</f>
        <v>#DIV/0!</v>
      </c>
      <c r="M1316" s="21"/>
    </row>
    <row r="1317" spans="1:13" x14ac:dyDescent="0.3">
      <c r="A1317" s="19"/>
      <c r="B1317" s="19"/>
      <c r="C1317" s="19"/>
      <c r="D1317" s="20"/>
      <c r="E1317" s="20"/>
      <c r="F1317" s="13"/>
      <c r="G1317" s="13"/>
      <c r="H1317" s="24"/>
      <c r="I1317" s="24"/>
      <c r="J1317" s="25" t="e">
        <f t="shared" si="41"/>
        <v>#DIV/0!</v>
      </c>
      <c r="K1317" s="25" t="e">
        <f t="shared" si="42"/>
        <v>#DIV/0!</v>
      </c>
      <c r="L1317" s="9" t="e">
        <f>VLOOKUP(K1317,доплист!$C$27:$D$30,2,0)</f>
        <v>#DIV/0!</v>
      </c>
      <c r="M1317" s="21"/>
    </row>
    <row r="1318" spans="1:13" x14ac:dyDescent="0.3">
      <c r="A1318" s="19"/>
      <c r="B1318" s="19"/>
      <c r="C1318" s="19"/>
      <c r="D1318" s="20"/>
      <c r="E1318" s="20"/>
      <c r="F1318" s="13"/>
      <c r="G1318" s="13"/>
      <c r="H1318" s="24"/>
      <c r="I1318" s="24"/>
      <c r="J1318" s="25" t="e">
        <f t="shared" si="41"/>
        <v>#DIV/0!</v>
      </c>
      <c r="K1318" s="25" t="e">
        <f t="shared" si="42"/>
        <v>#DIV/0!</v>
      </c>
      <c r="L1318" s="9" t="e">
        <f>VLOOKUP(K1318,доплист!$C$27:$D$30,2,0)</f>
        <v>#DIV/0!</v>
      </c>
      <c r="M1318" s="21"/>
    </row>
    <row r="1319" spans="1:13" x14ac:dyDescent="0.3">
      <c r="A1319" s="19"/>
      <c r="B1319" s="19"/>
      <c r="C1319" s="19"/>
      <c r="D1319" s="20"/>
      <c r="E1319" s="20"/>
      <c r="F1319" s="13"/>
      <c r="G1319" s="13"/>
      <c r="H1319" s="24"/>
      <c r="I1319" s="24"/>
      <c r="J1319" s="25" t="e">
        <f t="shared" si="41"/>
        <v>#DIV/0!</v>
      </c>
      <c r="K1319" s="25" t="e">
        <f t="shared" si="42"/>
        <v>#DIV/0!</v>
      </c>
      <c r="L1319" s="9" t="e">
        <f>VLOOKUP(K1319,доплист!$C$27:$D$30,2,0)</f>
        <v>#DIV/0!</v>
      </c>
      <c r="M1319" s="21"/>
    </row>
    <row r="1320" spans="1:13" x14ac:dyDescent="0.3">
      <c r="A1320" s="19"/>
      <c r="B1320" s="19"/>
      <c r="C1320" s="19"/>
      <c r="D1320" s="20"/>
      <c r="E1320" s="20"/>
      <c r="F1320" s="13"/>
      <c r="G1320" s="13"/>
      <c r="H1320" s="24"/>
      <c r="I1320" s="24"/>
      <c r="J1320" s="25" t="e">
        <f t="shared" si="41"/>
        <v>#DIV/0!</v>
      </c>
      <c r="K1320" s="25" t="e">
        <f t="shared" si="42"/>
        <v>#DIV/0!</v>
      </c>
      <c r="L1320" s="9" t="e">
        <f>VLOOKUP(K1320,доплист!$C$27:$D$30,2,0)</f>
        <v>#DIV/0!</v>
      </c>
      <c r="M1320" s="21"/>
    </row>
    <row r="1321" spans="1:13" x14ac:dyDescent="0.3">
      <c r="A1321" s="19"/>
      <c r="B1321" s="19"/>
      <c r="C1321" s="19"/>
      <c r="D1321" s="20"/>
      <c r="E1321" s="20"/>
      <c r="F1321" s="13"/>
      <c r="G1321" s="13"/>
      <c r="H1321" s="24"/>
      <c r="I1321" s="24"/>
      <c r="J1321" s="25" t="e">
        <f t="shared" si="41"/>
        <v>#DIV/0!</v>
      </c>
      <c r="K1321" s="25" t="e">
        <f t="shared" si="42"/>
        <v>#DIV/0!</v>
      </c>
      <c r="L1321" s="9" t="e">
        <f>VLOOKUP(K1321,доплист!$C$27:$D$30,2,0)</f>
        <v>#DIV/0!</v>
      </c>
      <c r="M1321" s="21"/>
    </row>
    <row r="1322" spans="1:13" x14ac:dyDescent="0.3">
      <c r="A1322" s="19"/>
      <c r="B1322" s="19"/>
      <c r="C1322" s="19"/>
      <c r="D1322" s="20"/>
      <c r="E1322" s="20"/>
      <c r="F1322" s="13"/>
      <c r="G1322" s="13"/>
      <c r="H1322" s="24"/>
      <c r="I1322" s="24"/>
      <c r="J1322" s="25" t="e">
        <f t="shared" si="41"/>
        <v>#DIV/0!</v>
      </c>
      <c r="K1322" s="25" t="e">
        <f t="shared" si="42"/>
        <v>#DIV/0!</v>
      </c>
      <c r="L1322" s="9" t="e">
        <f>VLOOKUP(K1322,доплист!$C$27:$D$30,2,0)</f>
        <v>#DIV/0!</v>
      </c>
      <c r="M1322" s="21"/>
    </row>
    <row r="1323" spans="1:13" x14ac:dyDescent="0.3">
      <c r="A1323" s="19"/>
      <c r="B1323" s="19"/>
      <c r="C1323" s="19"/>
      <c r="D1323" s="20"/>
      <c r="E1323" s="20"/>
      <c r="F1323" s="13"/>
      <c r="G1323" s="13"/>
      <c r="H1323" s="24"/>
      <c r="I1323" s="24"/>
      <c r="J1323" s="25" t="e">
        <f t="shared" si="41"/>
        <v>#DIV/0!</v>
      </c>
      <c r="K1323" s="25" t="e">
        <f t="shared" si="42"/>
        <v>#DIV/0!</v>
      </c>
      <c r="L1323" s="9" t="e">
        <f>VLOOKUP(K1323,доплист!$C$27:$D$30,2,0)</f>
        <v>#DIV/0!</v>
      </c>
      <c r="M1323" s="21"/>
    </row>
    <row r="1324" spans="1:13" x14ac:dyDescent="0.3">
      <c r="A1324" s="19"/>
      <c r="B1324" s="19"/>
      <c r="C1324" s="19"/>
      <c r="D1324" s="20"/>
      <c r="E1324" s="20"/>
      <c r="F1324" s="13"/>
      <c r="G1324" s="13"/>
      <c r="H1324" s="24"/>
      <c r="I1324" s="24"/>
      <c r="J1324" s="25" t="e">
        <f t="shared" si="41"/>
        <v>#DIV/0!</v>
      </c>
      <c r="K1324" s="25" t="e">
        <f t="shared" si="42"/>
        <v>#DIV/0!</v>
      </c>
      <c r="L1324" s="9" t="e">
        <f>VLOOKUP(K1324,доплист!$C$27:$D$30,2,0)</f>
        <v>#DIV/0!</v>
      </c>
      <c r="M1324" s="21"/>
    </row>
    <row r="1325" spans="1:13" x14ac:dyDescent="0.3">
      <c r="A1325" s="19"/>
      <c r="B1325" s="19"/>
      <c r="C1325" s="19"/>
      <c r="D1325" s="20"/>
      <c r="E1325" s="20"/>
      <c r="F1325" s="13"/>
      <c r="G1325" s="13"/>
      <c r="H1325" s="24"/>
      <c r="I1325" s="24"/>
      <c r="J1325" s="25" t="e">
        <f t="shared" si="41"/>
        <v>#DIV/0!</v>
      </c>
      <c r="K1325" s="25" t="e">
        <f t="shared" si="42"/>
        <v>#DIV/0!</v>
      </c>
      <c r="L1325" s="9" t="e">
        <f>VLOOKUP(K1325,доплист!$C$27:$D$30,2,0)</f>
        <v>#DIV/0!</v>
      </c>
      <c r="M1325" s="21"/>
    </row>
    <row r="1326" spans="1:13" x14ac:dyDescent="0.3">
      <c r="A1326" s="19"/>
      <c r="B1326" s="19"/>
      <c r="C1326" s="19"/>
      <c r="D1326" s="20"/>
      <c r="E1326" s="20"/>
      <c r="F1326" s="13"/>
      <c r="G1326" s="13"/>
      <c r="H1326" s="24"/>
      <c r="I1326" s="24"/>
      <c r="J1326" s="25" t="e">
        <f t="shared" si="41"/>
        <v>#DIV/0!</v>
      </c>
      <c r="K1326" s="25" t="e">
        <f t="shared" si="42"/>
        <v>#DIV/0!</v>
      </c>
      <c r="L1326" s="9" t="e">
        <f>VLOOKUP(K1326,доплист!$C$27:$D$30,2,0)</f>
        <v>#DIV/0!</v>
      </c>
      <c r="M1326" s="21"/>
    </row>
    <row r="1327" spans="1:13" x14ac:dyDescent="0.3">
      <c r="A1327" s="19"/>
      <c r="B1327" s="19"/>
      <c r="C1327" s="19"/>
      <c r="D1327" s="20"/>
      <c r="E1327" s="20"/>
      <c r="F1327" s="13"/>
      <c r="G1327" s="13"/>
      <c r="H1327" s="24"/>
      <c r="I1327" s="24"/>
      <c r="J1327" s="25" t="e">
        <f t="shared" si="41"/>
        <v>#DIV/0!</v>
      </c>
      <c r="K1327" s="25" t="e">
        <f t="shared" si="42"/>
        <v>#DIV/0!</v>
      </c>
      <c r="L1327" s="9" t="e">
        <f>VLOOKUP(K1327,доплист!$C$27:$D$30,2,0)</f>
        <v>#DIV/0!</v>
      </c>
      <c r="M1327" s="21"/>
    </row>
    <row r="1328" spans="1:13" x14ac:dyDescent="0.3">
      <c r="A1328" s="19"/>
      <c r="B1328" s="19"/>
      <c r="C1328" s="19"/>
      <c r="D1328" s="20"/>
      <c r="E1328" s="20"/>
      <c r="F1328" s="13"/>
      <c r="G1328" s="13"/>
      <c r="H1328" s="24"/>
      <c r="I1328" s="24"/>
      <c r="J1328" s="25" t="e">
        <f t="shared" si="41"/>
        <v>#DIV/0!</v>
      </c>
      <c r="K1328" s="25" t="e">
        <f t="shared" si="42"/>
        <v>#DIV/0!</v>
      </c>
      <c r="L1328" s="9" t="e">
        <f>VLOOKUP(K1328,доплист!$C$27:$D$30,2,0)</f>
        <v>#DIV/0!</v>
      </c>
      <c r="M1328" s="21"/>
    </row>
    <row r="1329" spans="1:13" x14ac:dyDescent="0.3">
      <c r="A1329" s="19"/>
      <c r="B1329" s="19"/>
      <c r="C1329" s="19"/>
      <c r="D1329" s="20"/>
      <c r="E1329" s="20"/>
      <c r="F1329" s="13"/>
      <c r="G1329" s="13"/>
      <c r="H1329" s="24"/>
      <c r="I1329" s="24"/>
      <c r="J1329" s="25" t="e">
        <f t="shared" si="41"/>
        <v>#DIV/0!</v>
      </c>
      <c r="K1329" s="25" t="e">
        <f t="shared" si="42"/>
        <v>#DIV/0!</v>
      </c>
      <c r="L1329" s="9" t="e">
        <f>VLOOKUP(K1329,доплист!$C$27:$D$30,2,0)</f>
        <v>#DIV/0!</v>
      </c>
      <c r="M1329" s="21"/>
    </row>
    <row r="1330" spans="1:13" x14ac:dyDescent="0.3">
      <c r="A1330" s="19"/>
      <c r="B1330" s="19"/>
      <c r="C1330" s="19"/>
      <c r="D1330" s="20"/>
      <c r="E1330" s="20"/>
      <c r="F1330" s="13"/>
      <c r="G1330" s="13"/>
      <c r="H1330" s="24"/>
      <c r="I1330" s="24"/>
      <c r="J1330" s="25" t="e">
        <f t="shared" si="41"/>
        <v>#DIV/0!</v>
      </c>
      <c r="K1330" s="25" t="e">
        <f t="shared" si="42"/>
        <v>#DIV/0!</v>
      </c>
      <c r="L1330" s="9" t="e">
        <f>VLOOKUP(K1330,доплист!$C$27:$D$30,2,0)</f>
        <v>#DIV/0!</v>
      </c>
      <c r="M1330" s="21"/>
    </row>
    <row r="1331" spans="1:13" x14ac:dyDescent="0.3">
      <c r="A1331" s="19"/>
      <c r="B1331" s="19"/>
      <c r="C1331" s="19"/>
      <c r="D1331" s="20"/>
      <c r="E1331" s="20"/>
      <c r="F1331" s="13"/>
      <c r="G1331" s="13"/>
      <c r="H1331" s="24"/>
      <c r="I1331" s="24"/>
      <c r="J1331" s="25" t="e">
        <f t="shared" si="41"/>
        <v>#DIV/0!</v>
      </c>
      <c r="K1331" s="25" t="e">
        <f t="shared" si="42"/>
        <v>#DIV/0!</v>
      </c>
      <c r="L1331" s="9" t="e">
        <f>VLOOKUP(K1331,доплист!$C$27:$D$30,2,0)</f>
        <v>#DIV/0!</v>
      </c>
      <c r="M1331" s="21"/>
    </row>
    <row r="1332" spans="1:13" x14ac:dyDescent="0.3">
      <c r="A1332" s="19"/>
      <c r="B1332" s="19"/>
      <c r="C1332" s="19"/>
      <c r="D1332" s="20"/>
      <c r="E1332" s="20"/>
      <c r="F1332" s="13"/>
      <c r="G1332" s="13"/>
      <c r="H1332" s="24"/>
      <c r="I1332" s="24"/>
      <c r="J1332" s="25" t="e">
        <f t="shared" si="41"/>
        <v>#DIV/0!</v>
      </c>
      <c r="K1332" s="25" t="e">
        <f t="shared" si="42"/>
        <v>#DIV/0!</v>
      </c>
      <c r="L1332" s="9" t="e">
        <f>VLOOKUP(K1332,доплист!$C$27:$D$30,2,0)</f>
        <v>#DIV/0!</v>
      </c>
      <c r="M1332" s="21"/>
    </row>
    <row r="1333" spans="1:13" x14ac:dyDescent="0.3">
      <c r="A1333" s="19"/>
      <c r="B1333" s="19"/>
      <c r="C1333" s="19"/>
      <c r="D1333" s="20"/>
      <c r="E1333" s="20"/>
      <c r="F1333" s="13"/>
      <c r="G1333" s="13"/>
      <c r="H1333" s="24"/>
      <c r="I1333" s="24"/>
      <c r="J1333" s="25" t="e">
        <f t="shared" si="41"/>
        <v>#DIV/0!</v>
      </c>
      <c r="K1333" s="25" t="e">
        <f t="shared" si="42"/>
        <v>#DIV/0!</v>
      </c>
      <c r="L1333" s="9" t="e">
        <f>VLOOKUP(K1333,доплист!$C$27:$D$30,2,0)</f>
        <v>#DIV/0!</v>
      </c>
      <c r="M1333" s="21"/>
    </row>
    <row r="1334" spans="1:13" x14ac:dyDescent="0.3">
      <c r="A1334" s="19"/>
      <c r="B1334" s="19"/>
      <c r="C1334" s="19"/>
      <c r="D1334" s="20"/>
      <c r="E1334" s="20"/>
      <c r="F1334" s="13"/>
      <c r="G1334" s="13"/>
      <c r="H1334" s="24"/>
      <c r="I1334" s="24"/>
      <c r="J1334" s="25" t="e">
        <f t="shared" si="41"/>
        <v>#DIV/0!</v>
      </c>
      <c r="K1334" s="25" t="e">
        <f t="shared" si="42"/>
        <v>#DIV/0!</v>
      </c>
      <c r="L1334" s="9" t="e">
        <f>VLOOKUP(K1334,доплист!$C$27:$D$30,2,0)</f>
        <v>#DIV/0!</v>
      </c>
      <c r="M1334" s="21"/>
    </row>
    <row r="1335" spans="1:13" x14ac:dyDescent="0.3">
      <c r="A1335" s="19"/>
      <c r="B1335" s="19"/>
      <c r="C1335" s="19"/>
      <c r="D1335" s="20"/>
      <c r="E1335" s="20"/>
      <c r="F1335" s="13"/>
      <c r="G1335" s="13"/>
      <c r="H1335" s="24"/>
      <c r="I1335" s="24"/>
      <c r="J1335" s="25" t="e">
        <f t="shared" si="41"/>
        <v>#DIV/0!</v>
      </c>
      <c r="K1335" s="25" t="e">
        <f t="shared" si="42"/>
        <v>#DIV/0!</v>
      </c>
      <c r="L1335" s="9" t="e">
        <f>VLOOKUP(K1335,доплист!$C$27:$D$30,2,0)</f>
        <v>#DIV/0!</v>
      </c>
      <c r="M1335" s="21"/>
    </row>
    <row r="1336" spans="1:13" x14ac:dyDescent="0.3">
      <c r="A1336" s="19"/>
      <c r="B1336" s="19"/>
      <c r="C1336" s="19"/>
      <c r="D1336" s="20"/>
      <c r="E1336" s="20"/>
      <c r="F1336" s="13"/>
      <c r="G1336" s="13"/>
      <c r="H1336" s="24"/>
      <c r="I1336" s="24"/>
      <c r="J1336" s="25" t="e">
        <f t="shared" si="41"/>
        <v>#DIV/0!</v>
      </c>
      <c r="K1336" s="25" t="e">
        <f t="shared" si="42"/>
        <v>#DIV/0!</v>
      </c>
      <c r="L1336" s="9" t="e">
        <f>VLOOKUP(K1336,доплист!$C$27:$D$30,2,0)</f>
        <v>#DIV/0!</v>
      </c>
      <c r="M1336" s="21"/>
    </row>
    <row r="1337" spans="1:13" x14ac:dyDescent="0.3">
      <c r="A1337" s="19"/>
      <c r="B1337" s="19"/>
      <c r="C1337" s="19"/>
      <c r="D1337" s="20"/>
      <c r="E1337" s="20"/>
      <c r="F1337" s="13"/>
      <c r="G1337" s="13"/>
      <c r="H1337" s="24"/>
      <c r="I1337" s="24"/>
      <c r="J1337" s="25" t="e">
        <f t="shared" si="41"/>
        <v>#DIV/0!</v>
      </c>
      <c r="K1337" s="25" t="e">
        <f t="shared" si="42"/>
        <v>#DIV/0!</v>
      </c>
      <c r="L1337" s="9" t="e">
        <f>VLOOKUP(K1337,доплист!$C$27:$D$30,2,0)</f>
        <v>#DIV/0!</v>
      </c>
      <c r="M1337" s="21"/>
    </row>
    <row r="1338" spans="1:13" x14ac:dyDescent="0.3">
      <c r="A1338" s="19"/>
      <c r="B1338" s="19"/>
      <c r="C1338" s="19"/>
      <c r="D1338" s="20"/>
      <c r="E1338" s="20"/>
      <c r="F1338" s="13"/>
      <c r="G1338" s="13"/>
      <c r="H1338" s="24"/>
      <c r="I1338" s="24"/>
      <c r="J1338" s="25" t="e">
        <f t="shared" si="41"/>
        <v>#DIV/0!</v>
      </c>
      <c r="K1338" s="25" t="e">
        <f t="shared" si="42"/>
        <v>#DIV/0!</v>
      </c>
      <c r="L1338" s="9" t="e">
        <f>VLOOKUP(K1338,доплист!$C$27:$D$30,2,0)</f>
        <v>#DIV/0!</v>
      </c>
      <c r="M1338" s="21"/>
    </row>
    <row r="1339" spans="1:13" x14ac:dyDescent="0.3">
      <c r="A1339" s="19"/>
      <c r="B1339" s="19"/>
      <c r="C1339" s="19"/>
      <c r="D1339" s="20"/>
      <c r="E1339" s="20"/>
      <c r="F1339" s="13"/>
      <c r="G1339" s="13"/>
      <c r="H1339" s="24"/>
      <c r="I1339" s="24"/>
      <c r="J1339" s="25" t="e">
        <f t="shared" si="41"/>
        <v>#DIV/0!</v>
      </c>
      <c r="K1339" s="25" t="e">
        <f t="shared" si="42"/>
        <v>#DIV/0!</v>
      </c>
      <c r="L1339" s="9" t="e">
        <f>VLOOKUP(K1339,доплист!$C$27:$D$30,2,0)</f>
        <v>#DIV/0!</v>
      </c>
      <c r="M1339" s="21"/>
    </row>
    <row r="1340" spans="1:13" x14ac:dyDescent="0.3">
      <c r="A1340" s="19"/>
      <c r="B1340" s="19"/>
      <c r="C1340" s="19"/>
      <c r="D1340" s="20"/>
      <c r="E1340" s="20"/>
      <c r="F1340" s="13"/>
      <c r="G1340" s="13"/>
      <c r="H1340" s="24"/>
      <c r="I1340" s="24"/>
      <c r="J1340" s="25" t="e">
        <f t="shared" si="41"/>
        <v>#DIV/0!</v>
      </c>
      <c r="K1340" s="25" t="e">
        <f t="shared" si="42"/>
        <v>#DIV/0!</v>
      </c>
      <c r="L1340" s="9" t="e">
        <f>VLOOKUP(K1340,доплист!$C$27:$D$30,2,0)</f>
        <v>#DIV/0!</v>
      </c>
      <c r="M1340" s="21"/>
    </row>
    <row r="1341" spans="1:13" x14ac:dyDescent="0.3">
      <c r="A1341" s="19"/>
      <c r="B1341" s="19"/>
      <c r="C1341" s="19"/>
      <c r="D1341" s="20"/>
      <c r="E1341" s="20"/>
      <c r="F1341" s="13"/>
      <c r="G1341" s="13"/>
      <c r="H1341" s="24"/>
      <c r="I1341" s="24"/>
      <c r="J1341" s="25" t="e">
        <f t="shared" si="41"/>
        <v>#DIV/0!</v>
      </c>
      <c r="K1341" s="25" t="e">
        <f t="shared" si="42"/>
        <v>#DIV/0!</v>
      </c>
      <c r="L1341" s="9" t="e">
        <f>VLOOKUP(K1341,доплист!$C$27:$D$30,2,0)</f>
        <v>#DIV/0!</v>
      </c>
      <c r="M1341" s="21"/>
    </row>
    <row r="1342" spans="1:13" x14ac:dyDescent="0.3">
      <c r="A1342" s="19"/>
      <c r="B1342" s="19"/>
      <c r="C1342" s="19"/>
      <c r="D1342" s="20"/>
      <c r="E1342" s="20"/>
      <c r="F1342" s="13"/>
      <c r="G1342" s="13"/>
      <c r="H1342" s="24"/>
      <c r="I1342" s="24"/>
      <c r="J1342" s="25" t="e">
        <f t="shared" si="41"/>
        <v>#DIV/0!</v>
      </c>
      <c r="K1342" s="25" t="e">
        <f t="shared" si="42"/>
        <v>#DIV/0!</v>
      </c>
      <c r="L1342" s="9" t="e">
        <f>VLOOKUP(K1342,доплист!$C$27:$D$30,2,0)</f>
        <v>#DIV/0!</v>
      </c>
      <c r="M1342" s="21"/>
    </row>
    <row r="1343" spans="1:13" x14ac:dyDescent="0.3">
      <c r="A1343" s="19"/>
      <c r="B1343" s="19"/>
      <c r="C1343" s="19"/>
      <c r="D1343" s="20"/>
      <c r="E1343" s="20"/>
      <c r="F1343" s="13"/>
      <c r="G1343" s="13"/>
      <c r="H1343" s="24"/>
      <c r="I1343" s="24"/>
      <c r="J1343" s="25" t="e">
        <f t="shared" si="41"/>
        <v>#DIV/0!</v>
      </c>
      <c r="K1343" s="25" t="e">
        <f t="shared" si="42"/>
        <v>#DIV/0!</v>
      </c>
      <c r="L1343" s="9" t="e">
        <f>VLOOKUP(K1343,доплист!$C$27:$D$30,2,0)</f>
        <v>#DIV/0!</v>
      </c>
      <c r="M1343" s="21"/>
    </row>
    <row r="1344" spans="1:13" x14ac:dyDescent="0.3">
      <c r="A1344" s="19"/>
      <c r="B1344" s="19"/>
      <c r="C1344" s="19"/>
      <c r="D1344" s="20"/>
      <c r="E1344" s="20"/>
      <c r="F1344" s="13"/>
      <c r="G1344" s="13"/>
      <c r="H1344" s="24"/>
      <c r="I1344" s="24"/>
      <c r="J1344" s="25" t="e">
        <f t="shared" si="41"/>
        <v>#DIV/0!</v>
      </c>
      <c r="K1344" s="25" t="e">
        <f t="shared" si="42"/>
        <v>#DIV/0!</v>
      </c>
      <c r="L1344" s="9" t="e">
        <f>VLOOKUP(K1344,доплист!$C$27:$D$30,2,0)</f>
        <v>#DIV/0!</v>
      </c>
      <c r="M1344" s="21"/>
    </row>
    <row r="1345" spans="1:13" x14ac:dyDescent="0.3">
      <c r="A1345" s="19"/>
      <c r="B1345" s="19"/>
      <c r="C1345" s="19"/>
      <c r="D1345" s="20"/>
      <c r="E1345" s="20"/>
      <c r="F1345" s="13"/>
      <c r="G1345" s="13"/>
      <c r="H1345" s="24"/>
      <c r="I1345" s="24"/>
      <c r="J1345" s="25" t="e">
        <f t="shared" si="41"/>
        <v>#DIV/0!</v>
      </c>
      <c r="K1345" s="25" t="e">
        <f t="shared" si="42"/>
        <v>#DIV/0!</v>
      </c>
      <c r="L1345" s="9" t="e">
        <f>VLOOKUP(K1345,доплист!$C$27:$D$30,2,0)</f>
        <v>#DIV/0!</v>
      </c>
      <c r="M1345" s="21"/>
    </row>
    <row r="1346" spans="1:13" x14ac:dyDescent="0.3">
      <c r="A1346" s="19"/>
      <c r="B1346" s="19"/>
      <c r="C1346" s="19"/>
      <c r="D1346" s="20"/>
      <c r="E1346" s="20"/>
      <c r="F1346" s="13"/>
      <c r="G1346" s="13"/>
      <c r="H1346" s="24"/>
      <c r="I1346" s="24"/>
      <c r="J1346" s="25" t="e">
        <f t="shared" si="41"/>
        <v>#DIV/0!</v>
      </c>
      <c r="K1346" s="25" t="e">
        <f t="shared" si="42"/>
        <v>#DIV/0!</v>
      </c>
      <c r="L1346" s="9" t="e">
        <f>VLOOKUP(K1346,доплист!$C$27:$D$30,2,0)</f>
        <v>#DIV/0!</v>
      </c>
      <c r="M1346" s="21"/>
    </row>
    <row r="1347" spans="1:13" x14ac:dyDescent="0.3">
      <c r="A1347" s="19"/>
      <c r="B1347" s="19"/>
      <c r="C1347" s="19"/>
      <c r="D1347" s="20"/>
      <c r="E1347" s="20"/>
      <c r="F1347" s="13"/>
      <c r="G1347" s="13"/>
      <c r="H1347" s="24"/>
      <c r="I1347" s="24"/>
      <c r="J1347" s="25" t="e">
        <f t="shared" si="41"/>
        <v>#DIV/0!</v>
      </c>
      <c r="K1347" s="25" t="e">
        <f t="shared" si="42"/>
        <v>#DIV/0!</v>
      </c>
      <c r="L1347" s="9" t="e">
        <f>VLOOKUP(K1347,доплист!$C$27:$D$30,2,0)</f>
        <v>#DIV/0!</v>
      </c>
      <c r="M1347" s="21"/>
    </row>
    <row r="1348" spans="1:13" x14ac:dyDescent="0.3">
      <c r="A1348" s="19"/>
      <c r="B1348" s="19"/>
      <c r="C1348" s="19"/>
      <c r="D1348" s="20"/>
      <c r="E1348" s="20"/>
      <c r="F1348" s="13"/>
      <c r="G1348" s="13"/>
      <c r="H1348" s="24"/>
      <c r="I1348" s="24"/>
      <c r="J1348" s="25" t="e">
        <f t="shared" si="41"/>
        <v>#DIV/0!</v>
      </c>
      <c r="K1348" s="25" t="e">
        <f t="shared" si="42"/>
        <v>#DIV/0!</v>
      </c>
      <c r="L1348" s="9" t="e">
        <f>VLOOKUP(K1348,доплист!$C$27:$D$30,2,0)</f>
        <v>#DIV/0!</v>
      </c>
      <c r="M1348" s="21"/>
    </row>
    <row r="1349" spans="1:13" x14ac:dyDescent="0.3">
      <c r="A1349" s="19"/>
      <c r="B1349" s="19"/>
      <c r="C1349" s="19"/>
      <c r="D1349" s="20"/>
      <c r="E1349" s="20"/>
      <c r="F1349" s="13"/>
      <c r="G1349" s="13"/>
      <c r="H1349" s="24"/>
      <c r="I1349" s="24"/>
      <c r="J1349" s="25" t="e">
        <f t="shared" si="41"/>
        <v>#DIV/0!</v>
      </c>
      <c r="K1349" s="25" t="e">
        <f t="shared" si="42"/>
        <v>#DIV/0!</v>
      </c>
      <c r="L1349" s="9" t="e">
        <f>VLOOKUP(K1349,доплист!$C$27:$D$30,2,0)</f>
        <v>#DIV/0!</v>
      </c>
      <c r="M1349" s="21"/>
    </row>
    <row r="1350" spans="1:13" x14ac:dyDescent="0.3">
      <c r="A1350" s="19"/>
      <c r="B1350" s="19"/>
      <c r="C1350" s="19"/>
      <c r="D1350" s="20"/>
      <c r="E1350" s="20"/>
      <c r="F1350" s="13"/>
      <c r="G1350" s="13"/>
      <c r="H1350" s="24"/>
      <c r="I1350" s="24"/>
      <c r="J1350" s="25" t="e">
        <f t="shared" ref="J1350:J1413" si="43">20*F1350/G1350+H1350*20+I1350*5</f>
        <v>#DIV/0!</v>
      </c>
      <c r="K1350" s="25" t="e">
        <f t="shared" si="42"/>
        <v>#DIV/0!</v>
      </c>
      <c r="L1350" s="9" t="e">
        <f>VLOOKUP(K1350,доплист!$C$27:$D$30,2,0)</f>
        <v>#DIV/0!</v>
      </c>
      <c r="M1350" s="21"/>
    </row>
    <row r="1351" spans="1:13" x14ac:dyDescent="0.3">
      <c r="A1351" s="19"/>
      <c r="B1351" s="19"/>
      <c r="C1351" s="19"/>
      <c r="D1351" s="20"/>
      <c r="E1351" s="20"/>
      <c r="F1351" s="13"/>
      <c r="G1351" s="13"/>
      <c r="H1351" s="24"/>
      <c r="I1351" s="24"/>
      <c r="J1351" s="25" t="e">
        <f t="shared" si="43"/>
        <v>#DIV/0!</v>
      </c>
      <c r="K1351" s="25" t="e">
        <f t="shared" si="42"/>
        <v>#DIV/0!</v>
      </c>
      <c r="L1351" s="9" t="e">
        <f>VLOOKUP(K1351,доплист!$C$27:$D$30,2,0)</f>
        <v>#DIV/0!</v>
      </c>
      <c r="M1351" s="21"/>
    </row>
    <row r="1352" spans="1:13" x14ac:dyDescent="0.3">
      <c r="A1352" s="19"/>
      <c r="B1352" s="19"/>
      <c r="C1352" s="19"/>
      <c r="D1352" s="20"/>
      <c r="E1352" s="20"/>
      <c r="F1352" s="13"/>
      <c r="G1352" s="13"/>
      <c r="H1352" s="24"/>
      <c r="I1352" s="24"/>
      <c r="J1352" s="25" t="e">
        <f t="shared" si="43"/>
        <v>#DIV/0!</v>
      </c>
      <c r="K1352" s="25" t="e">
        <f t="shared" ref="K1352:K1415" si="44">IF(AND(J1352&lt;=200,J1352&gt;20),"высокий",IF(AND(J1352&lt;=20,J1352&gt;12),"значительный",IF(AND(J1352&lt;=12,J1352&gt;3),"средний",IF(AND(J1352&lt;=3),"низкий"))))</f>
        <v>#DIV/0!</v>
      </c>
      <c r="L1352" s="9" t="e">
        <f>VLOOKUP(K1352,доплист!$C$27:$D$30,2,0)</f>
        <v>#DIV/0!</v>
      </c>
      <c r="M1352" s="21"/>
    </row>
    <row r="1353" spans="1:13" x14ac:dyDescent="0.3">
      <c r="A1353" s="19"/>
      <c r="B1353" s="19"/>
      <c r="C1353" s="19"/>
      <c r="D1353" s="20"/>
      <c r="E1353" s="20"/>
      <c r="F1353" s="13"/>
      <c r="G1353" s="13"/>
      <c r="H1353" s="24"/>
      <c r="I1353" s="24"/>
      <c r="J1353" s="25" t="e">
        <f t="shared" si="43"/>
        <v>#DIV/0!</v>
      </c>
      <c r="K1353" s="25" t="e">
        <f t="shared" si="44"/>
        <v>#DIV/0!</v>
      </c>
      <c r="L1353" s="9" t="e">
        <f>VLOOKUP(K1353,доплист!$C$27:$D$30,2,0)</f>
        <v>#DIV/0!</v>
      </c>
      <c r="M1353" s="21"/>
    </row>
    <row r="1354" spans="1:13" x14ac:dyDescent="0.3">
      <c r="A1354" s="19"/>
      <c r="B1354" s="19"/>
      <c r="C1354" s="19"/>
      <c r="D1354" s="20"/>
      <c r="E1354" s="20"/>
      <c r="F1354" s="13"/>
      <c r="G1354" s="13"/>
      <c r="H1354" s="24"/>
      <c r="I1354" s="24"/>
      <c r="J1354" s="25" t="e">
        <f t="shared" si="43"/>
        <v>#DIV/0!</v>
      </c>
      <c r="K1354" s="25" t="e">
        <f t="shared" si="44"/>
        <v>#DIV/0!</v>
      </c>
      <c r="L1354" s="9" t="e">
        <f>VLOOKUP(K1354,доплист!$C$27:$D$30,2,0)</f>
        <v>#DIV/0!</v>
      </c>
      <c r="M1354" s="21"/>
    </row>
    <row r="1355" spans="1:13" x14ac:dyDescent="0.3">
      <c r="A1355" s="19"/>
      <c r="B1355" s="19"/>
      <c r="C1355" s="19"/>
      <c r="D1355" s="20"/>
      <c r="E1355" s="20"/>
      <c r="F1355" s="13"/>
      <c r="G1355" s="13"/>
      <c r="H1355" s="24"/>
      <c r="I1355" s="24"/>
      <c r="J1355" s="25" t="e">
        <f t="shared" si="43"/>
        <v>#DIV/0!</v>
      </c>
      <c r="K1355" s="25" t="e">
        <f t="shared" si="44"/>
        <v>#DIV/0!</v>
      </c>
      <c r="L1355" s="9" t="e">
        <f>VLOOKUP(K1355,доплист!$C$27:$D$30,2,0)</f>
        <v>#DIV/0!</v>
      </c>
      <c r="M1355" s="21"/>
    </row>
    <row r="1356" spans="1:13" x14ac:dyDescent="0.3">
      <c r="A1356" s="19"/>
      <c r="B1356" s="19"/>
      <c r="C1356" s="19"/>
      <c r="D1356" s="20"/>
      <c r="E1356" s="20"/>
      <c r="F1356" s="13"/>
      <c r="G1356" s="13"/>
      <c r="H1356" s="24"/>
      <c r="I1356" s="24"/>
      <c r="J1356" s="25" t="e">
        <f t="shared" si="43"/>
        <v>#DIV/0!</v>
      </c>
      <c r="K1356" s="25" t="e">
        <f t="shared" si="44"/>
        <v>#DIV/0!</v>
      </c>
      <c r="L1356" s="9" t="e">
        <f>VLOOKUP(K1356,доплист!$C$27:$D$30,2,0)</f>
        <v>#DIV/0!</v>
      </c>
      <c r="M1356" s="21"/>
    </row>
    <row r="1357" spans="1:13" x14ac:dyDescent="0.3">
      <c r="A1357" s="19"/>
      <c r="B1357" s="19"/>
      <c r="C1357" s="19"/>
      <c r="D1357" s="20"/>
      <c r="E1357" s="20"/>
      <c r="F1357" s="13"/>
      <c r="G1357" s="13"/>
      <c r="H1357" s="24"/>
      <c r="I1357" s="24"/>
      <c r="J1357" s="25" t="e">
        <f t="shared" si="43"/>
        <v>#DIV/0!</v>
      </c>
      <c r="K1357" s="25" t="e">
        <f t="shared" si="44"/>
        <v>#DIV/0!</v>
      </c>
      <c r="L1357" s="9" t="e">
        <f>VLOOKUP(K1357,доплист!$C$27:$D$30,2,0)</f>
        <v>#DIV/0!</v>
      </c>
      <c r="M1357" s="21"/>
    </row>
    <row r="1358" spans="1:13" x14ac:dyDescent="0.3">
      <c r="A1358" s="19"/>
      <c r="B1358" s="19"/>
      <c r="C1358" s="19"/>
      <c r="D1358" s="20"/>
      <c r="E1358" s="20"/>
      <c r="F1358" s="13"/>
      <c r="G1358" s="13"/>
      <c r="H1358" s="24"/>
      <c r="I1358" s="24"/>
      <c r="J1358" s="25" t="e">
        <f t="shared" si="43"/>
        <v>#DIV/0!</v>
      </c>
      <c r="K1358" s="25" t="e">
        <f t="shared" si="44"/>
        <v>#DIV/0!</v>
      </c>
      <c r="L1358" s="9" t="e">
        <f>VLOOKUP(K1358,доплист!$C$27:$D$30,2,0)</f>
        <v>#DIV/0!</v>
      </c>
      <c r="M1358" s="21"/>
    </row>
    <row r="1359" spans="1:13" x14ac:dyDescent="0.3">
      <c r="A1359" s="19"/>
      <c r="B1359" s="19"/>
      <c r="C1359" s="19"/>
      <c r="D1359" s="20"/>
      <c r="E1359" s="20"/>
      <c r="F1359" s="13"/>
      <c r="G1359" s="13"/>
      <c r="H1359" s="24"/>
      <c r="I1359" s="24"/>
      <c r="J1359" s="25" t="e">
        <f t="shared" si="43"/>
        <v>#DIV/0!</v>
      </c>
      <c r="K1359" s="25" t="e">
        <f t="shared" si="44"/>
        <v>#DIV/0!</v>
      </c>
      <c r="L1359" s="9" t="e">
        <f>VLOOKUP(K1359,доплист!$C$27:$D$30,2,0)</f>
        <v>#DIV/0!</v>
      </c>
      <c r="M1359" s="21"/>
    </row>
    <row r="1360" spans="1:13" x14ac:dyDescent="0.3">
      <c r="A1360" s="19"/>
      <c r="B1360" s="19"/>
      <c r="C1360" s="19"/>
      <c r="D1360" s="20"/>
      <c r="E1360" s="20"/>
      <c r="F1360" s="13"/>
      <c r="G1360" s="13"/>
      <c r="H1360" s="24"/>
      <c r="I1360" s="24"/>
      <c r="J1360" s="25" t="e">
        <f t="shared" si="43"/>
        <v>#DIV/0!</v>
      </c>
      <c r="K1360" s="25" t="e">
        <f t="shared" si="44"/>
        <v>#DIV/0!</v>
      </c>
      <c r="L1360" s="9" t="e">
        <f>VLOOKUP(K1360,доплист!$C$27:$D$30,2,0)</f>
        <v>#DIV/0!</v>
      </c>
      <c r="M1360" s="21"/>
    </row>
    <row r="1361" spans="1:13" x14ac:dyDescent="0.3">
      <c r="A1361" s="19"/>
      <c r="B1361" s="19"/>
      <c r="C1361" s="19"/>
      <c r="D1361" s="20"/>
      <c r="E1361" s="20"/>
      <c r="F1361" s="13"/>
      <c r="G1361" s="13"/>
      <c r="H1361" s="24"/>
      <c r="I1361" s="24"/>
      <c r="J1361" s="25" t="e">
        <f t="shared" si="43"/>
        <v>#DIV/0!</v>
      </c>
      <c r="K1361" s="25" t="e">
        <f t="shared" si="44"/>
        <v>#DIV/0!</v>
      </c>
      <c r="L1361" s="9" t="e">
        <f>VLOOKUP(K1361,доплист!$C$27:$D$30,2,0)</f>
        <v>#DIV/0!</v>
      </c>
      <c r="M1361" s="21"/>
    </row>
    <row r="1362" spans="1:13" x14ac:dyDescent="0.3">
      <c r="A1362" s="19"/>
      <c r="B1362" s="19"/>
      <c r="C1362" s="19"/>
      <c r="D1362" s="20"/>
      <c r="E1362" s="20"/>
      <c r="F1362" s="13"/>
      <c r="G1362" s="13"/>
      <c r="H1362" s="24"/>
      <c r="I1362" s="24"/>
      <c r="J1362" s="25" t="e">
        <f t="shared" si="43"/>
        <v>#DIV/0!</v>
      </c>
      <c r="K1362" s="25" t="e">
        <f t="shared" si="44"/>
        <v>#DIV/0!</v>
      </c>
      <c r="L1362" s="9" t="e">
        <f>VLOOKUP(K1362,доплист!$C$27:$D$30,2,0)</f>
        <v>#DIV/0!</v>
      </c>
      <c r="M1362" s="21"/>
    </row>
    <row r="1363" spans="1:13" x14ac:dyDescent="0.3">
      <c r="A1363" s="19"/>
      <c r="B1363" s="19"/>
      <c r="C1363" s="19"/>
      <c r="D1363" s="20"/>
      <c r="E1363" s="20"/>
      <c r="F1363" s="13"/>
      <c r="G1363" s="13"/>
      <c r="H1363" s="24"/>
      <c r="I1363" s="24"/>
      <c r="J1363" s="25" t="e">
        <f t="shared" si="43"/>
        <v>#DIV/0!</v>
      </c>
      <c r="K1363" s="25" t="e">
        <f t="shared" si="44"/>
        <v>#DIV/0!</v>
      </c>
      <c r="L1363" s="9" t="e">
        <f>VLOOKUP(K1363,доплист!$C$27:$D$30,2,0)</f>
        <v>#DIV/0!</v>
      </c>
      <c r="M1363" s="21"/>
    </row>
    <row r="1364" spans="1:13" x14ac:dyDescent="0.3">
      <c r="A1364" s="19"/>
      <c r="B1364" s="19"/>
      <c r="C1364" s="19"/>
      <c r="D1364" s="20"/>
      <c r="E1364" s="20"/>
      <c r="F1364" s="13"/>
      <c r="G1364" s="13"/>
      <c r="H1364" s="24"/>
      <c r="I1364" s="24"/>
      <c r="J1364" s="25" t="e">
        <f t="shared" si="43"/>
        <v>#DIV/0!</v>
      </c>
      <c r="K1364" s="25" t="e">
        <f t="shared" si="44"/>
        <v>#DIV/0!</v>
      </c>
      <c r="L1364" s="9" t="e">
        <f>VLOOKUP(K1364,доплист!$C$27:$D$30,2,0)</f>
        <v>#DIV/0!</v>
      </c>
      <c r="M1364" s="21"/>
    </row>
    <row r="1365" spans="1:13" x14ac:dyDescent="0.3">
      <c r="A1365" s="19"/>
      <c r="B1365" s="19"/>
      <c r="C1365" s="19"/>
      <c r="D1365" s="20"/>
      <c r="E1365" s="20"/>
      <c r="F1365" s="13"/>
      <c r="G1365" s="13"/>
      <c r="H1365" s="24"/>
      <c r="I1365" s="24"/>
      <c r="J1365" s="25" t="e">
        <f t="shared" si="43"/>
        <v>#DIV/0!</v>
      </c>
      <c r="K1365" s="25" t="e">
        <f t="shared" si="44"/>
        <v>#DIV/0!</v>
      </c>
      <c r="L1365" s="9" t="e">
        <f>VLOOKUP(K1365,доплист!$C$27:$D$30,2,0)</f>
        <v>#DIV/0!</v>
      </c>
      <c r="M1365" s="21"/>
    </row>
    <row r="1366" spans="1:13" x14ac:dyDescent="0.3">
      <c r="A1366" s="19"/>
      <c r="B1366" s="19"/>
      <c r="C1366" s="19"/>
      <c r="D1366" s="20"/>
      <c r="E1366" s="20"/>
      <c r="F1366" s="13"/>
      <c r="G1366" s="13"/>
      <c r="H1366" s="24"/>
      <c r="I1366" s="24"/>
      <c r="J1366" s="25" t="e">
        <f t="shared" si="43"/>
        <v>#DIV/0!</v>
      </c>
      <c r="K1366" s="25" t="e">
        <f t="shared" si="44"/>
        <v>#DIV/0!</v>
      </c>
      <c r="L1366" s="9" t="e">
        <f>VLOOKUP(K1366,доплист!$C$27:$D$30,2,0)</f>
        <v>#DIV/0!</v>
      </c>
      <c r="M1366" s="21"/>
    </row>
    <row r="1367" spans="1:13" x14ac:dyDescent="0.3">
      <c r="A1367" s="19"/>
      <c r="B1367" s="19"/>
      <c r="C1367" s="19"/>
      <c r="D1367" s="20"/>
      <c r="E1367" s="20"/>
      <c r="F1367" s="13"/>
      <c r="G1367" s="13"/>
      <c r="H1367" s="24"/>
      <c r="I1367" s="24"/>
      <c r="J1367" s="25" t="e">
        <f t="shared" si="43"/>
        <v>#DIV/0!</v>
      </c>
      <c r="K1367" s="25" t="e">
        <f t="shared" si="44"/>
        <v>#DIV/0!</v>
      </c>
      <c r="L1367" s="9" t="e">
        <f>VLOOKUP(K1367,доплист!$C$27:$D$30,2,0)</f>
        <v>#DIV/0!</v>
      </c>
      <c r="M1367" s="21"/>
    </row>
    <row r="1368" spans="1:13" x14ac:dyDescent="0.3">
      <c r="A1368" s="19"/>
      <c r="B1368" s="19"/>
      <c r="C1368" s="19"/>
      <c r="D1368" s="20"/>
      <c r="E1368" s="20"/>
      <c r="F1368" s="13"/>
      <c r="G1368" s="13"/>
      <c r="H1368" s="24"/>
      <c r="I1368" s="24"/>
      <c r="J1368" s="25" t="e">
        <f t="shared" si="43"/>
        <v>#DIV/0!</v>
      </c>
      <c r="K1368" s="25" t="e">
        <f t="shared" si="44"/>
        <v>#DIV/0!</v>
      </c>
      <c r="L1368" s="9" t="e">
        <f>VLOOKUP(K1368,доплист!$C$27:$D$30,2,0)</f>
        <v>#DIV/0!</v>
      </c>
      <c r="M1368" s="21"/>
    </row>
    <row r="1369" spans="1:13" x14ac:dyDescent="0.3">
      <c r="A1369" s="19"/>
      <c r="B1369" s="19"/>
      <c r="C1369" s="19"/>
      <c r="D1369" s="20"/>
      <c r="E1369" s="20"/>
      <c r="F1369" s="13"/>
      <c r="G1369" s="13"/>
      <c r="H1369" s="24"/>
      <c r="I1369" s="24"/>
      <c r="J1369" s="25" t="e">
        <f t="shared" si="43"/>
        <v>#DIV/0!</v>
      </c>
      <c r="K1369" s="25" t="e">
        <f t="shared" si="44"/>
        <v>#DIV/0!</v>
      </c>
      <c r="L1369" s="9" t="e">
        <f>VLOOKUP(K1369,доплист!$C$27:$D$30,2,0)</f>
        <v>#DIV/0!</v>
      </c>
      <c r="M1369" s="21"/>
    </row>
    <row r="1370" spans="1:13" x14ac:dyDescent="0.3">
      <c r="A1370" s="19"/>
      <c r="B1370" s="19"/>
      <c r="C1370" s="19"/>
      <c r="D1370" s="20"/>
      <c r="E1370" s="20"/>
      <c r="F1370" s="13"/>
      <c r="G1370" s="13"/>
      <c r="H1370" s="24"/>
      <c r="I1370" s="24"/>
      <c r="J1370" s="25" t="e">
        <f t="shared" si="43"/>
        <v>#DIV/0!</v>
      </c>
      <c r="K1370" s="25" t="e">
        <f t="shared" si="44"/>
        <v>#DIV/0!</v>
      </c>
      <c r="L1370" s="9" t="e">
        <f>VLOOKUP(K1370,доплист!$C$27:$D$30,2,0)</f>
        <v>#DIV/0!</v>
      </c>
      <c r="M1370" s="21"/>
    </row>
    <row r="1371" spans="1:13" x14ac:dyDescent="0.3">
      <c r="A1371" s="19"/>
      <c r="B1371" s="19"/>
      <c r="C1371" s="19"/>
      <c r="D1371" s="20"/>
      <c r="E1371" s="20"/>
      <c r="F1371" s="13"/>
      <c r="G1371" s="13"/>
      <c r="H1371" s="24"/>
      <c r="I1371" s="24"/>
      <c r="J1371" s="25" t="e">
        <f t="shared" si="43"/>
        <v>#DIV/0!</v>
      </c>
      <c r="K1371" s="25" t="e">
        <f t="shared" si="44"/>
        <v>#DIV/0!</v>
      </c>
      <c r="L1371" s="9" t="e">
        <f>VLOOKUP(K1371,доплист!$C$27:$D$30,2,0)</f>
        <v>#DIV/0!</v>
      </c>
      <c r="M1371" s="21"/>
    </row>
    <row r="1372" spans="1:13" x14ac:dyDescent="0.3">
      <c r="A1372" s="19"/>
      <c r="B1372" s="19"/>
      <c r="C1372" s="19"/>
      <c r="D1372" s="20"/>
      <c r="E1372" s="20"/>
      <c r="F1372" s="13"/>
      <c r="G1372" s="13"/>
      <c r="H1372" s="24"/>
      <c r="I1372" s="24"/>
      <c r="J1372" s="25" t="e">
        <f t="shared" si="43"/>
        <v>#DIV/0!</v>
      </c>
      <c r="K1372" s="25" t="e">
        <f t="shared" si="44"/>
        <v>#DIV/0!</v>
      </c>
      <c r="L1372" s="9" t="e">
        <f>VLOOKUP(K1372,доплист!$C$27:$D$30,2,0)</f>
        <v>#DIV/0!</v>
      </c>
      <c r="M1372" s="21"/>
    </row>
    <row r="1373" spans="1:13" x14ac:dyDescent="0.3">
      <c r="A1373" s="19"/>
      <c r="B1373" s="19"/>
      <c r="C1373" s="19"/>
      <c r="D1373" s="20"/>
      <c r="E1373" s="20"/>
      <c r="F1373" s="13"/>
      <c r="G1373" s="13"/>
      <c r="H1373" s="24"/>
      <c r="I1373" s="24"/>
      <c r="J1373" s="25" t="e">
        <f t="shared" si="43"/>
        <v>#DIV/0!</v>
      </c>
      <c r="K1373" s="25" t="e">
        <f t="shared" si="44"/>
        <v>#DIV/0!</v>
      </c>
      <c r="L1373" s="9" t="e">
        <f>VLOOKUP(K1373,доплист!$C$27:$D$30,2,0)</f>
        <v>#DIV/0!</v>
      </c>
      <c r="M1373" s="21"/>
    </row>
    <row r="1374" spans="1:13" x14ac:dyDescent="0.3">
      <c r="A1374" s="19"/>
      <c r="B1374" s="19"/>
      <c r="C1374" s="19"/>
      <c r="D1374" s="20"/>
      <c r="E1374" s="20"/>
      <c r="F1374" s="13"/>
      <c r="G1374" s="13"/>
      <c r="H1374" s="24"/>
      <c r="I1374" s="24"/>
      <c r="J1374" s="25" t="e">
        <f t="shared" si="43"/>
        <v>#DIV/0!</v>
      </c>
      <c r="K1374" s="25" t="e">
        <f t="shared" si="44"/>
        <v>#DIV/0!</v>
      </c>
      <c r="L1374" s="9" t="e">
        <f>VLOOKUP(K1374,доплист!$C$27:$D$30,2,0)</f>
        <v>#DIV/0!</v>
      </c>
      <c r="M1374" s="21"/>
    </row>
    <row r="1375" spans="1:13" x14ac:dyDescent="0.3">
      <c r="A1375" s="19"/>
      <c r="B1375" s="19"/>
      <c r="C1375" s="19"/>
      <c r="D1375" s="20"/>
      <c r="E1375" s="20"/>
      <c r="F1375" s="13"/>
      <c r="G1375" s="13"/>
      <c r="H1375" s="24"/>
      <c r="I1375" s="24"/>
      <c r="J1375" s="25" t="e">
        <f t="shared" si="43"/>
        <v>#DIV/0!</v>
      </c>
      <c r="K1375" s="25" t="e">
        <f t="shared" si="44"/>
        <v>#DIV/0!</v>
      </c>
      <c r="L1375" s="9" t="e">
        <f>VLOOKUP(K1375,доплист!$C$27:$D$30,2,0)</f>
        <v>#DIV/0!</v>
      </c>
      <c r="M1375" s="21"/>
    </row>
    <row r="1376" spans="1:13" x14ac:dyDescent="0.3">
      <c r="A1376" s="19"/>
      <c r="B1376" s="19"/>
      <c r="C1376" s="19"/>
      <c r="D1376" s="20"/>
      <c r="E1376" s="20"/>
      <c r="F1376" s="13"/>
      <c r="G1376" s="13"/>
      <c r="H1376" s="24"/>
      <c r="I1376" s="24"/>
      <c r="J1376" s="25" t="e">
        <f t="shared" si="43"/>
        <v>#DIV/0!</v>
      </c>
      <c r="K1376" s="25" t="e">
        <f t="shared" si="44"/>
        <v>#DIV/0!</v>
      </c>
      <c r="L1376" s="9" t="e">
        <f>VLOOKUP(K1376,доплист!$C$27:$D$30,2,0)</f>
        <v>#DIV/0!</v>
      </c>
      <c r="M1376" s="21"/>
    </row>
    <row r="1377" spans="1:13" x14ac:dyDescent="0.3">
      <c r="A1377" s="19"/>
      <c r="B1377" s="19"/>
      <c r="C1377" s="19"/>
      <c r="D1377" s="20"/>
      <c r="E1377" s="20"/>
      <c r="F1377" s="13"/>
      <c r="G1377" s="13"/>
      <c r="H1377" s="24"/>
      <c r="I1377" s="24"/>
      <c r="J1377" s="25" t="e">
        <f t="shared" si="43"/>
        <v>#DIV/0!</v>
      </c>
      <c r="K1377" s="25" t="e">
        <f t="shared" si="44"/>
        <v>#DIV/0!</v>
      </c>
      <c r="L1377" s="9" t="e">
        <f>VLOOKUP(K1377,доплист!$C$27:$D$30,2,0)</f>
        <v>#DIV/0!</v>
      </c>
      <c r="M1377" s="21"/>
    </row>
    <row r="1378" spans="1:13" x14ac:dyDescent="0.3">
      <c r="A1378" s="19"/>
      <c r="B1378" s="19"/>
      <c r="C1378" s="19"/>
      <c r="D1378" s="20"/>
      <c r="E1378" s="20"/>
      <c r="F1378" s="13"/>
      <c r="G1378" s="13"/>
      <c r="H1378" s="24"/>
      <c r="I1378" s="24"/>
      <c r="J1378" s="25" t="e">
        <f t="shared" si="43"/>
        <v>#DIV/0!</v>
      </c>
      <c r="K1378" s="25" t="e">
        <f t="shared" si="44"/>
        <v>#DIV/0!</v>
      </c>
      <c r="L1378" s="9" t="e">
        <f>VLOOKUP(K1378,доплист!$C$27:$D$30,2,0)</f>
        <v>#DIV/0!</v>
      </c>
      <c r="M1378" s="21"/>
    </row>
    <row r="1379" spans="1:13" x14ac:dyDescent="0.3">
      <c r="A1379" s="19"/>
      <c r="B1379" s="19"/>
      <c r="C1379" s="19"/>
      <c r="D1379" s="20"/>
      <c r="E1379" s="20"/>
      <c r="F1379" s="13"/>
      <c r="G1379" s="13"/>
      <c r="H1379" s="24"/>
      <c r="I1379" s="24"/>
      <c r="J1379" s="25" t="e">
        <f t="shared" si="43"/>
        <v>#DIV/0!</v>
      </c>
      <c r="K1379" s="25" t="e">
        <f t="shared" si="44"/>
        <v>#DIV/0!</v>
      </c>
      <c r="L1379" s="9" t="e">
        <f>VLOOKUP(K1379,доплист!$C$27:$D$30,2,0)</f>
        <v>#DIV/0!</v>
      </c>
      <c r="M1379" s="21"/>
    </row>
    <row r="1380" spans="1:13" x14ac:dyDescent="0.3">
      <c r="A1380" s="19"/>
      <c r="B1380" s="19"/>
      <c r="C1380" s="19"/>
      <c r="D1380" s="20"/>
      <c r="E1380" s="20"/>
      <c r="F1380" s="13"/>
      <c r="G1380" s="13"/>
      <c r="H1380" s="24"/>
      <c r="I1380" s="24"/>
      <c r="J1380" s="25" t="e">
        <f t="shared" si="43"/>
        <v>#DIV/0!</v>
      </c>
      <c r="K1380" s="25" t="e">
        <f t="shared" si="44"/>
        <v>#DIV/0!</v>
      </c>
      <c r="L1380" s="9" t="e">
        <f>VLOOKUP(K1380,доплист!$C$27:$D$30,2,0)</f>
        <v>#DIV/0!</v>
      </c>
      <c r="M1380" s="21"/>
    </row>
    <row r="1381" spans="1:13" x14ac:dyDescent="0.3">
      <c r="A1381" s="19"/>
      <c r="B1381" s="19"/>
      <c r="C1381" s="19"/>
      <c r="D1381" s="20"/>
      <c r="E1381" s="20"/>
      <c r="F1381" s="13"/>
      <c r="G1381" s="13"/>
      <c r="H1381" s="24"/>
      <c r="I1381" s="24"/>
      <c r="J1381" s="25" t="e">
        <f t="shared" si="43"/>
        <v>#DIV/0!</v>
      </c>
      <c r="K1381" s="25" t="e">
        <f t="shared" si="44"/>
        <v>#DIV/0!</v>
      </c>
      <c r="L1381" s="9" t="e">
        <f>VLOOKUP(K1381,доплист!$C$27:$D$30,2,0)</f>
        <v>#DIV/0!</v>
      </c>
      <c r="M1381" s="21"/>
    </row>
    <row r="1382" spans="1:13" x14ac:dyDescent="0.3">
      <c r="A1382" s="19"/>
      <c r="B1382" s="19"/>
      <c r="C1382" s="19"/>
      <c r="D1382" s="20"/>
      <c r="E1382" s="20"/>
      <c r="F1382" s="13"/>
      <c r="G1382" s="13"/>
      <c r="H1382" s="24"/>
      <c r="I1382" s="24"/>
      <c r="J1382" s="25" t="e">
        <f t="shared" si="43"/>
        <v>#DIV/0!</v>
      </c>
      <c r="K1382" s="25" t="e">
        <f t="shared" si="44"/>
        <v>#DIV/0!</v>
      </c>
      <c r="L1382" s="9" t="e">
        <f>VLOOKUP(K1382,доплист!$C$27:$D$30,2,0)</f>
        <v>#DIV/0!</v>
      </c>
      <c r="M1382" s="21"/>
    </row>
    <row r="1383" spans="1:13" x14ac:dyDescent="0.3">
      <c r="A1383" s="19"/>
      <c r="B1383" s="19"/>
      <c r="C1383" s="19"/>
      <c r="D1383" s="20"/>
      <c r="E1383" s="20"/>
      <c r="F1383" s="13"/>
      <c r="G1383" s="13"/>
      <c r="H1383" s="24"/>
      <c r="I1383" s="24"/>
      <c r="J1383" s="25" t="e">
        <f t="shared" si="43"/>
        <v>#DIV/0!</v>
      </c>
      <c r="K1383" s="25" t="e">
        <f t="shared" si="44"/>
        <v>#DIV/0!</v>
      </c>
      <c r="L1383" s="9" t="e">
        <f>VLOOKUP(K1383,доплист!$C$27:$D$30,2,0)</f>
        <v>#DIV/0!</v>
      </c>
      <c r="M1383" s="21"/>
    </row>
    <row r="1384" spans="1:13" x14ac:dyDescent="0.3">
      <c r="A1384" s="19"/>
      <c r="B1384" s="19"/>
      <c r="C1384" s="19"/>
      <c r="D1384" s="20"/>
      <c r="E1384" s="20"/>
      <c r="F1384" s="13"/>
      <c r="G1384" s="13"/>
      <c r="H1384" s="24"/>
      <c r="I1384" s="24"/>
      <c r="J1384" s="25" t="e">
        <f t="shared" si="43"/>
        <v>#DIV/0!</v>
      </c>
      <c r="K1384" s="25" t="e">
        <f t="shared" si="44"/>
        <v>#DIV/0!</v>
      </c>
      <c r="L1384" s="9" t="e">
        <f>VLOOKUP(K1384,доплист!$C$27:$D$30,2,0)</f>
        <v>#DIV/0!</v>
      </c>
      <c r="M1384" s="21"/>
    </row>
    <row r="1385" spans="1:13" x14ac:dyDescent="0.3">
      <c r="A1385" s="19"/>
      <c r="B1385" s="19"/>
      <c r="C1385" s="19"/>
      <c r="D1385" s="20"/>
      <c r="E1385" s="20"/>
      <c r="F1385" s="13"/>
      <c r="G1385" s="13"/>
      <c r="H1385" s="24"/>
      <c r="I1385" s="24"/>
      <c r="J1385" s="25" t="e">
        <f t="shared" si="43"/>
        <v>#DIV/0!</v>
      </c>
      <c r="K1385" s="25" t="e">
        <f t="shared" si="44"/>
        <v>#DIV/0!</v>
      </c>
      <c r="L1385" s="9" t="e">
        <f>VLOOKUP(K1385,доплист!$C$27:$D$30,2,0)</f>
        <v>#DIV/0!</v>
      </c>
      <c r="M1385" s="21"/>
    </row>
    <row r="1386" spans="1:13" x14ac:dyDescent="0.3">
      <c r="A1386" s="19"/>
      <c r="B1386" s="19"/>
      <c r="C1386" s="19"/>
      <c r="D1386" s="20"/>
      <c r="E1386" s="20"/>
      <c r="F1386" s="13"/>
      <c r="G1386" s="13"/>
      <c r="H1386" s="24"/>
      <c r="I1386" s="24"/>
      <c r="J1386" s="25" t="e">
        <f t="shared" si="43"/>
        <v>#DIV/0!</v>
      </c>
      <c r="K1386" s="25" t="e">
        <f t="shared" si="44"/>
        <v>#DIV/0!</v>
      </c>
      <c r="L1386" s="9" t="e">
        <f>VLOOKUP(K1386,доплист!$C$27:$D$30,2,0)</f>
        <v>#DIV/0!</v>
      </c>
      <c r="M1386" s="21"/>
    </row>
    <row r="1387" spans="1:13" x14ac:dyDescent="0.3">
      <c r="A1387" s="19"/>
      <c r="B1387" s="19"/>
      <c r="C1387" s="19"/>
      <c r="D1387" s="20"/>
      <c r="E1387" s="20"/>
      <c r="F1387" s="13"/>
      <c r="G1387" s="13"/>
      <c r="H1387" s="24"/>
      <c r="I1387" s="24"/>
      <c r="J1387" s="25" t="e">
        <f t="shared" si="43"/>
        <v>#DIV/0!</v>
      </c>
      <c r="K1387" s="25" t="e">
        <f t="shared" si="44"/>
        <v>#DIV/0!</v>
      </c>
      <c r="L1387" s="9" t="e">
        <f>VLOOKUP(K1387,доплист!$C$27:$D$30,2,0)</f>
        <v>#DIV/0!</v>
      </c>
      <c r="M1387" s="21"/>
    </row>
    <row r="1388" spans="1:13" x14ac:dyDescent="0.3">
      <c r="A1388" s="19"/>
      <c r="B1388" s="19"/>
      <c r="C1388" s="19"/>
      <c r="D1388" s="20"/>
      <c r="E1388" s="20"/>
      <c r="F1388" s="13"/>
      <c r="G1388" s="13"/>
      <c r="H1388" s="24"/>
      <c r="I1388" s="24"/>
      <c r="J1388" s="25" t="e">
        <f t="shared" si="43"/>
        <v>#DIV/0!</v>
      </c>
      <c r="K1388" s="25" t="e">
        <f t="shared" si="44"/>
        <v>#DIV/0!</v>
      </c>
      <c r="L1388" s="9" t="e">
        <f>VLOOKUP(K1388,доплист!$C$27:$D$30,2,0)</f>
        <v>#DIV/0!</v>
      </c>
      <c r="M1388" s="21"/>
    </row>
    <row r="1389" spans="1:13" x14ac:dyDescent="0.3">
      <c r="A1389" s="19"/>
      <c r="B1389" s="19"/>
      <c r="C1389" s="19"/>
      <c r="D1389" s="20"/>
      <c r="E1389" s="20"/>
      <c r="F1389" s="13"/>
      <c r="G1389" s="13"/>
      <c r="H1389" s="24"/>
      <c r="I1389" s="24"/>
      <c r="J1389" s="25" t="e">
        <f t="shared" si="43"/>
        <v>#DIV/0!</v>
      </c>
      <c r="K1389" s="25" t="e">
        <f t="shared" si="44"/>
        <v>#DIV/0!</v>
      </c>
      <c r="L1389" s="9" t="e">
        <f>VLOOKUP(K1389,доплист!$C$27:$D$30,2,0)</f>
        <v>#DIV/0!</v>
      </c>
      <c r="M1389" s="21"/>
    </row>
    <row r="1390" spans="1:13" x14ac:dyDescent="0.3">
      <c r="A1390" s="19"/>
      <c r="B1390" s="19"/>
      <c r="C1390" s="19"/>
      <c r="D1390" s="20"/>
      <c r="E1390" s="20"/>
      <c r="F1390" s="13"/>
      <c r="G1390" s="13"/>
      <c r="H1390" s="24"/>
      <c r="I1390" s="24"/>
      <c r="J1390" s="25" t="e">
        <f t="shared" si="43"/>
        <v>#DIV/0!</v>
      </c>
      <c r="K1390" s="25" t="e">
        <f t="shared" si="44"/>
        <v>#DIV/0!</v>
      </c>
      <c r="L1390" s="9" t="e">
        <f>VLOOKUP(K1390,доплист!$C$27:$D$30,2,0)</f>
        <v>#DIV/0!</v>
      </c>
      <c r="M1390" s="21"/>
    </row>
    <row r="1391" spans="1:13" x14ac:dyDescent="0.3">
      <c r="A1391" s="19"/>
      <c r="B1391" s="19"/>
      <c r="C1391" s="19"/>
      <c r="D1391" s="20"/>
      <c r="E1391" s="20"/>
      <c r="F1391" s="13"/>
      <c r="G1391" s="13"/>
      <c r="H1391" s="24"/>
      <c r="I1391" s="24"/>
      <c r="J1391" s="25" t="e">
        <f t="shared" si="43"/>
        <v>#DIV/0!</v>
      </c>
      <c r="K1391" s="25" t="e">
        <f t="shared" si="44"/>
        <v>#DIV/0!</v>
      </c>
      <c r="L1391" s="9" t="e">
        <f>VLOOKUP(K1391,доплист!$C$27:$D$30,2,0)</f>
        <v>#DIV/0!</v>
      </c>
      <c r="M1391" s="21"/>
    </row>
    <row r="1392" spans="1:13" x14ac:dyDescent="0.3">
      <c r="A1392" s="19"/>
      <c r="B1392" s="19"/>
      <c r="C1392" s="19"/>
      <c r="D1392" s="20"/>
      <c r="E1392" s="20"/>
      <c r="F1392" s="13"/>
      <c r="G1392" s="13"/>
      <c r="H1392" s="24"/>
      <c r="I1392" s="24"/>
      <c r="J1392" s="25" t="e">
        <f t="shared" si="43"/>
        <v>#DIV/0!</v>
      </c>
      <c r="K1392" s="25" t="e">
        <f t="shared" si="44"/>
        <v>#DIV/0!</v>
      </c>
      <c r="L1392" s="9" t="e">
        <f>VLOOKUP(K1392,доплист!$C$27:$D$30,2,0)</f>
        <v>#DIV/0!</v>
      </c>
      <c r="M1392" s="21"/>
    </row>
    <row r="1393" spans="1:13" x14ac:dyDescent="0.3">
      <c r="A1393" s="19"/>
      <c r="B1393" s="19"/>
      <c r="C1393" s="19"/>
      <c r="D1393" s="20"/>
      <c r="E1393" s="20"/>
      <c r="F1393" s="13"/>
      <c r="G1393" s="13"/>
      <c r="H1393" s="24"/>
      <c r="I1393" s="24"/>
      <c r="J1393" s="25" t="e">
        <f t="shared" si="43"/>
        <v>#DIV/0!</v>
      </c>
      <c r="K1393" s="25" t="e">
        <f t="shared" si="44"/>
        <v>#DIV/0!</v>
      </c>
      <c r="L1393" s="9" t="e">
        <f>VLOOKUP(K1393,доплист!$C$27:$D$30,2,0)</f>
        <v>#DIV/0!</v>
      </c>
      <c r="M1393" s="21"/>
    </row>
    <row r="1394" spans="1:13" x14ac:dyDescent="0.3">
      <c r="A1394" s="19"/>
      <c r="B1394" s="19"/>
      <c r="C1394" s="19"/>
      <c r="D1394" s="20"/>
      <c r="E1394" s="20"/>
      <c r="F1394" s="13"/>
      <c r="G1394" s="13"/>
      <c r="H1394" s="24"/>
      <c r="I1394" s="24"/>
      <c r="J1394" s="25" t="e">
        <f t="shared" si="43"/>
        <v>#DIV/0!</v>
      </c>
      <c r="K1394" s="25" t="e">
        <f t="shared" si="44"/>
        <v>#DIV/0!</v>
      </c>
      <c r="L1394" s="9" t="e">
        <f>VLOOKUP(K1394,доплист!$C$27:$D$30,2,0)</f>
        <v>#DIV/0!</v>
      </c>
      <c r="M1394" s="21"/>
    </row>
    <row r="1395" spans="1:13" x14ac:dyDescent="0.3">
      <c r="A1395" s="19"/>
      <c r="B1395" s="19"/>
      <c r="C1395" s="19"/>
      <c r="D1395" s="20"/>
      <c r="E1395" s="20"/>
      <c r="F1395" s="13"/>
      <c r="G1395" s="13"/>
      <c r="H1395" s="24"/>
      <c r="I1395" s="24"/>
      <c r="J1395" s="25" t="e">
        <f t="shared" si="43"/>
        <v>#DIV/0!</v>
      </c>
      <c r="K1395" s="25" t="e">
        <f t="shared" si="44"/>
        <v>#DIV/0!</v>
      </c>
      <c r="L1395" s="9" t="e">
        <f>VLOOKUP(K1395,доплист!$C$27:$D$30,2,0)</f>
        <v>#DIV/0!</v>
      </c>
      <c r="M1395" s="21"/>
    </row>
    <row r="1396" spans="1:13" x14ac:dyDescent="0.3">
      <c r="A1396" s="19"/>
      <c r="B1396" s="19"/>
      <c r="C1396" s="19"/>
      <c r="D1396" s="20"/>
      <c r="E1396" s="20"/>
      <c r="F1396" s="13"/>
      <c r="G1396" s="13"/>
      <c r="H1396" s="24"/>
      <c r="I1396" s="24"/>
      <c r="J1396" s="25" t="e">
        <f t="shared" si="43"/>
        <v>#DIV/0!</v>
      </c>
      <c r="K1396" s="25" t="e">
        <f t="shared" si="44"/>
        <v>#DIV/0!</v>
      </c>
      <c r="L1396" s="9" t="e">
        <f>VLOOKUP(K1396,доплист!$C$27:$D$30,2,0)</f>
        <v>#DIV/0!</v>
      </c>
      <c r="M1396" s="21"/>
    </row>
    <row r="1397" spans="1:13" x14ac:dyDescent="0.3">
      <c r="A1397" s="19"/>
      <c r="B1397" s="19"/>
      <c r="C1397" s="19"/>
      <c r="D1397" s="20"/>
      <c r="E1397" s="20"/>
      <c r="F1397" s="13"/>
      <c r="G1397" s="13"/>
      <c r="H1397" s="24"/>
      <c r="I1397" s="24"/>
      <c r="J1397" s="25" t="e">
        <f t="shared" si="43"/>
        <v>#DIV/0!</v>
      </c>
      <c r="K1397" s="25" t="e">
        <f t="shared" si="44"/>
        <v>#DIV/0!</v>
      </c>
      <c r="L1397" s="9" t="e">
        <f>VLOOKUP(K1397,доплист!$C$27:$D$30,2,0)</f>
        <v>#DIV/0!</v>
      </c>
      <c r="M1397" s="21"/>
    </row>
    <row r="1398" spans="1:13" x14ac:dyDescent="0.3">
      <c r="A1398" s="19"/>
      <c r="B1398" s="19"/>
      <c r="C1398" s="19"/>
      <c r="D1398" s="20"/>
      <c r="E1398" s="20"/>
      <c r="F1398" s="13"/>
      <c r="G1398" s="13"/>
      <c r="H1398" s="24"/>
      <c r="I1398" s="24"/>
      <c r="J1398" s="25" t="e">
        <f t="shared" si="43"/>
        <v>#DIV/0!</v>
      </c>
      <c r="K1398" s="25" t="e">
        <f t="shared" si="44"/>
        <v>#DIV/0!</v>
      </c>
      <c r="L1398" s="9" t="e">
        <f>VLOOKUP(K1398,доплист!$C$27:$D$30,2,0)</f>
        <v>#DIV/0!</v>
      </c>
      <c r="M1398" s="21"/>
    </row>
    <row r="1399" spans="1:13" x14ac:dyDescent="0.3">
      <c r="A1399" s="19"/>
      <c r="B1399" s="19"/>
      <c r="C1399" s="19"/>
      <c r="D1399" s="20"/>
      <c r="E1399" s="20"/>
      <c r="F1399" s="13"/>
      <c r="G1399" s="13"/>
      <c r="H1399" s="24"/>
      <c r="I1399" s="24"/>
      <c r="J1399" s="25" t="e">
        <f t="shared" si="43"/>
        <v>#DIV/0!</v>
      </c>
      <c r="K1399" s="25" t="e">
        <f t="shared" si="44"/>
        <v>#DIV/0!</v>
      </c>
      <c r="L1399" s="9" t="e">
        <f>VLOOKUP(K1399,доплист!$C$27:$D$30,2,0)</f>
        <v>#DIV/0!</v>
      </c>
      <c r="M1399" s="21"/>
    </row>
    <row r="1400" spans="1:13" x14ac:dyDescent="0.3">
      <c r="A1400" s="19"/>
      <c r="B1400" s="19"/>
      <c r="C1400" s="19"/>
      <c r="D1400" s="20"/>
      <c r="E1400" s="20"/>
      <c r="F1400" s="13"/>
      <c r="G1400" s="13"/>
      <c r="H1400" s="24"/>
      <c r="I1400" s="24"/>
      <c r="J1400" s="25" t="e">
        <f t="shared" si="43"/>
        <v>#DIV/0!</v>
      </c>
      <c r="K1400" s="25" t="e">
        <f t="shared" si="44"/>
        <v>#DIV/0!</v>
      </c>
      <c r="L1400" s="9" t="e">
        <f>VLOOKUP(K1400,доплист!$C$27:$D$30,2,0)</f>
        <v>#DIV/0!</v>
      </c>
      <c r="M1400" s="21"/>
    </row>
    <row r="1401" spans="1:13" x14ac:dyDescent="0.3">
      <c r="A1401" s="19"/>
      <c r="B1401" s="19"/>
      <c r="C1401" s="19"/>
      <c r="D1401" s="20"/>
      <c r="E1401" s="20"/>
      <c r="F1401" s="13"/>
      <c r="G1401" s="13"/>
      <c r="H1401" s="24"/>
      <c r="I1401" s="24"/>
      <c r="J1401" s="25" t="e">
        <f t="shared" si="43"/>
        <v>#DIV/0!</v>
      </c>
      <c r="K1401" s="25" t="e">
        <f t="shared" si="44"/>
        <v>#DIV/0!</v>
      </c>
      <c r="L1401" s="9" t="e">
        <f>VLOOKUP(K1401,доплист!$C$27:$D$30,2,0)</f>
        <v>#DIV/0!</v>
      </c>
      <c r="M1401" s="21"/>
    </row>
    <row r="1402" spans="1:13" x14ac:dyDescent="0.3">
      <c r="A1402" s="19"/>
      <c r="B1402" s="19"/>
      <c r="C1402" s="19"/>
      <c r="D1402" s="20"/>
      <c r="E1402" s="20"/>
      <c r="F1402" s="13"/>
      <c r="G1402" s="13"/>
      <c r="H1402" s="24"/>
      <c r="I1402" s="24"/>
      <c r="J1402" s="25" t="e">
        <f t="shared" si="43"/>
        <v>#DIV/0!</v>
      </c>
      <c r="K1402" s="25" t="e">
        <f t="shared" si="44"/>
        <v>#DIV/0!</v>
      </c>
      <c r="L1402" s="9" t="e">
        <f>VLOOKUP(K1402,доплист!$C$27:$D$30,2,0)</f>
        <v>#DIV/0!</v>
      </c>
      <c r="M1402" s="21"/>
    </row>
    <row r="1403" spans="1:13" x14ac:dyDescent="0.3">
      <c r="A1403" s="19"/>
      <c r="B1403" s="19"/>
      <c r="C1403" s="19"/>
      <c r="D1403" s="20"/>
      <c r="E1403" s="20"/>
      <c r="F1403" s="13"/>
      <c r="G1403" s="13"/>
      <c r="H1403" s="24"/>
      <c r="I1403" s="24"/>
      <c r="J1403" s="25" t="e">
        <f t="shared" si="43"/>
        <v>#DIV/0!</v>
      </c>
      <c r="K1403" s="25" t="e">
        <f t="shared" si="44"/>
        <v>#DIV/0!</v>
      </c>
      <c r="L1403" s="9" t="e">
        <f>VLOOKUP(K1403,доплист!$C$27:$D$30,2,0)</f>
        <v>#DIV/0!</v>
      </c>
      <c r="M1403" s="21"/>
    </row>
    <row r="1404" spans="1:13" x14ac:dyDescent="0.3">
      <c r="A1404" s="19"/>
      <c r="B1404" s="19"/>
      <c r="C1404" s="19"/>
      <c r="D1404" s="20"/>
      <c r="E1404" s="20"/>
      <c r="F1404" s="13"/>
      <c r="G1404" s="13"/>
      <c r="H1404" s="24"/>
      <c r="I1404" s="24"/>
      <c r="J1404" s="25" t="e">
        <f t="shared" si="43"/>
        <v>#DIV/0!</v>
      </c>
      <c r="K1404" s="25" t="e">
        <f t="shared" si="44"/>
        <v>#DIV/0!</v>
      </c>
      <c r="L1404" s="9" t="e">
        <f>VLOOKUP(K1404,доплист!$C$27:$D$30,2,0)</f>
        <v>#DIV/0!</v>
      </c>
      <c r="M1404" s="21"/>
    </row>
    <row r="1405" spans="1:13" x14ac:dyDescent="0.3">
      <c r="A1405" s="19"/>
      <c r="B1405" s="19"/>
      <c r="C1405" s="19"/>
      <c r="D1405" s="20"/>
      <c r="E1405" s="20"/>
      <c r="F1405" s="13"/>
      <c r="G1405" s="13"/>
      <c r="H1405" s="24"/>
      <c r="I1405" s="24"/>
      <c r="J1405" s="25" t="e">
        <f t="shared" si="43"/>
        <v>#DIV/0!</v>
      </c>
      <c r="K1405" s="25" t="e">
        <f t="shared" si="44"/>
        <v>#DIV/0!</v>
      </c>
      <c r="L1405" s="9" t="e">
        <f>VLOOKUP(K1405,доплист!$C$27:$D$30,2,0)</f>
        <v>#DIV/0!</v>
      </c>
      <c r="M1405" s="21"/>
    </row>
    <row r="1406" spans="1:13" x14ac:dyDescent="0.3">
      <c r="A1406" s="19"/>
      <c r="B1406" s="19"/>
      <c r="C1406" s="19"/>
      <c r="D1406" s="20"/>
      <c r="E1406" s="20"/>
      <c r="F1406" s="13"/>
      <c r="G1406" s="13"/>
      <c r="H1406" s="24"/>
      <c r="I1406" s="24"/>
      <c r="J1406" s="25" t="e">
        <f t="shared" si="43"/>
        <v>#DIV/0!</v>
      </c>
      <c r="K1406" s="25" t="e">
        <f t="shared" si="44"/>
        <v>#DIV/0!</v>
      </c>
      <c r="L1406" s="9" t="e">
        <f>VLOOKUP(K1406,доплист!$C$27:$D$30,2,0)</f>
        <v>#DIV/0!</v>
      </c>
      <c r="M1406" s="21"/>
    </row>
    <row r="1407" spans="1:13" x14ac:dyDescent="0.3">
      <c r="A1407" s="19"/>
      <c r="B1407" s="19"/>
      <c r="C1407" s="19"/>
      <c r="D1407" s="20"/>
      <c r="E1407" s="20"/>
      <c r="F1407" s="13"/>
      <c r="G1407" s="13"/>
      <c r="H1407" s="24"/>
      <c r="I1407" s="24"/>
      <c r="J1407" s="25" t="e">
        <f t="shared" si="43"/>
        <v>#DIV/0!</v>
      </c>
      <c r="K1407" s="25" t="e">
        <f t="shared" si="44"/>
        <v>#DIV/0!</v>
      </c>
      <c r="L1407" s="9" t="e">
        <f>VLOOKUP(K1407,доплист!$C$27:$D$30,2,0)</f>
        <v>#DIV/0!</v>
      </c>
      <c r="M1407" s="21"/>
    </row>
    <row r="1408" spans="1:13" x14ac:dyDescent="0.3">
      <c r="A1408" s="19"/>
      <c r="B1408" s="19"/>
      <c r="C1408" s="19"/>
      <c r="D1408" s="20"/>
      <c r="E1408" s="20"/>
      <c r="F1408" s="13"/>
      <c r="G1408" s="13"/>
      <c r="H1408" s="24"/>
      <c r="I1408" s="24"/>
      <c r="J1408" s="25" t="e">
        <f t="shared" si="43"/>
        <v>#DIV/0!</v>
      </c>
      <c r="K1408" s="25" t="e">
        <f t="shared" si="44"/>
        <v>#DIV/0!</v>
      </c>
      <c r="L1408" s="9" t="e">
        <f>VLOOKUP(K1408,доплист!$C$27:$D$30,2,0)</f>
        <v>#DIV/0!</v>
      </c>
      <c r="M1408" s="21"/>
    </row>
    <row r="1409" spans="1:13" x14ac:dyDescent="0.3">
      <c r="A1409" s="19"/>
      <c r="B1409" s="19"/>
      <c r="C1409" s="19"/>
      <c r="D1409" s="20"/>
      <c r="E1409" s="20"/>
      <c r="F1409" s="13"/>
      <c r="G1409" s="13"/>
      <c r="H1409" s="24"/>
      <c r="I1409" s="24"/>
      <c r="J1409" s="25" t="e">
        <f t="shared" si="43"/>
        <v>#DIV/0!</v>
      </c>
      <c r="K1409" s="25" t="e">
        <f t="shared" si="44"/>
        <v>#DIV/0!</v>
      </c>
      <c r="L1409" s="9" t="e">
        <f>VLOOKUP(K1409,доплист!$C$27:$D$30,2,0)</f>
        <v>#DIV/0!</v>
      </c>
      <c r="M1409" s="21"/>
    </row>
    <row r="1410" spans="1:13" x14ac:dyDescent="0.3">
      <c r="A1410" s="19"/>
      <c r="B1410" s="19"/>
      <c r="C1410" s="19"/>
      <c r="D1410" s="20"/>
      <c r="E1410" s="20"/>
      <c r="F1410" s="13"/>
      <c r="G1410" s="13"/>
      <c r="H1410" s="24"/>
      <c r="I1410" s="24"/>
      <c r="J1410" s="25" t="e">
        <f t="shared" si="43"/>
        <v>#DIV/0!</v>
      </c>
      <c r="K1410" s="25" t="e">
        <f t="shared" si="44"/>
        <v>#DIV/0!</v>
      </c>
      <c r="L1410" s="9" t="e">
        <f>VLOOKUP(K1410,доплист!$C$27:$D$30,2,0)</f>
        <v>#DIV/0!</v>
      </c>
      <c r="M1410" s="21"/>
    </row>
    <row r="1411" spans="1:13" x14ac:dyDescent="0.3">
      <c r="A1411" s="19"/>
      <c r="B1411" s="19"/>
      <c r="C1411" s="19"/>
      <c r="D1411" s="20"/>
      <c r="E1411" s="20"/>
      <c r="F1411" s="13"/>
      <c r="G1411" s="13"/>
      <c r="H1411" s="24"/>
      <c r="I1411" s="24"/>
      <c r="J1411" s="25" t="e">
        <f t="shared" si="43"/>
        <v>#DIV/0!</v>
      </c>
      <c r="K1411" s="25" t="e">
        <f t="shared" si="44"/>
        <v>#DIV/0!</v>
      </c>
      <c r="L1411" s="9" t="e">
        <f>VLOOKUP(K1411,доплист!$C$27:$D$30,2,0)</f>
        <v>#DIV/0!</v>
      </c>
      <c r="M1411" s="21"/>
    </row>
    <row r="1412" spans="1:13" x14ac:dyDescent="0.3">
      <c r="A1412" s="19"/>
      <c r="B1412" s="19"/>
      <c r="C1412" s="19"/>
      <c r="D1412" s="20"/>
      <c r="E1412" s="20"/>
      <c r="F1412" s="13"/>
      <c r="G1412" s="13"/>
      <c r="H1412" s="24"/>
      <c r="I1412" s="24"/>
      <c r="J1412" s="25" t="e">
        <f t="shared" si="43"/>
        <v>#DIV/0!</v>
      </c>
      <c r="K1412" s="25" t="e">
        <f t="shared" si="44"/>
        <v>#DIV/0!</v>
      </c>
      <c r="L1412" s="9" t="e">
        <f>VLOOKUP(K1412,доплист!$C$27:$D$30,2,0)</f>
        <v>#DIV/0!</v>
      </c>
      <c r="M1412" s="21"/>
    </row>
    <row r="1413" spans="1:13" x14ac:dyDescent="0.3">
      <c r="A1413" s="19"/>
      <c r="B1413" s="19"/>
      <c r="C1413" s="19"/>
      <c r="D1413" s="20"/>
      <c r="E1413" s="20"/>
      <c r="F1413" s="13"/>
      <c r="G1413" s="13"/>
      <c r="H1413" s="24"/>
      <c r="I1413" s="24"/>
      <c r="J1413" s="25" t="e">
        <f t="shared" si="43"/>
        <v>#DIV/0!</v>
      </c>
      <c r="K1413" s="25" t="e">
        <f t="shared" si="44"/>
        <v>#DIV/0!</v>
      </c>
      <c r="L1413" s="9" t="e">
        <f>VLOOKUP(K1413,доплист!$C$27:$D$30,2,0)</f>
        <v>#DIV/0!</v>
      </c>
      <c r="M1413" s="21"/>
    </row>
    <row r="1414" spans="1:13" x14ac:dyDescent="0.3">
      <c r="A1414" s="19"/>
      <c r="B1414" s="19"/>
      <c r="C1414" s="19"/>
      <c r="D1414" s="20"/>
      <c r="E1414" s="20"/>
      <c r="F1414" s="13"/>
      <c r="G1414" s="13"/>
      <c r="H1414" s="24"/>
      <c r="I1414" s="24"/>
      <c r="J1414" s="25" t="e">
        <f t="shared" ref="J1414:J1477" si="45">20*F1414/G1414+H1414*20+I1414*5</f>
        <v>#DIV/0!</v>
      </c>
      <c r="K1414" s="25" t="e">
        <f t="shared" si="44"/>
        <v>#DIV/0!</v>
      </c>
      <c r="L1414" s="9" t="e">
        <f>VLOOKUP(K1414,доплист!$C$27:$D$30,2,0)</f>
        <v>#DIV/0!</v>
      </c>
      <c r="M1414" s="21"/>
    </row>
    <row r="1415" spans="1:13" x14ac:dyDescent="0.3">
      <c r="A1415" s="19"/>
      <c r="B1415" s="19"/>
      <c r="C1415" s="19"/>
      <c r="D1415" s="20"/>
      <c r="E1415" s="20"/>
      <c r="F1415" s="13"/>
      <c r="G1415" s="13"/>
      <c r="H1415" s="24"/>
      <c r="I1415" s="24"/>
      <c r="J1415" s="25" t="e">
        <f t="shared" si="45"/>
        <v>#DIV/0!</v>
      </c>
      <c r="K1415" s="25" t="e">
        <f t="shared" si="44"/>
        <v>#DIV/0!</v>
      </c>
      <c r="L1415" s="9" t="e">
        <f>VLOOKUP(K1415,доплист!$C$27:$D$30,2,0)</f>
        <v>#DIV/0!</v>
      </c>
      <c r="M1415" s="21"/>
    </row>
    <row r="1416" spans="1:13" x14ac:dyDescent="0.3">
      <c r="A1416" s="19"/>
      <c r="B1416" s="19"/>
      <c r="C1416" s="19"/>
      <c r="D1416" s="20"/>
      <c r="E1416" s="20"/>
      <c r="F1416" s="13"/>
      <c r="G1416" s="13"/>
      <c r="H1416" s="24"/>
      <c r="I1416" s="24"/>
      <c r="J1416" s="25" t="e">
        <f t="shared" si="45"/>
        <v>#DIV/0!</v>
      </c>
      <c r="K1416" s="25" t="e">
        <f t="shared" ref="K1416:K1479" si="46">IF(AND(J1416&lt;=200,J1416&gt;20),"высокий",IF(AND(J1416&lt;=20,J1416&gt;12),"значительный",IF(AND(J1416&lt;=12,J1416&gt;3),"средний",IF(AND(J1416&lt;=3),"низкий"))))</f>
        <v>#DIV/0!</v>
      </c>
      <c r="L1416" s="9" t="e">
        <f>VLOOKUP(K1416,доплист!$C$27:$D$30,2,0)</f>
        <v>#DIV/0!</v>
      </c>
      <c r="M1416" s="21"/>
    </row>
    <row r="1417" spans="1:13" x14ac:dyDescent="0.3">
      <c r="A1417" s="19"/>
      <c r="B1417" s="19"/>
      <c r="C1417" s="19"/>
      <c r="D1417" s="20"/>
      <c r="E1417" s="20"/>
      <c r="F1417" s="13"/>
      <c r="G1417" s="13"/>
      <c r="H1417" s="24"/>
      <c r="I1417" s="24"/>
      <c r="J1417" s="25" t="e">
        <f t="shared" si="45"/>
        <v>#DIV/0!</v>
      </c>
      <c r="K1417" s="25" t="e">
        <f t="shared" si="46"/>
        <v>#DIV/0!</v>
      </c>
      <c r="L1417" s="9" t="e">
        <f>VLOOKUP(K1417,доплист!$C$27:$D$30,2,0)</f>
        <v>#DIV/0!</v>
      </c>
      <c r="M1417" s="21"/>
    </row>
    <row r="1418" spans="1:13" x14ac:dyDescent="0.3">
      <c r="A1418" s="19"/>
      <c r="B1418" s="19"/>
      <c r="C1418" s="19"/>
      <c r="D1418" s="20"/>
      <c r="E1418" s="20"/>
      <c r="F1418" s="13"/>
      <c r="G1418" s="13"/>
      <c r="H1418" s="24"/>
      <c r="I1418" s="24"/>
      <c r="J1418" s="25" t="e">
        <f t="shared" si="45"/>
        <v>#DIV/0!</v>
      </c>
      <c r="K1418" s="25" t="e">
        <f t="shared" si="46"/>
        <v>#DIV/0!</v>
      </c>
      <c r="L1418" s="9" t="e">
        <f>VLOOKUP(K1418,доплист!$C$27:$D$30,2,0)</f>
        <v>#DIV/0!</v>
      </c>
      <c r="M1418" s="21"/>
    </row>
    <row r="1419" spans="1:13" x14ac:dyDescent="0.3">
      <c r="A1419" s="19"/>
      <c r="B1419" s="19"/>
      <c r="C1419" s="19"/>
      <c r="D1419" s="20"/>
      <c r="E1419" s="20"/>
      <c r="F1419" s="13"/>
      <c r="G1419" s="13"/>
      <c r="H1419" s="24"/>
      <c r="I1419" s="24"/>
      <c r="J1419" s="25" t="e">
        <f t="shared" si="45"/>
        <v>#DIV/0!</v>
      </c>
      <c r="K1419" s="25" t="e">
        <f t="shared" si="46"/>
        <v>#DIV/0!</v>
      </c>
      <c r="L1419" s="9" t="e">
        <f>VLOOKUP(K1419,доплист!$C$27:$D$30,2,0)</f>
        <v>#DIV/0!</v>
      </c>
      <c r="M1419" s="21"/>
    </row>
    <row r="1420" spans="1:13" x14ac:dyDescent="0.3">
      <c r="A1420" s="19"/>
      <c r="B1420" s="19"/>
      <c r="C1420" s="19"/>
      <c r="D1420" s="20"/>
      <c r="E1420" s="20"/>
      <c r="F1420" s="13"/>
      <c r="G1420" s="13"/>
      <c r="H1420" s="24"/>
      <c r="I1420" s="24"/>
      <c r="J1420" s="25" t="e">
        <f t="shared" si="45"/>
        <v>#DIV/0!</v>
      </c>
      <c r="K1420" s="25" t="e">
        <f t="shared" si="46"/>
        <v>#DIV/0!</v>
      </c>
      <c r="L1420" s="9" t="e">
        <f>VLOOKUP(K1420,доплист!$C$27:$D$30,2,0)</f>
        <v>#DIV/0!</v>
      </c>
      <c r="M1420" s="21"/>
    </row>
    <row r="1421" spans="1:13" x14ac:dyDescent="0.3">
      <c r="A1421" s="19"/>
      <c r="B1421" s="19"/>
      <c r="C1421" s="19"/>
      <c r="D1421" s="20"/>
      <c r="E1421" s="20"/>
      <c r="F1421" s="13"/>
      <c r="G1421" s="13"/>
      <c r="H1421" s="24"/>
      <c r="I1421" s="24"/>
      <c r="J1421" s="25" t="e">
        <f t="shared" si="45"/>
        <v>#DIV/0!</v>
      </c>
      <c r="K1421" s="25" t="e">
        <f t="shared" si="46"/>
        <v>#DIV/0!</v>
      </c>
      <c r="L1421" s="9" t="e">
        <f>VLOOKUP(K1421,доплист!$C$27:$D$30,2,0)</f>
        <v>#DIV/0!</v>
      </c>
      <c r="M1421" s="21"/>
    </row>
    <row r="1422" spans="1:13" x14ac:dyDescent="0.3">
      <c r="A1422" s="19"/>
      <c r="B1422" s="19"/>
      <c r="C1422" s="19"/>
      <c r="D1422" s="20"/>
      <c r="E1422" s="20"/>
      <c r="F1422" s="13"/>
      <c r="G1422" s="13"/>
      <c r="H1422" s="24"/>
      <c r="I1422" s="24"/>
      <c r="J1422" s="25" t="e">
        <f t="shared" si="45"/>
        <v>#DIV/0!</v>
      </c>
      <c r="K1422" s="25" t="e">
        <f t="shared" si="46"/>
        <v>#DIV/0!</v>
      </c>
      <c r="L1422" s="9" t="e">
        <f>VLOOKUP(K1422,доплист!$C$27:$D$30,2,0)</f>
        <v>#DIV/0!</v>
      </c>
      <c r="M1422" s="21"/>
    </row>
    <row r="1423" spans="1:13" x14ac:dyDescent="0.3">
      <c r="A1423" s="19"/>
      <c r="B1423" s="19"/>
      <c r="C1423" s="19"/>
      <c r="D1423" s="20"/>
      <c r="E1423" s="20"/>
      <c r="F1423" s="13"/>
      <c r="G1423" s="13"/>
      <c r="H1423" s="24"/>
      <c r="I1423" s="24"/>
      <c r="J1423" s="25" t="e">
        <f t="shared" si="45"/>
        <v>#DIV/0!</v>
      </c>
      <c r="K1423" s="25" t="e">
        <f t="shared" si="46"/>
        <v>#DIV/0!</v>
      </c>
      <c r="L1423" s="9" t="e">
        <f>VLOOKUP(K1423,доплист!$C$27:$D$30,2,0)</f>
        <v>#DIV/0!</v>
      </c>
      <c r="M1423" s="21"/>
    </row>
    <row r="1424" spans="1:13" x14ac:dyDescent="0.3">
      <c r="A1424" s="19"/>
      <c r="B1424" s="19"/>
      <c r="C1424" s="19"/>
      <c r="D1424" s="20"/>
      <c r="E1424" s="20"/>
      <c r="F1424" s="13"/>
      <c r="G1424" s="13"/>
      <c r="H1424" s="24"/>
      <c r="I1424" s="24"/>
      <c r="J1424" s="25" t="e">
        <f t="shared" si="45"/>
        <v>#DIV/0!</v>
      </c>
      <c r="K1424" s="25" t="e">
        <f t="shared" si="46"/>
        <v>#DIV/0!</v>
      </c>
      <c r="L1424" s="9" t="e">
        <f>VLOOKUP(K1424,доплист!$C$27:$D$30,2,0)</f>
        <v>#DIV/0!</v>
      </c>
      <c r="M1424" s="21"/>
    </row>
    <row r="1425" spans="1:13" x14ac:dyDescent="0.3">
      <c r="A1425" s="19"/>
      <c r="B1425" s="19"/>
      <c r="C1425" s="19"/>
      <c r="D1425" s="20"/>
      <c r="E1425" s="20"/>
      <c r="F1425" s="13"/>
      <c r="G1425" s="13"/>
      <c r="H1425" s="24"/>
      <c r="I1425" s="24"/>
      <c r="J1425" s="25" t="e">
        <f t="shared" si="45"/>
        <v>#DIV/0!</v>
      </c>
      <c r="K1425" s="25" t="e">
        <f t="shared" si="46"/>
        <v>#DIV/0!</v>
      </c>
      <c r="L1425" s="9" t="e">
        <f>VLOOKUP(K1425,доплист!$C$27:$D$30,2,0)</f>
        <v>#DIV/0!</v>
      </c>
      <c r="M1425" s="21"/>
    </row>
    <row r="1426" spans="1:13" x14ac:dyDescent="0.3">
      <c r="A1426" s="19"/>
      <c r="B1426" s="19"/>
      <c r="C1426" s="19"/>
      <c r="D1426" s="20"/>
      <c r="E1426" s="20"/>
      <c r="F1426" s="13"/>
      <c r="G1426" s="13"/>
      <c r="H1426" s="24"/>
      <c r="I1426" s="24"/>
      <c r="J1426" s="25" t="e">
        <f t="shared" si="45"/>
        <v>#DIV/0!</v>
      </c>
      <c r="K1426" s="25" t="e">
        <f t="shared" si="46"/>
        <v>#DIV/0!</v>
      </c>
      <c r="L1426" s="9" t="e">
        <f>VLOOKUP(K1426,доплист!$C$27:$D$30,2,0)</f>
        <v>#DIV/0!</v>
      </c>
      <c r="M1426" s="21"/>
    </row>
    <row r="1427" spans="1:13" x14ac:dyDescent="0.3">
      <c r="A1427" s="19"/>
      <c r="B1427" s="19"/>
      <c r="C1427" s="19"/>
      <c r="D1427" s="20"/>
      <c r="E1427" s="20"/>
      <c r="F1427" s="13"/>
      <c r="G1427" s="13"/>
      <c r="H1427" s="24"/>
      <c r="I1427" s="24"/>
      <c r="J1427" s="25" t="e">
        <f t="shared" si="45"/>
        <v>#DIV/0!</v>
      </c>
      <c r="K1427" s="25" t="e">
        <f t="shared" si="46"/>
        <v>#DIV/0!</v>
      </c>
      <c r="L1427" s="9" t="e">
        <f>VLOOKUP(K1427,доплист!$C$27:$D$30,2,0)</f>
        <v>#DIV/0!</v>
      </c>
      <c r="M1427" s="21"/>
    </row>
    <row r="1428" spans="1:13" x14ac:dyDescent="0.3">
      <c r="A1428" s="19"/>
      <c r="B1428" s="19"/>
      <c r="C1428" s="19"/>
      <c r="D1428" s="20"/>
      <c r="E1428" s="20"/>
      <c r="F1428" s="13"/>
      <c r="G1428" s="13"/>
      <c r="H1428" s="24"/>
      <c r="I1428" s="24"/>
      <c r="J1428" s="25" t="e">
        <f t="shared" si="45"/>
        <v>#DIV/0!</v>
      </c>
      <c r="K1428" s="25" t="e">
        <f t="shared" si="46"/>
        <v>#DIV/0!</v>
      </c>
      <c r="L1428" s="9" t="e">
        <f>VLOOKUP(K1428,доплист!$C$27:$D$30,2,0)</f>
        <v>#DIV/0!</v>
      </c>
      <c r="M1428" s="21"/>
    </row>
    <row r="1429" spans="1:13" x14ac:dyDescent="0.3">
      <c r="A1429" s="19"/>
      <c r="B1429" s="19"/>
      <c r="C1429" s="19"/>
      <c r="D1429" s="20"/>
      <c r="E1429" s="20"/>
      <c r="F1429" s="13"/>
      <c r="G1429" s="13"/>
      <c r="H1429" s="24"/>
      <c r="I1429" s="24"/>
      <c r="J1429" s="25" t="e">
        <f t="shared" si="45"/>
        <v>#DIV/0!</v>
      </c>
      <c r="K1429" s="25" t="e">
        <f t="shared" si="46"/>
        <v>#DIV/0!</v>
      </c>
      <c r="L1429" s="9" t="e">
        <f>VLOOKUP(K1429,доплист!$C$27:$D$30,2,0)</f>
        <v>#DIV/0!</v>
      </c>
      <c r="M1429" s="21"/>
    </row>
    <row r="1430" spans="1:13" x14ac:dyDescent="0.3">
      <c r="A1430" s="19"/>
      <c r="B1430" s="19"/>
      <c r="C1430" s="19"/>
      <c r="D1430" s="20"/>
      <c r="E1430" s="20"/>
      <c r="F1430" s="13"/>
      <c r="G1430" s="13"/>
      <c r="H1430" s="24"/>
      <c r="I1430" s="24"/>
      <c r="J1430" s="25" t="e">
        <f t="shared" si="45"/>
        <v>#DIV/0!</v>
      </c>
      <c r="K1430" s="25" t="e">
        <f t="shared" si="46"/>
        <v>#DIV/0!</v>
      </c>
      <c r="L1430" s="9" t="e">
        <f>VLOOKUP(K1430,доплист!$C$27:$D$30,2,0)</f>
        <v>#DIV/0!</v>
      </c>
      <c r="M1430" s="21"/>
    </row>
    <row r="1431" spans="1:13" x14ac:dyDescent="0.3">
      <c r="A1431" s="19"/>
      <c r="B1431" s="19"/>
      <c r="C1431" s="19"/>
      <c r="D1431" s="20"/>
      <c r="E1431" s="20"/>
      <c r="F1431" s="13"/>
      <c r="G1431" s="13"/>
      <c r="H1431" s="24"/>
      <c r="I1431" s="24"/>
      <c r="J1431" s="25" t="e">
        <f t="shared" si="45"/>
        <v>#DIV/0!</v>
      </c>
      <c r="K1431" s="25" t="e">
        <f t="shared" si="46"/>
        <v>#DIV/0!</v>
      </c>
      <c r="L1431" s="9" t="e">
        <f>VLOOKUP(K1431,доплист!$C$27:$D$30,2,0)</f>
        <v>#DIV/0!</v>
      </c>
      <c r="M1431" s="21"/>
    </row>
    <row r="1432" spans="1:13" x14ac:dyDescent="0.3">
      <c r="A1432" s="19"/>
      <c r="B1432" s="19"/>
      <c r="C1432" s="19"/>
      <c r="D1432" s="20"/>
      <c r="E1432" s="20"/>
      <c r="F1432" s="13"/>
      <c r="G1432" s="13"/>
      <c r="H1432" s="24"/>
      <c r="I1432" s="24"/>
      <c r="J1432" s="25" t="e">
        <f t="shared" si="45"/>
        <v>#DIV/0!</v>
      </c>
      <c r="K1432" s="25" t="e">
        <f t="shared" si="46"/>
        <v>#DIV/0!</v>
      </c>
      <c r="L1432" s="9" t="e">
        <f>VLOOKUP(K1432,доплист!$C$27:$D$30,2,0)</f>
        <v>#DIV/0!</v>
      </c>
      <c r="M1432" s="21"/>
    </row>
    <row r="1433" spans="1:13" x14ac:dyDescent="0.3">
      <c r="A1433" s="19"/>
      <c r="B1433" s="19"/>
      <c r="C1433" s="19"/>
      <c r="D1433" s="20"/>
      <c r="E1433" s="20"/>
      <c r="F1433" s="13"/>
      <c r="G1433" s="13"/>
      <c r="H1433" s="24"/>
      <c r="I1433" s="24"/>
      <c r="J1433" s="25" t="e">
        <f t="shared" si="45"/>
        <v>#DIV/0!</v>
      </c>
      <c r="K1433" s="25" t="e">
        <f t="shared" si="46"/>
        <v>#DIV/0!</v>
      </c>
      <c r="L1433" s="9" t="e">
        <f>VLOOKUP(K1433,доплист!$C$27:$D$30,2,0)</f>
        <v>#DIV/0!</v>
      </c>
      <c r="M1433" s="21"/>
    </row>
    <row r="1434" spans="1:13" x14ac:dyDescent="0.3">
      <c r="A1434" s="19"/>
      <c r="B1434" s="19"/>
      <c r="C1434" s="19"/>
      <c r="D1434" s="20"/>
      <c r="E1434" s="20"/>
      <c r="F1434" s="13"/>
      <c r="G1434" s="13"/>
      <c r="H1434" s="24"/>
      <c r="I1434" s="24"/>
      <c r="J1434" s="25" t="e">
        <f t="shared" si="45"/>
        <v>#DIV/0!</v>
      </c>
      <c r="K1434" s="25" t="e">
        <f t="shared" si="46"/>
        <v>#DIV/0!</v>
      </c>
      <c r="L1434" s="9" t="e">
        <f>VLOOKUP(K1434,доплист!$C$27:$D$30,2,0)</f>
        <v>#DIV/0!</v>
      </c>
      <c r="M1434" s="21"/>
    </row>
    <row r="1435" spans="1:13" x14ac:dyDescent="0.3">
      <c r="A1435" s="19"/>
      <c r="B1435" s="19"/>
      <c r="C1435" s="19"/>
      <c r="D1435" s="20"/>
      <c r="E1435" s="20"/>
      <c r="F1435" s="13"/>
      <c r="G1435" s="13"/>
      <c r="H1435" s="24"/>
      <c r="I1435" s="24"/>
      <c r="J1435" s="25" t="e">
        <f t="shared" si="45"/>
        <v>#DIV/0!</v>
      </c>
      <c r="K1435" s="25" t="e">
        <f t="shared" si="46"/>
        <v>#DIV/0!</v>
      </c>
      <c r="L1435" s="9" t="e">
        <f>VLOOKUP(K1435,доплист!$C$27:$D$30,2,0)</f>
        <v>#DIV/0!</v>
      </c>
      <c r="M1435" s="21"/>
    </row>
    <row r="1436" spans="1:13" x14ac:dyDescent="0.3">
      <c r="A1436" s="19"/>
      <c r="B1436" s="19"/>
      <c r="C1436" s="19"/>
      <c r="D1436" s="20"/>
      <c r="E1436" s="20"/>
      <c r="F1436" s="13"/>
      <c r="G1436" s="13"/>
      <c r="H1436" s="24"/>
      <c r="I1436" s="24"/>
      <c r="J1436" s="25" t="e">
        <f t="shared" si="45"/>
        <v>#DIV/0!</v>
      </c>
      <c r="K1436" s="25" t="e">
        <f t="shared" si="46"/>
        <v>#DIV/0!</v>
      </c>
      <c r="L1436" s="9" t="e">
        <f>VLOOKUP(K1436,доплист!$C$27:$D$30,2,0)</f>
        <v>#DIV/0!</v>
      </c>
      <c r="M1436" s="21"/>
    </row>
    <row r="1437" spans="1:13" x14ac:dyDescent="0.3">
      <c r="A1437" s="19"/>
      <c r="B1437" s="19"/>
      <c r="C1437" s="19"/>
      <c r="D1437" s="20"/>
      <c r="E1437" s="20"/>
      <c r="F1437" s="13"/>
      <c r="G1437" s="13"/>
      <c r="H1437" s="24"/>
      <c r="I1437" s="24"/>
      <c r="J1437" s="25" t="e">
        <f t="shared" si="45"/>
        <v>#DIV/0!</v>
      </c>
      <c r="K1437" s="25" t="e">
        <f t="shared" si="46"/>
        <v>#DIV/0!</v>
      </c>
      <c r="L1437" s="9" t="e">
        <f>VLOOKUP(K1437,доплист!$C$27:$D$30,2,0)</f>
        <v>#DIV/0!</v>
      </c>
      <c r="M1437" s="21"/>
    </row>
    <row r="1438" spans="1:13" x14ac:dyDescent="0.3">
      <c r="A1438" s="19"/>
      <c r="B1438" s="19"/>
      <c r="C1438" s="19"/>
      <c r="D1438" s="20"/>
      <c r="E1438" s="20"/>
      <c r="F1438" s="13"/>
      <c r="G1438" s="13"/>
      <c r="H1438" s="24"/>
      <c r="I1438" s="24"/>
      <c r="J1438" s="25" t="e">
        <f t="shared" si="45"/>
        <v>#DIV/0!</v>
      </c>
      <c r="K1438" s="25" t="e">
        <f t="shared" si="46"/>
        <v>#DIV/0!</v>
      </c>
      <c r="L1438" s="9" t="e">
        <f>VLOOKUP(K1438,доплист!$C$27:$D$30,2,0)</f>
        <v>#DIV/0!</v>
      </c>
      <c r="M1438" s="21"/>
    </row>
    <row r="1439" spans="1:13" x14ac:dyDescent="0.3">
      <c r="A1439" s="19"/>
      <c r="B1439" s="19"/>
      <c r="C1439" s="19"/>
      <c r="D1439" s="20"/>
      <c r="E1439" s="20"/>
      <c r="F1439" s="13"/>
      <c r="G1439" s="13"/>
      <c r="H1439" s="24"/>
      <c r="I1439" s="24"/>
      <c r="J1439" s="25" t="e">
        <f t="shared" si="45"/>
        <v>#DIV/0!</v>
      </c>
      <c r="K1439" s="25" t="e">
        <f t="shared" si="46"/>
        <v>#DIV/0!</v>
      </c>
      <c r="L1439" s="9" t="e">
        <f>VLOOKUP(K1439,доплист!$C$27:$D$30,2,0)</f>
        <v>#DIV/0!</v>
      </c>
      <c r="M1439" s="21"/>
    </row>
    <row r="1440" spans="1:13" x14ac:dyDescent="0.3">
      <c r="A1440" s="19"/>
      <c r="B1440" s="19"/>
      <c r="C1440" s="19"/>
      <c r="D1440" s="20"/>
      <c r="E1440" s="20"/>
      <c r="F1440" s="13"/>
      <c r="G1440" s="13"/>
      <c r="H1440" s="24"/>
      <c r="I1440" s="24"/>
      <c r="J1440" s="25" t="e">
        <f t="shared" si="45"/>
        <v>#DIV/0!</v>
      </c>
      <c r="K1440" s="25" t="e">
        <f t="shared" si="46"/>
        <v>#DIV/0!</v>
      </c>
      <c r="L1440" s="9" t="e">
        <f>VLOOKUP(K1440,доплист!$C$27:$D$30,2,0)</f>
        <v>#DIV/0!</v>
      </c>
      <c r="M1440" s="21"/>
    </row>
    <row r="1441" spans="1:13" x14ac:dyDescent="0.3">
      <c r="A1441" s="19"/>
      <c r="B1441" s="19"/>
      <c r="C1441" s="19"/>
      <c r="D1441" s="20"/>
      <c r="E1441" s="20"/>
      <c r="F1441" s="13"/>
      <c r="G1441" s="13"/>
      <c r="H1441" s="24"/>
      <c r="I1441" s="24"/>
      <c r="J1441" s="25" t="e">
        <f t="shared" si="45"/>
        <v>#DIV/0!</v>
      </c>
      <c r="K1441" s="25" t="e">
        <f t="shared" si="46"/>
        <v>#DIV/0!</v>
      </c>
      <c r="L1441" s="9" t="e">
        <f>VLOOKUP(K1441,доплист!$C$27:$D$30,2,0)</f>
        <v>#DIV/0!</v>
      </c>
      <c r="M1441" s="21"/>
    </row>
    <row r="1442" spans="1:13" x14ac:dyDescent="0.3">
      <c r="A1442" s="19"/>
      <c r="B1442" s="19"/>
      <c r="C1442" s="19"/>
      <c r="D1442" s="20"/>
      <c r="E1442" s="20"/>
      <c r="F1442" s="13"/>
      <c r="G1442" s="13"/>
      <c r="H1442" s="24"/>
      <c r="I1442" s="24"/>
      <c r="J1442" s="25" t="e">
        <f t="shared" si="45"/>
        <v>#DIV/0!</v>
      </c>
      <c r="K1442" s="25" t="e">
        <f t="shared" si="46"/>
        <v>#DIV/0!</v>
      </c>
      <c r="L1442" s="9" t="e">
        <f>VLOOKUP(K1442,доплист!$C$27:$D$30,2,0)</f>
        <v>#DIV/0!</v>
      </c>
      <c r="M1442" s="21"/>
    </row>
    <row r="1443" spans="1:13" x14ac:dyDescent="0.3">
      <c r="A1443" s="19"/>
      <c r="B1443" s="19"/>
      <c r="C1443" s="19"/>
      <c r="D1443" s="20"/>
      <c r="E1443" s="20"/>
      <c r="F1443" s="13"/>
      <c r="G1443" s="13"/>
      <c r="H1443" s="24"/>
      <c r="I1443" s="24"/>
      <c r="J1443" s="25" t="e">
        <f t="shared" si="45"/>
        <v>#DIV/0!</v>
      </c>
      <c r="K1443" s="25" t="e">
        <f t="shared" si="46"/>
        <v>#DIV/0!</v>
      </c>
      <c r="L1443" s="9" t="e">
        <f>VLOOKUP(K1443,доплист!$C$27:$D$30,2,0)</f>
        <v>#DIV/0!</v>
      </c>
      <c r="M1443" s="21"/>
    </row>
    <row r="1444" spans="1:13" x14ac:dyDescent="0.3">
      <c r="A1444" s="19"/>
      <c r="B1444" s="19"/>
      <c r="C1444" s="19"/>
      <c r="D1444" s="20"/>
      <c r="E1444" s="20"/>
      <c r="F1444" s="13"/>
      <c r="G1444" s="13"/>
      <c r="H1444" s="24"/>
      <c r="I1444" s="24"/>
      <c r="J1444" s="25" t="e">
        <f t="shared" si="45"/>
        <v>#DIV/0!</v>
      </c>
      <c r="K1444" s="25" t="e">
        <f t="shared" si="46"/>
        <v>#DIV/0!</v>
      </c>
      <c r="L1444" s="9" t="e">
        <f>VLOOKUP(K1444,доплист!$C$27:$D$30,2,0)</f>
        <v>#DIV/0!</v>
      </c>
      <c r="M1444" s="21"/>
    </row>
    <row r="1445" spans="1:13" x14ac:dyDescent="0.3">
      <c r="A1445" s="19"/>
      <c r="B1445" s="19"/>
      <c r="C1445" s="19"/>
      <c r="D1445" s="20"/>
      <c r="E1445" s="20"/>
      <c r="F1445" s="13"/>
      <c r="G1445" s="13"/>
      <c r="H1445" s="24"/>
      <c r="I1445" s="24"/>
      <c r="J1445" s="25" t="e">
        <f t="shared" si="45"/>
        <v>#DIV/0!</v>
      </c>
      <c r="K1445" s="25" t="e">
        <f t="shared" si="46"/>
        <v>#DIV/0!</v>
      </c>
      <c r="L1445" s="9" t="e">
        <f>VLOOKUP(K1445,доплист!$C$27:$D$30,2,0)</f>
        <v>#DIV/0!</v>
      </c>
      <c r="M1445" s="21"/>
    </row>
    <row r="1446" spans="1:13" x14ac:dyDescent="0.3">
      <c r="A1446" s="19"/>
      <c r="B1446" s="19"/>
      <c r="C1446" s="19"/>
      <c r="D1446" s="20"/>
      <c r="E1446" s="20"/>
      <c r="F1446" s="13"/>
      <c r="G1446" s="13"/>
      <c r="H1446" s="24"/>
      <c r="I1446" s="24"/>
      <c r="J1446" s="25" t="e">
        <f t="shared" si="45"/>
        <v>#DIV/0!</v>
      </c>
      <c r="K1446" s="25" t="e">
        <f t="shared" si="46"/>
        <v>#DIV/0!</v>
      </c>
      <c r="L1446" s="9" t="e">
        <f>VLOOKUP(K1446,доплист!$C$27:$D$30,2,0)</f>
        <v>#DIV/0!</v>
      </c>
      <c r="M1446" s="21"/>
    </row>
    <row r="1447" spans="1:13" x14ac:dyDescent="0.3">
      <c r="A1447" s="19"/>
      <c r="B1447" s="19"/>
      <c r="C1447" s="19"/>
      <c r="D1447" s="20"/>
      <c r="E1447" s="20"/>
      <c r="F1447" s="13"/>
      <c r="G1447" s="13"/>
      <c r="H1447" s="24"/>
      <c r="I1447" s="24"/>
      <c r="J1447" s="25" t="e">
        <f t="shared" si="45"/>
        <v>#DIV/0!</v>
      </c>
      <c r="K1447" s="25" t="e">
        <f t="shared" si="46"/>
        <v>#DIV/0!</v>
      </c>
      <c r="L1447" s="9" t="e">
        <f>VLOOKUP(K1447,доплист!$C$27:$D$30,2,0)</f>
        <v>#DIV/0!</v>
      </c>
      <c r="M1447" s="21"/>
    </row>
    <row r="1448" spans="1:13" x14ac:dyDescent="0.3">
      <c r="A1448" s="19"/>
      <c r="B1448" s="19"/>
      <c r="C1448" s="19"/>
      <c r="D1448" s="20"/>
      <c r="E1448" s="20"/>
      <c r="F1448" s="13"/>
      <c r="G1448" s="13"/>
      <c r="H1448" s="24"/>
      <c r="I1448" s="24"/>
      <c r="J1448" s="25" t="e">
        <f t="shared" si="45"/>
        <v>#DIV/0!</v>
      </c>
      <c r="K1448" s="25" t="e">
        <f t="shared" si="46"/>
        <v>#DIV/0!</v>
      </c>
      <c r="L1448" s="9" t="e">
        <f>VLOOKUP(K1448,доплист!$C$27:$D$30,2,0)</f>
        <v>#DIV/0!</v>
      </c>
      <c r="M1448" s="21"/>
    </row>
    <row r="1449" spans="1:13" x14ac:dyDescent="0.3">
      <c r="A1449" s="19"/>
      <c r="B1449" s="19"/>
      <c r="C1449" s="19"/>
      <c r="D1449" s="20"/>
      <c r="E1449" s="20"/>
      <c r="F1449" s="13"/>
      <c r="G1449" s="13"/>
      <c r="H1449" s="24"/>
      <c r="I1449" s="24"/>
      <c r="J1449" s="25" t="e">
        <f t="shared" si="45"/>
        <v>#DIV/0!</v>
      </c>
      <c r="K1449" s="25" t="e">
        <f t="shared" si="46"/>
        <v>#DIV/0!</v>
      </c>
      <c r="L1449" s="9" t="e">
        <f>VLOOKUP(K1449,доплист!$C$27:$D$30,2,0)</f>
        <v>#DIV/0!</v>
      </c>
      <c r="M1449" s="21"/>
    </row>
    <row r="1450" spans="1:13" x14ac:dyDescent="0.3">
      <c r="A1450" s="19"/>
      <c r="B1450" s="19"/>
      <c r="C1450" s="19"/>
      <c r="D1450" s="20"/>
      <c r="E1450" s="20"/>
      <c r="F1450" s="13"/>
      <c r="G1450" s="13"/>
      <c r="H1450" s="24"/>
      <c r="I1450" s="24"/>
      <c r="J1450" s="25" t="e">
        <f t="shared" si="45"/>
        <v>#DIV/0!</v>
      </c>
      <c r="K1450" s="25" t="e">
        <f t="shared" si="46"/>
        <v>#DIV/0!</v>
      </c>
      <c r="L1450" s="9" t="e">
        <f>VLOOKUP(K1450,доплист!$C$27:$D$30,2,0)</f>
        <v>#DIV/0!</v>
      </c>
      <c r="M1450" s="21"/>
    </row>
    <row r="1451" spans="1:13" x14ac:dyDescent="0.3">
      <c r="A1451" s="19"/>
      <c r="B1451" s="19"/>
      <c r="C1451" s="19"/>
      <c r="D1451" s="20"/>
      <c r="E1451" s="20"/>
      <c r="F1451" s="13"/>
      <c r="G1451" s="13"/>
      <c r="H1451" s="24"/>
      <c r="I1451" s="24"/>
      <c r="J1451" s="25" t="e">
        <f t="shared" si="45"/>
        <v>#DIV/0!</v>
      </c>
      <c r="K1451" s="25" t="e">
        <f t="shared" si="46"/>
        <v>#DIV/0!</v>
      </c>
      <c r="L1451" s="9" t="e">
        <f>VLOOKUP(K1451,доплист!$C$27:$D$30,2,0)</f>
        <v>#DIV/0!</v>
      </c>
      <c r="M1451" s="21"/>
    </row>
    <row r="1452" spans="1:13" x14ac:dyDescent="0.3">
      <c r="A1452" s="19"/>
      <c r="B1452" s="19"/>
      <c r="C1452" s="19"/>
      <c r="D1452" s="20"/>
      <c r="E1452" s="20"/>
      <c r="F1452" s="13"/>
      <c r="G1452" s="13"/>
      <c r="H1452" s="24"/>
      <c r="I1452" s="24"/>
      <c r="J1452" s="25" t="e">
        <f t="shared" si="45"/>
        <v>#DIV/0!</v>
      </c>
      <c r="K1452" s="25" t="e">
        <f t="shared" si="46"/>
        <v>#DIV/0!</v>
      </c>
      <c r="L1452" s="9" t="e">
        <f>VLOOKUP(K1452,доплист!$C$27:$D$30,2,0)</f>
        <v>#DIV/0!</v>
      </c>
      <c r="M1452" s="21"/>
    </row>
    <row r="1453" spans="1:13" x14ac:dyDescent="0.3">
      <c r="A1453" s="19"/>
      <c r="B1453" s="19"/>
      <c r="C1453" s="19"/>
      <c r="D1453" s="20"/>
      <c r="E1453" s="20"/>
      <c r="F1453" s="13"/>
      <c r="G1453" s="13"/>
      <c r="H1453" s="24"/>
      <c r="I1453" s="24"/>
      <c r="J1453" s="25" t="e">
        <f t="shared" si="45"/>
        <v>#DIV/0!</v>
      </c>
      <c r="K1453" s="25" t="e">
        <f t="shared" si="46"/>
        <v>#DIV/0!</v>
      </c>
      <c r="L1453" s="9" t="e">
        <f>VLOOKUP(K1453,доплист!$C$27:$D$30,2,0)</f>
        <v>#DIV/0!</v>
      </c>
      <c r="M1453" s="21"/>
    </row>
    <row r="1454" spans="1:13" x14ac:dyDescent="0.3">
      <c r="A1454" s="19"/>
      <c r="B1454" s="19"/>
      <c r="C1454" s="19"/>
      <c r="D1454" s="20"/>
      <c r="E1454" s="20"/>
      <c r="F1454" s="13"/>
      <c r="G1454" s="13"/>
      <c r="H1454" s="24"/>
      <c r="I1454" s="24"/>
      <c r="J1454" s="25" t="e">
        <f t="shared" si="45"/>
        <v>#DIV/0!</v>
      </c>
      <c r="K1454" s="25" t="e">
        <f t="shared" si="46"/>
        <v>#DIV/0!</v>
      </c>
      <c r="L1454" s="9" t="e">
        <f>VLOOKUP(K1454,доплист!$C$27:$D$30,2,0)</f>
        <v>#DIV/0!</v>
      </c>
      <c r="M1454" s="21"/>
    </row>
    <row r="1455" spans="1:13" x14ac:dyDescent="0.3">
      <c r="A1455" s="19"/>
      <c r="B1455" s="19"/>
      <c r="C1455" s="19"/>
      <c r="D1455" s="20"/>
      <c r="E1455" s="20"/>
      <c r="F1455" s="13"/>
      <c r="G1455" s="13"/>
      <c r="H1455" s="24"/>
      <c r="I1455" s="24"/>
      <c r="J1455" s="25" t="e">
        <f t="shared" si="45"/>
        <v>#DIV/0!</v>
      </c>
      <c r="K1455" s="25" t="e">
        <f t="shared" si="46"/>
        <v>#DIV/0!</v>
      </c>
      <c r="L1455" s="9" t="e">
        <f>VLOOKUP(K1455,доплист!$C$27:$D$30,2,0)</f>
        <v>#DIV/0!</v>
      </c>
      <c r="M1455" s="21"/>
    </row>
    <row r="1456" spans="1:13" x14ac:dyDescent="0.3">
      <c r="A1456" s="19"/>
      <c r="B1456" s="19"/>
      <c r="C1456" s="19"/>
      <c r="D1456" s="20"/>
      <c r="E1456" s="20"/>
      <c r="F1456" s="13"/>
      <c r="G1456" s="13"/>
      <c r="H1456" s="24"/>
      <c r="I1456" s="24"/>
      <c r="J1456" s="25" t="e">
        <f t="shared" si="45"/>
        <v>#DIV/0!</v>
      </c>
      <c r="K1456" s="25" t="e">
        <f t="shared" si="46"/>
        <v>#DIV/0!</v>
      </c>
      <c r="L1456" s="9" t="e">
        <f>VLOOKUP(K1456,доплист!$C$27:$D$30,2,0)</f>
        <v>#DIV/0!</v>
      </c>
      <c r="M1456" s="21"/>
    </row>
    <row r="1457" spans="1:13" x14ac:dyDescent="0.3">
      <c r="A1457" s="19"/>
      <c r="B1457" s="19"/>
      <c r="C1457" s="19"/>
      <c r="D1457" s="20"/>
      <c r="E1457" s="20"/>
      <c r="F1457" s="13"/>
      <c r="G1457" s="13"/>
      <c r="H1457" s="24"/>
      <c r="I1457" s="24"/>
      <c r="J1457" s="25" t="e">
        <f t="shared" si="45"/>
        <v>#DIV/0!</v>
      </c>
      <c r="K1457" s="25" t="e">
        <f t="shared" si="46"/>
        <v>#DIV/0!</v>
      </c>
      <c r="L1457" s="9" t="e">
        <f>VLOOKUP(K1457,доплист!$C$27:$D$30,2,0)</f>
        <v>#DIV/0!</v>
      </c>
      <c r="M1457" s="21"/>
    </row>
    <row r="1458" spans="1:13" x14ac:dyDescent="0.3">
      <c r="A1458" s="19"/>
      <c r="B1458" s="19"/>
      <c r="C1458" s="19"/>
      <c r="D1458" s="20"/>
      <c r="E1458" s="20"/>
      <c r="F1458" s="13"/>
      <c r="G1458" s="13"/>
      <c r="H1458" s="24"/>
      <c r="I1458" s="24"/>
      <c r="J1458" s="25" t="e">
        <f t="shared" si="45"/>
        <v>#DIV/0!</v>
      </c>
      <c r="K1458" s="25" t="e">
        <f t="shared" si="46"/>
        <v>#DIV/0!</v>
      </c>
      <c r="L1458" s="9" t="e">
        <f>VLOOKUP(K1458,доплист!$C$27:$D$30,2,0)</f>
        <v>#DIV/0!</v>
      </c>
      <c r="M1458" s="21"/>
    </row>
    <row r="1459" spans="1:13" x14ac:dyDescent="0.3">
      <c r="A1459" s="19"/>
      <c r="B1459" s="19"/>
      <c r="C1459" s="19"/>
      <c r="D1459" s="20"/>
      <c r="E1459" s="20"/>
      <c r="F1459" s="13"/>
      <c r="G1459" s="13"/>
      <c r="H1459" s="24"/>
      <c r="I1459" s="24"/>
      <c r="J1459" s="25" t="e">
        <f t="shared" si="45"/>
        <v>#DIV/0!</v>
      </c>
      <c r="K1459" s="25" t="e">
        <f t="shared" si="46"/>
        <v>#DIV/0!</v>
      </c>
      <c r="L1459" s="9" t="e">
        <f>VLOOKUP(K1459,доплист!$C$27:$D$30,2,0)</f>
        <v>#DIV/0!</v>
      </c>
      <c r="M1459" s="21"/>
    </row>
    <row r="1460" spans="1:13" x14ac:dyDescent="0.3">
      <c r="A1460" s="19"/>
      <c r="B1460" s="19"/>
      <c r="C1460" s="19"/>
      <c r="D1460" s="20"/>
      <c r="E1460" s="20"/>
      <c r="F1460" s="13"/>
      <c r="G1460" s="13"/>
      <c r="H1460" s="24"/>
      <c r="I1460" s="24"/>
      <c r="J1460" s="25" t="e">
        <f t="shared" si="45"/>
        <v>#DIV/0!</v>
      </c>
      <c r="K1460" s="25" t="e">
        <f t="shared" si="46"/>
        <v>#DIV/0!</v>
      </c>
      <c r="L1460" s="9" t="e">
        <f>VLOOKUP(K1460,доплист!$C$27:$D$30,2,0)</f>
        <v>#DIV/0!</v>
      </c>
      <c r="M1460" s="21"/>
    </row>
    <row r="1461" spans="1:13" x14ac:dyDescent="0.3">
      <c r="A1461" s="19"/>
      <c r="B1461" s="19"/>
      <c r="C1461" s="19"/>
      <c r="D1461" s="20"/>
      <c r="E1461" s="20"/>
      <c r="F1461" s="13"/>
      <c r="G1461" s="13"/>
      <c r="H1461" s="24"/>
      <c r="I1461" s="24"/>
      <c r="J1461" s="25" t="e">
        <f t="shared" si="45"/>
        <v>#DIV/0!</v>
      </c>
      <c r="K1461" s="25" t="e">
        <f t="shared" si="46"/>
        <v>#DIV/0!</v>
      </c>
      <c r="L1461" s="9" t="e">
        <f>VLOOKUP(K1461,доплист!$C$27:$D$30,2,0)</f>
        <v>#DIV/0!</v>
      </c>
      <c r="M1461" s="21"/>
    </row>
    <row r="1462" spans="1:13" x14ac:dyDescent="0.3">
      <c r="A1462" s="19"/>
      <c r="B1462" s="19"/>
      <c r="C1462" s="19"/>
      <c r="D1462" s="20"/>
      <c r="E1462" s="20"/>
      <c r="F1462" s="13"/>
      <c r="G1462" s="13"/>
      <c r="H1462" s="24"/>
      <c r="I1462" s="24"/>
      <c r="J1462" s="25" t="e">
        <f t="shared" si="45"/>
        <v>#DIV/0!</v>
      </c>
      <c r="K1462" s="25" t="e">
        <f t="shared" si="46"/>
        <v>#DIV/0!</v>
      </c>
      <c r="L1462" s="9" t="e">
        <f>VLOOKUP(K1462,доплист!$C$27:$D$30,2,0)</f>
        <v>#DIV/0!</v>
      </c>
      <c r="M1462" s="21"/>
    </row>
    <row r="1463" spans="1:13" x14ac:dyDescent="0.3">
      <c r="A1463" s="19"/>
      <c r="B1463" s="19"/>
      <c r="C1463" s="19"/>
      <c r="D1463" s="20"/>
      <c r="E1463" s="20"/>
      <c r="F1463" s="13"/>
      <c r="G1463" s="13"/>
      <c r="H1463" s="24"/>
      <c r="I1463" s="24"/>
      <c r="J1463" s="25" t="e">
        <f t="shared" si="45"/>
        <v>#DIV/0!</v>
      </c>
      <c r="K1463" s="25" t="e">
        <f t="shared" si="46"/>
        <v>#DIV/0!</v>
      </c>
      <c r="L1463" s="9" t="e">
        <f>VLOOKUP(K1463,доплист!$C$27:$D$30,2,0)</f>
        <v>#DIV/0!</v>
      </c>
      <c r="M1463" s="21"/>
    </row>
    <row r="1464" spans="1:13" x14ac:dyDescent="0.3">
      <c r="A1464" s="19"/>
      <c r="B1464" s="19"/>
      <c r="C1464" s="19"/>
      <c r="D1464" s="20"/>
      <c r="E1464" s="20"/>
      <c r="F1464" s="13"/>
      <c r="G1464" s="13"/>
      <c r="H1464" s="24"/>
      <c r="I1464" s="24"/>
      <c r="J1464" s="25" t="e">
        <f t="shared" si="45"/>
        <v>#DIV/0!</v>
      </c>
      <c r="K1464" s="25" t="e">
        <f t="shared" si="46"/>
        <v>#DIV/0!</v>
      </c>
      <c r="L1464" s="9" t="e">
        <f>VLOOKUP(K1464,доплист!$C$27:$D$30,2,0)</f>
        <v>#DIV/0!</v>
      </c>
      <c r="M1464" s="21"/>
    </row>
    <row r="1465" spans="1:13" x14ac:dyDescent="0.3">
      <c r="A1465" s="19"/>
      <c r="B1465" s="19"/>
      <c r="C1465" s="19"/>
      <c r="D1465" s="20"/>
      <c r="E1465" s="20"/>
      <c r="F1465" s="13"/>
      <c r="G1465" s="13"/>
      <c r="H1465" s="24"/>
      <c r="I1465" s="24"/>
      <c r="J1465" s="25" t="e">
        <f t="shared" si="45"/>
        <v>#DIV/0!</v>
      </c>
      <c r="K1465" s="25" t="e">
        <f t="shared" si="46"/>
        <v>#DIV/0!</v>
      </c>
      <c r="L1465" s="9" t="e">
        <f>VLOOKUP(K1465,доплист!$C$27:$D$30,2,0)</f>
        <v>#DIV/0!</v>
      </c>
      <c r="M1465" s="21"/>
    </row>
    <row r="1466" spans="1:13" x14ac:dyDescent="0.3">
      <c r="A1466" s="19"/>
      <c r="B1466" s="19"/>
      <c r="C1466" s="19"/>
      <c r="D1466" s="20"/>
      <c r="E1466" s="20"/>
      <c r="F1466" s="13"/>
      <c r="G1466" s="13"/>
      <c r="H1466" s="24"/>
      <c r="I1466" s="24"/>
      <c r="J1466" s="25" t="e">
        <f t="shared" si="45"/>
        <v>#DIV/0!</v>
      </c>
      <c r="K1466" s="25" t="e">
        <f t="shared" si="46"/>
        <v>#DIV/0!</v>
      </c>
      <c r="L1466" s="9" t="e">
        <f>VLOOKUP(K1466,доплист!$C$27:$D$30,2,0)</f>
        <v>#DIV/0!</v>
      </c>
      <c r="M1466" s="21"/>
    </row>
    <row r="1467" spans="1:13" x14ac:dyDescent="0.3">
      <c r="A1467" s="19"/>
      <c r="B1467" s="19"/>
      <c r="C1467" s="19"/>
      <c r="D1467" s="20"/>
      <c r="E1467" s="20"/>
      <c r="F1467" s="13"/>
      <c r="G1467" s="13"/>
      <c r="H1467" s="24"/>
      <c r="I1467" s="24"/>
      <c r="J1467" s="25" t="e">
        <f t="shared" si="45"/>
        <v>#DIV/0!</v>
      </c>
      <c r="K1467" s="25" t="e">
        <f t="shared" si="46"/>
        <v>#DIV/0!</v>
      </c>
      <c r="L1467" s="9" t="e">
        <f>VLOOKUP(K1467,доплист!$C$27:$D$30,2,0)</f>
        <v>#DIV/0!</v>
      </c>
      <c r="M1467" s="21"/>
    </row>
    <row r="1468" spans="1:13" x14ac:dyDescent="0.3">
      <c r="A1468" s="19"/>
      <c r="B1468" s="19"/>
      <c r="C1468" s="19"/>
      <c r="D1468" s="20"/>
      <c r="E1468" s="20"/>
      <c r="F1468" s="13"/>
      <c r="G1468" s="13"/>
      <c r="H1468" s="24"/>
      <c r="I1468" s="24"/>
      <c r="J1468" s="25" t="e">
        <f t="shared" si="45"/>
        <v>#DIV/0!</v>
      </c>
      <c r="K1468" s="25" t="e">
        <f t="shared" si="46"/>
        <v>#DIV/0!</v>
      </c>
      <c r="L1468" s="9" t="e">
        <f>VLOOKUP(K1468,доплист!$C$27:$D$30,2,0)</f>
        <v>#DIV/0!</v>
      </c>
      <c r="M1468" s="21"/>
    </row>
    <row r="1469" spans="1:13" x14ac:dyDescent="0.3">
      <c r="A1469" s="19"/>
      <c r="B1469" s="19"/>
      <c r="C1469" s="19"/>
      <c r="D1469" s="20"/>
      <c r="E1469" s="20"/>
      <c r="F1469" s="13"/>
      <c r="G1469" s="13"/>
      <c r="H1469" s="24"/>
      <c r="I1469" s="24"/>
      <c r="J1469" s="25" t="e">
        <f t="shared" si="45"/>
        <v>#DIV/0!</v>
      </c>
      <c r="K1469" s="25" t="e">
        <f t="shared" si="46"/>
        <v>#DIV/0!</v>
      </c>
      <c r="L1469" s="9" t="e">
        <f>VLOOKUP(K1469,доплист!$C$27:$D$30,2,0)</f>
        <v>#DIV/0!</v>
      </c>
      <c r="M1469" s="21"/>
    </row>
    <row r="1470" spans="1:13" x14ac:dyDescent="0.3">
      <c r="A1470" s="19"/>
      <c r="B1470" s="19"/>
      <c r="C1470" s="19"/>
      <c r="D1470" s="20"/>
      <c r="E1470" s="20"/>
      <c r="F1470" s="13"/>
      <c r="G1470" s="13"/>
      <c r="H1470" s="24"/>
      <c r="I1470" s="24"/>
      <c r="J1470" s="25" t="e">
        <f t="shared" si="45"/>
        <v>#DIV/0!</v>
      </c>
      <c r="K1470" s="25" t="e">
        <f t="shared" si="46"/>
        <v>#DIV/0!</v>
      </c>
      <c r="L1470" s="9" t="e">
        <f>VLOOKUP(K1470,доплист!$C$27:$D$30,2,0)</f>
        <v>#DIV/0!</v>
      </c>
      <c r="M1470" s="21"/>
    </row>
    <row r="1471" spans="1:13" x14ac:dyDescent="0.3">
      <c r="A1471" s="19"/>
      <c r="B1471" s="19"/>
      <c r="C1471" s="19"/>
      <c r="D1471" s="20"/>
      <c r="E1471" s="20"/>
      <c r="F1471" s="13"/>
      <c r="G1471" s="13"/>
      <c r="H1471" s="24"/>
      <c r="I1471" s="24"/>
      <c r="J1471" s="25" t="e">
        <f t="shared" si="45"/>
        <v>#DIV/0!</v>
      </c>
      <c r="K1471" s="25" t="e">
        <f t="shared" si="46"/>
        <v>#DIV/0!</v>
      </c>
      <c r="L1471" s="9" t="e">
        <f>VLOOKUP(K1471,доплист!$C$27:$D$30,2,0)</f>
        <v>#DIV/0!</v>
      </c>
      <c r="M1471" s="21"/>
    </row>
    <row r="1472" spans="1:13" x14ac:dyDescent="0.3">
      <c r="A1472" s="19"/>
      <c r="B1472" s="19"/>
      <c r="C1472" s="19"/>
      <c r="D1472" s="20"/>
      <c r="E1472" s="20"/>
      <c r="F1472" s="13"/>
      <c r="G1472" s="13"/>
      <c r="H1472" s="24"/>
      <c r="I1472" s="24"/>
      <c r="J1472" s="25" t="e">
        <f t="shared" si="45"/>
        <v>#DIV/0!</v>
      </c>
      <c r="K1472" s="25" t="e">
        <f t="shared" si="46"/>
        <v>#DIV/0!</v>
      </c>
      <c r="L1472" s="9" t="e">
        <f>VLOOKUP(K1472,доплист!$C$27:$D$30,2,0)</f>
        <v>#DIV/0!</v>
      </c>
      <c r="M1472" s="21"/>
    </row>
    <row r="1473" spans="1:13" x14ac:dyDescent="0.3">
      <c r="A1473" s="19"/>
      <c r="B1473" s="19"/>
      <c r="C1473" s="19"/>
      <c r="D1473" s="20"/>
      <c r="E1473" s="20"/>
      <c r="F1473" s="13"/>
      <c r="G1473" s="13"/>
      <c r="H1473" s="24"/>
      <c r="I1473" s="24"/>
      <c r="J1473" s="25" t="e">
        <f t="shared" si="45"/>
        <v>#DIV/0!</v>
      </c>
      <c r="K1473" s="25" t="e">
        <f t="shared" si="46"/>
        <v>#DIV/0!</v>
      </c>
      <c r="L1473" s="9" t="e">
        <f>VLOOKUP(K1473,доплист!$C$27:$D$30,2,0)</f>
        <v>#DIV/0!</v>
      </c>
      <c r="M1473" s="21"/>
    </row>
    <row r="1474" spans="1:13" x14ac:dyDescent="0.3">
      <c r="A1474" s="19"/>
      <c r="B1474" s="19"/>
      <c r="C1474" s="19"/>
      <c r="D1474" s="20"/>
      <c r="E1474" s="20"/>
      <c r="F1474" s="13"/>
      <c r="G1474" s="13"/>
      <c r="H1474" s="24"/>
      <c r="I1474" s="24"/>
      <c r="J1474" s="25" t="e">
        <f t="shared" si="45"/>
        <v>#DIV/0!</v>
      </c>
      <c r="K1474" s="25" t="e">
        <f t="shared" si="46"/>
        <v>#DIV/0!</v>
      </c>
      <c r="L1474" s="9" t="e">
        <f>VLOOKUP(K1474,доплист!$C$27:$D$30,2,0)</f>
        <v>#DIV/0!</v>
      </c>
      <c r="M1474" s="21"/>
    </row>
    <row r="1475" spans="1:13" x14ac:dyDescent="0.3">
      <c r="A1475" s="19"/>
      <c r="B1475" s="19"/>
      <c r="C1475" s="19"/>
      <c r="D1475" s="20"/>
      <c r="E1475" s="20"/>
      <c r="F1475" s="13"/>
      <c r="G1475" s="13"/>
      <c r="H1475" s="24"/>
      <c r="I1475" s="24"/>
      <c r="J1475" s="25" t="e">
        <f t="shared" si="45"/>
        <v>#DIV/0!</v>
      </c>
      <c r="K1475" s="25" t="e">
        <f t="shared" si="46"/>
        <v>#DIV/0!</v>
      </c>
      <c r="L1475" s="9" t="e">
        <f>VLOOKUP(K1475,доплист!$C$27:$D$30,2,0)</f>
        <v>#DIV/0!</v>
      </c>
      <c r="M1475" s="21"/>
    </row>
    <row r="1476" spans="1:13" x14ac:dyDescent="0.3">
      <c r="A1476" s="19"/>
      <c r="B1476" s="19"/>
      <c r="C1476" s="19"/>
      <c r="D1476" s="20"/>
      <c r="E1476" s="20"/>
      <c r="F1476" s="13"/>
      <c r="G1476" s="13"/>
      <c r="H1476" s="24"/>
      <c r="I1476" s="24"/>
      <c r="J1476" s="25" t="e">
        <f t="shared" si="45"/>
        <v>#DIV/0!</v>
      </c>
      <c r="K1476" s="25" t="e">
        <f t="shared" si="46"/>
        <v>#DIV/0!</v>
      </c>
      <c r="L1476" s="9" t="e">
        <f>VLOOKUP(K1476,доплист!$C$27:$D$30,2,0)</f>
        <v>#DIV/0!</v>
      </c>
      <c r="M1476" s="21"/>
    </row>
    <row r="1477" spans="1:13" x14ac:dyDescent="0.3">
      <c r="A1477" s="19"/>
      <c r="B1477" s="19"/>
      <c r="C1477" s="19"/>
      <c r="D1477" s="20"/>
      <c r="E1477" s="20"/>
      <c r="F1477" s="13"/>
      <c r="G1477" s="13"/>
      <c r="H1477" s="24"/>
      <c r="I1477" s="24"/>
      <c r="J1477" s="25" t="e">
        <f t="shared" si="45"/>
        <v>#DIV/0!</v>
      </c>
      <c r="K1477" s="25" t="e">
        <f t="shared" si="46"/>
        <v>#DIV/0!</v>
      </c>
      <c r="L1477" s="9" t="e">
        <f>VLOOKUP(K1477,доплист!$C$27:$D$30,2,0)</f>
        <v>#DIV/0!</v>
      </c>
      <c r="M1477" s="21"/>
    </row>
    <row r="1478" spans="1:13" x14ac:dyDescent="0.3">
      <c r="A1478" s="19"/>
      <c r="B1478" s="19"/>
      <c r="C1478" s="19"/>
      <c r="D1478" s="20"/>
      <c r="E1478" s="20"/>
      <c r="F1478" s="13"/>
      <c r="G1478" s="13"/>
      <c r="H1478" s="24"/>
      <c r="I1478" s="24"/>
      <c r="J1478" s="25" t="e">
        <f t="shared" ref="J1478:J1541" si="47">20*F1478/G1478+H1478*20+I1478*5</f>
        <v>#DIV/0!</v>
      </c>
      <c r="K1478" s="25" t="e">
        <f t="shared" si="46"/>
        <v>#DIV/0!</v>
      </c>
      <c r="L1478" s="9" t="e">
        <f>VLOOKUP(K1478,доплист!$C$27:$D$30,2,0)</f>
        <v>#DIV/0!</v>
      </c>
      <c r="M1478" s="21"/>
    </row>
    <row r="1479" spans="1:13" x14ac:dyDescent="0.3">
      <c r="A1479" s="19"/>
      <c r="B1479" s="19"/>
      <c r="C1479" s="19"/>
      <c r="D1479" s="20"/>
      <c r="E1479" s="20"/>
      <c r="F1479" s="13"/>
      <c r="G1479" s="13"/>
      <c r="H1479" s="24"/>
      <c r="I1479" s="24"/>
      <c r="J1479" s="25" t="e">
        <f t="shared" si="47"/>
        <v>#DIV/0!</v>
      </c>
      <c r="K1479" s="25" t="e">
        <f t="shared" si="46"/>
        <v>#DIV/0!</v>
      </c>
      <c r="L1479" s="9" t="e">
        <f>VLOOKUP(K1479,доплист!$C$27:$D$30,2,0)</f>
        <v>#DIV/0!</v>
      </c>
      <c r="M1479" s="21"/>
    </row>
    <row r="1480" spans="1:13" x14ac:dyDescent="0.3">
      <c r="A1480" s="19"/>
      <c r="B1480" s="19"/>
      <c r="C1480" s="19"/>
      <c r="D1480" s="20"/>
      <c r="E1480" s="20"/>
      <c r="F1480" s="13"/>
      <c r="G1480" s="13"/>
      <c r="H1480" s="24"/>
      <c r="I1480" s="24"/>
      <c r="J1480" s="25" t="e">
        <f t="shared" si="47"/>
        <v>#DIV/0!</v>
      </c>
      <c r="K1480" s="25" t="e">
        <f t="shared" ref="K1480:K1543" si="48">IF(AND(J1480&lt;=200,J1480&gt;20),"высокий",IF(AND(J1480&lt;=20,J1480&gt;12),"значительный",IF(AND(J1480&lt;=12,J1480&gt;3),"средний",IF(AND(J1480&lt;=3),"низкий"))))</f>
        <v>#DIV/0!</v>
      </c>
      <c r="L1480" s="9" t="e">
        <f>VLOOKUP(K1480,доплист!$C$27:$D$30,2,0)</f>
        <v>#DIV/0!</v>
      </c>
      <c r="M1480" s="21"/>
    </row>
    <row r="1481" spans="1:13" x14ac:dyDescent="0.3">
      <c r="A1481" s="19"/>
      <c r="B1481" s="19"/>
      <c r="C1481" s="19"/>
      <c r="D1481" s="20"/>
      <c r="E1481" s="20"/>
      <c r="F1481" s="13"/>
      <c r="G1481" s="13"/>
      <c r="H1481" s="24"/>
      <c r="I1481" s="24"/>
      <c r="J1481" s="25" t="e">
        <f t="shared" si="47"/>
        <v>#DIV/0!</v>
      </c>
      <c r="K1481" s="25" t="e">
        <f t="shared" si="48"/>
        <v>#DIV/0!</v>
      </c>
      <c r="L1481" s="9" t="e">
        <f>VLOOKUP(K1481,доплист!$C$27:$D$30,2,0)</f>
        <v>#DIV/0!</v>
      </c>
      <c r="M1481" s="21"/>
    </row>
    <row r="1482" spans="1:13" x14ac:dyDescent="0.3">
      <c r="A1482" s="19"/>
      <c r="B1482" s="19"/>
      <c r="C1482" s="19"/>
      <c r="D1482" s="20"/>
      <c r="E1482" s="20"/>
      <c r="F1482" s="13"/>
      <c r="G1482" s="13"/>
      <c r="H1482" s="24"/>
      <c r="I1482" s="24"/>
      <c r="J1482" s="25" t="e">
        <f t="shared" si="47"/>
        <v>#DIV/0!</v>
      </c>
      <c r="K1482" s="25" t="e">
        <f t="shared" si="48"/>
        <v>#DIV/0!</v>
      </c>
      <c r="L1482" s="9" t="e">
        <f>VLOOKUP(K1482,доплист!$C$27:$D$30,2,0)</f>
        <v>#DIV/0!</v>
      </c>
      <c r="M1482" s="21"/>
    </row>
    <row r="1483" spans="1:13" x14ac:dyDescent="0.3">
      <c r="A1483" s="19"/>
      <c r="B1483" s="19"/>
      <c r="C1483" s="19"/>
      <c r="D1483" s="20"/>
      <c r="E1483" s="20"/>
      <c r="F1483" s="13"/>
      <c r="G1483" s="13"/>
      <c r="H1483" s="24"/>
      <c r="I1483" s="24"/>
      <c r="J1483" s="25" t="e">
        <f t="shared" si="47"/>
        <v>#DIV/0!</v>
      </c>
      <c r="K1483" s="25" t="e">
        <f t="shared" si="48"/>
        <v>#DIV/0!</v>
      </c>
      <c r="L1483" s="9" t="e">
        <f>VLOOKUP(K1483,доплист!$C$27:$D$30,2,0)</f>
        <v>#DIV/0!</v>
      </c>
      <c r="M1483" s="21"/>
    </row>
    <row r="1484" spans="1:13" x14ac:dyDescent="0.3">
      <c r="A1484" s="19"/>
      <c r="B1484" s="19"/>
      <c r="C1484" s="19"/>
      <c r="D1484" s="20"/>
      <c r="E1484" s="20"/>
      <c r="F1484" s="13"/>
      <c r="G1484" s="13"/>
      <c r="H1484" s="24"/>
      <c r="I1484" s="24"/>
      <c r="J1484" s="25" t="e">
        <f t="shared" si="47"/>
        <v>#DIV/0!</v>
      </c>
      <c r="K1484" s="25" t="e">
        <f t="shared" si="48"/>
        <v>#DIV/0!</v>
      </c>
      <c r="L1484" s="9" t="e">
        <f>VLOOKUP(K1484,доплист!$C$27:$D$30,2,0)</f>
        <v>#DIV/0!</v>
      </c>
      <c r="M1484" s="21"/>
    </row>
    <row r="1485" spans="1:13" x14ac:dyDescent="0.3">
      <c r="A1485" s="19"/>
      <c r="B1485" s="19"/>
      <c r="C1485" s="19"/>
      <c r="D1485" s="20"/>
      <c r="E1485" s="20"/>
      <c r="F1485" s="13"/>
      <c r="G1485" s="13"/>
      <c r="H1485" s="24"/>
      <c r="I1485" s="24"/>
      <c r="J1485" s="25" t="e">
        <f t="shared" si="47"/>
        <v>#DIV/0!</v>
      </c>
      <c r="K1485" s="25" t="e">
        <f t="shared" si="48"/>
        <v>#DIV/0!</v>
      </c>
      <c r="L1485" s="9" t="e">
        <f>VLOOKUP(K1485,доплист!$C$27:$D$30,2,0)</f>
        <v>#DIV/0!</v>
      </c>
      <c r="M1485" s="21"/>
    </row>
    <row r="1486" spans="1:13" x14ac:dyDescent="0.3">
      <c r="A1486" s="19"/>
      <c r="B1486" s="19"/>
      <c r="C1486" s="19"/>
      <c r="D1486" s="20"/>
      <c r="E1486" s="20"/>
      <c r="F1486" s="13"/>
      <c r="G1486" s="13"/>
      <c r="H1486" s="24"/>
      <c r="I1486" s="24"/>
      <c r="J1486" s="25" t="e">
        <f t="shared" si="47"/>
        <v>#DIV/0!</v>
      </c>
      <c r="K1486" s="25" t="e">
        <f t="shared" si="48"/>
        <v>#DIV/0!</v>
      </c>
      <c r="L1486" s="9" t="e">
        <f>VLOOKUP(K1486,доплист!$C$27:$D$30,2,0)</f>
        <v>#DIV/0!</v>
      </c>
      <c r="M1486" s="21"/>
    </row>
    <row r="1487" spans="1:13" x14ac:dyDescent="0.3">
      <c r="A1487" s="19"/>
      <c r="B1487" s="19"/>
      <c r="C1487" s="19"/>
      <c r="D1487" s="20"/>
      <c r="E1487" s="20"/>
      <c r="F1487" s="13"/>
      <c r="G1487" s="13"/>
      <c r="H1487" s="24"/>
      <c r="I1487" s="24"/>
      <c r="J1487" s="25" t="e">
        <f t="shared" si="47"/>
        <v>#DIV/0!</v>
      </c>
      <c r="K1487" s="25" t="e">
        <f t="shared" si="48"/>
        <v>#DIV/0!</v>
      </c>
      <c r="L1487" s="9" t="e">
        <f>VLOOKUP(K1487,доплист!$C$27:$D$30,2,0)</f>
        <v>#DIV/0!</v>
      </c>
      <c r="M1487" s="21"/>
    </row>
    <row r="1488" spans="1:13" x14ac:dyDescent="0.3">
      <c r="A1488" s="19"/>
      <c r="B1488" s="19"/>
      <c r="C1488" s="19"/>
      <c r="D1488" s="20"/>
      <c r="E1488" s="20"/>
      <c r="F1488" s="13"/>
      <c r="G1488" s="13"/>
      <c r="H1488" s="24"/>
      <c r="I1488" s="24"/>
      <c r="J1488" s="25" t="e">
        <f t="shared" si="47"/>
        <v>#DIV/0!</v>
      </c>
      <c r="K1488" s="25" t="e">
        <f t="shared" si="48"/>
        <v>#DIV/0!</v>
      </c>
      <c r="L1488" s="9" t="e">
        <f>VLOOKUP(K1488,доплист!$C$27:$D$30,2,0)</f>
        <v>#DIV/0!</v>
      </c>
      <c r="M1488" s="21"/>
    </row>
    <row r="1489" spans="1:13" x14ac:dyDescent="0.3">
      <c r="A1489" s="19"/>
      <c r="B1489" s="19"/>
      <c r="C1489" s="19"/>
      <c r="D1489" s="20"/>
      <c r="E1489" s="20"/>
      <c r="F1489" s="13"/>
      <c r="G1489" s="13"/>
      <c r="H1489" s="24"/>
      <c r="I1489" s="24"/>
      <c r="J1489" s="25" t="e">
        <f t="shared" si="47"/>
        <v>#DIV/0!</v>
      </c>
      <c r="K1489" s="25" t="e">
        <f t="shared" si="48"/>
        <v>#DIV/0!</v>
      </c>
      <c r="L1489" s="9" t="e">
        <f>VLOOKUP(K1489,доплист!$C$27:$D$30,2,0)</f>
        <v>#DIV/0!</v>
      </c>
      <c r="M1489" s="21"/>
    </row>
    <row r="1490" spans="1:13" x14ac:dyDescent="0.3">
      <c r="A1490" s="19"/>
      <c r="B1490" s="19"/>
      <c r="C1490" s="19"/>
      <c r="D1490" s="20"/>
      <c r="E1490" s="20"/>
      <c r="F1490" s="13"/>
      <c r="G1490" s="13"/>
      <c r="H1490" s="24"/>
      <c r="I1490" s="24"/>
      <c r="J1490" s="25" t="e">
        <f t="shared" si="47"/>
        <v>#DIV/0!</v>
      </c>
      <c r="K1490" s="25" t="e">
        <f t="shared" si="48"/>
        <v>#DIV/0!</v>
      </c>
      <c r="L1490" s="9" t="e">
        <f>VLOOKUP(K1490,доплист!$C$27:$D$30,2,0)</f>
        <v>#DIV/0!</v>
      </c>
      <c r="M1490" s="21"/>
    </row>
    <row r="1491" spans="1:13" x14ac:dyDescent="0.3">
      <c r="A1491" s="19"/>
      <c r="B1491" s="19"/>
      <c r="C1491" s="19"/>
      <c r="D1491" s="20"/>
      <c r="E1491" s="20"/>
      <c r="F1491" s="13"/>
      <c r="G1491" s="13"/>
      <c r="H1491" s="24"/>
      <c r="I1491" s="24"/>
      <c r="J1491" s="25" t="e">
        <f t="shared" si="47"/>
        <v>#DIV/0!</v>
      </c>
      <c r="K1491" s="25" t="e">
        <f t="shared" si="48"/>
        <v>#DIV/0!</v>
      </c>
      <c r="L1491" s="9" t="e">
        <f>VLOOKUP(K1491,доплист!$C$27:$D$30,2,0)</f>
        <v>#DIV/0!</v>
      </c>
      <c r="M1491" s="21"/>
    </row>
    <row r="1492" spans="1:13" x14ac:dyDescent="0.3">
      <c r="A1492" s="19"/>
      <c r="B1492" s="19"/>
      <c r="C1492" s="19"/>
      <c r="D1492" s="20"/>
      <c r="E1492" s="20"/>
      <c r="F1492" s="13"/>
      <c r="G1492" s="13"/>
      <c r="H1492" s="24"/>
      <c r="I1492" s="24"/>
      <c r="J1492" s="25" t="e">
        <f t="shared" si="47"/>
        <v>#DIV/0!</v>
      </c>
      <c r="K1492" s="25" t="e">
        <f t="shared" si="48"/>
        <v>#DIV/0!</v>
      </c>
      <c r="L1492" s="9" t="e">
        <f>VLOOKUP(K1492,доплист!$C$27:$D$30,2,0)</f>
        <v>#DIV/0!</v>
      </c>
      <c r="M1492" s="21"/>
    </row>
    <row r="1493" spans="1:13" x14ac:dyDescent="0.3">
      <c r="A1493" s="19"/>
      <c r="B1493" s="19"/>
      <c r="C1493" s="19"/>
      <c r="D1493" s="20"/>
      <c r="E1493" s="20"/>
      <c r="F1493" s="13"/>
      <c r="G1493" s="13"/>
      <c r="H1493" s="24"/>
      <c r="I1493" s="24"/>
      <c r="J1493" s="25" t="e">
        <f t="shared" si="47"/>
        <v>#DIV/0!</v>
      </c>
      <c r="K1493" s="25" t="e">
        <f t="shared" si="48"/>
        <v>#DIV/0!</v>
      </c>
      <c r="L1493" s="9" t="e">
        <f>VLOOKUP(K1493,доплист!$C$27:$D$30,2,0)</f>
        <v>#DIV/0!</v>
      </c>
      <c r="M1493" s="21"/>
    </row>
    <row r="1494" spans="1:13" x14ac:dyDescent="0.3">
      <c r="A1494" s="19"/>
      <c r="B1494" s="19"/>
      <c r="C1494" s="19"/>
      <c r="D1494" s="20"/>
      <c r="E1494" s="20"/>
      <c r="F1494" s="13"/>
      <c r="G1494" s="13"/>
      <c r="H1494" s="24"/>
      <c r="I1494" s="24"/>
      <c r="J1494" s="25" t="e">
        <f t="shared" si="47"/>
        <v>#DIV/0!</v>
      </c>
      <c r="K1494" s="25" t="e">
        <f t="shared" si="48"/>
        <v>#DIV/0!</v>
      </c>
      <c r="L1494" s="9" t="e">
        <f>VLOOKUP(K1494,доплист!$C$27:$D$30,2,0)</f>
        <v>#DIV/0!</v>
      </c>
      <c r="M1494" s="21"/>
    </row>
    <row r="1495" spans="1:13" x14ac:dyDescent="0.3">
      <c r="A1495" s="19"/>
      <c r="B1495" s="19"/>
      <c r="C1495" s="19"/>
      <c r="D1495" s="20"/>
      <c r="E1495" s="20"/>
      <c r="F1495" s="13"/>
      <c r="G1495" s="13"/>
      <c r="H1495" s="24"/>
      <c r="I1495" s="24"/>
      <c r="J1495" s="25" t="e">
        <f t="shared" si="47"/>
        <v>#DIV/0!</v>
      </c>
      <c r="K1495" s="25" t="e">
        <f t="shared" si="48"/>
        <v>#DIV/0!</v>
      </c>
      <c r="L1495" s="9" t="e">
        <f>VLOOKUP(K1495,доплист!$C$27:$D$30,2,0)</f>
        <v>#DIV/0!</v>
      </c>
      <c r="M1495" s="21"/>
    </row>
    <row r="1496" spans="1:13" x14ac:dyDescent="0.3">
      <c r="A1496" s="19"/>
      <c r="B1496" s="19"/>
      <c r="C1496" s="19"/>
      <c r="D1496" s="20"/>
      <c r="E1496" s="20"/>
      <c r="F1496" s="13"/>
      <c r="G1496" s="13"/>
      <c r="H1496" s="24"/>
      <c r="I1496" s="24"/>
      <c r="J1496" s="25" t="e">
        <f t="shared" si="47"/>
        <v>#DIV/0!</v>
      </c>
      <c r="K1496" s="25" t="e">
        <f t="shared" si="48"/>
        <v>#DIV/0!</v>
      </c>
      <c r="L1496" s="9" t="e">
        <f>VLOOKUP(K1496,доплист!$C$27:$D$30,2,0)</f>
        <v>#DIV/0!</v>
      </c>
      <c r="M1496" s="21"/>
    </row>
    <row r="1497" spans="1:13" x14ac:dyDescent="0.3">
      <c r="A1497" s="19"/>
      <c r="B1497" s="19"/>
      <c r="C1497" s="19"/>
      <c r="D1497" s="20"/>
      <c r="E1497" s="20"/>
      <c r="F1497" s="13"/>
      <c r="G1497" s="13"/>
      <c r="H1497" s="24"/>
      <c r="I1497" s="24"/>
      <c r="J1497" s="25" t="e">
        <f t="shared" si="47"/>
        <v>#DIV/0!</v>
      </c>
      <c r="K1497" s="25" t="e">
        <f t="shared" si="48"/>
        <v>#DIV/0!</v>
      </c>
      <c r="L1497" s="9" t="e">
        <f>VLOOKUP(K1497,доплист!$C$27:$D$30,2,0)</f>
        <v>#DIV/0!</v>
      </c>
      <c r="M1497" s="21"/>
    </row>
    <row r="1498" spans="1:13" x14ac:dyDescent="0.3">
      <c r="A1498" s="19"/>
      <c r="B1498" s="19"/>
      <c r="C1498" s="19"/>
      <c r="D1498" s="20"/>
      <c r="E1498" s="20"/>
      <c r="F1498" s="13"/>
      <c r="G1498" s="13"/>
      <c r="H1498" s="24"/>
      <c r="I1498" s="24"/>
      <c r="J1498" s="25" t="e">
        <f t="shared" si="47"/>
        <v>#DIV/0!</v>
      </c>
      <c r="K1498" s="25" t="e">
        <f t="shared" si="48"/>
        <v>#DIV/0!</v>
      </c>
      <c r="L1498" s="9" t="e">
        <f>VLOOKUP(K1498,доплист!$C$27:$D$30,2,0)</f>
        <v>#DIV/0!</v>
      </c>
      <c r="M1498" s="21"/>
    </row>
    <row r="1499" spans="1:13" x14ac:dyDescent="0.3">
      <c r="A1499" s="19"/>
      <c r="B1499" s="19"/>
      <c r="C1499" s="19"/>
      <c r="D1499" s="20"/>
      <c r="E1499" s="20"/>
      <c r="F1499" s="13"/>
      <c r="G1499" s="13"/>
      <c r="H1499" s="24"/>
      <c r="I1499" s="24"/>
      <c r="J1499" s="25" t="e">
        <f t="shared" si="47"/>
        <v>#DIV/0!</v>
      </c>
      <c r="K1499" s="25" t="e">
        <f t="shared" si="48"/>
        <v>#DIV/0!</v>
      </c>
      <c r="L1499" s="9" t="e">
        <f>VLOOKUP(K1499,доплист!$C$27:$D$30,2,0)</f>
        <v>#DIV/0!</v>
      </c>
      <c r="M1499" s="21"/>
    </row>
    <row r="1500" spans="1:13" x14ac:dyDescent="0.3">
      <c r="A1500" s="19"/>
      <c r="B1500" s="19"/>
      <c r="C1500" s="19"/>
      <c r="D1500" s="20"/>
      <c r="E1500" s="20"/>
      <c r="F1500" s="13"/>
      <c r="G1500" s="13"/>
      <c r="H1500" s="24"/>
      <c r="I1500" s="24"/>
      <c r="J1500" s="25" t="e">
        <f t="shared" si="47"/>
        <v>#DIV/0!</v>
      </c>
      <c r="K1500" s="25" t="e">
        <f t="shared" si="48"/>
        <v>#DIV/0!</v>
      </c>
      <c r="L1500" s="9" t="e">
        <f>VLOOKUP(K1500,доплист!$C$27:$D$30,2,0)</f>
        <v>#DIV/0!</v>
      </c>
      <c r="M1500" s="21"/>
    </row>
    <row r="1501" spans="1:13" x14ac:dyDescent="0.3">
      <c r="A1501" s="19"/>
      <c r="B1501" s="19"/>
      <c r="C1501" s="19"/>
      <c r="D1501" s="20"/>
      <c r="E1501" s="20"/>
      <c r="F1501" s="13"/>
      <c r="G1501" s="13"/>
      <c r="H1501" s="24"/>
      <c r="I1501" s="24"/>
      <c r="J1501" s="25" t="e">
        <f t="shared" si="47"/>
        <v>#DIV/0!</v>
      </c>
      <c r="K1501" s="25" t="e">
        <f t="shared" si="48"/>
        <v>#DIV/0!</v>
      </c>
      <c r="L1501" s="9" t="e">
        <f>VLOOKUP(K1501,доплист!$C$27:$D$30,2,0)</f>
        <v>#DIV/0!</v>
      </c>
      <c r="M1501" s="21"/>
    </row>
    <row r="1502" spans="1:13" x14ac:dyDescent="0.3">
      <c r="A1502" s="19"/>
      <c r="B1502" s="19"/>
      <c r="C1502" s="19"/>
      <c r="D1502" s="20"/>
      <c r="E1502" s="20"/>
      <c r="F1502" s="13"/>
      <c r="G1502" s="13"/>
      <c r="H1502" s="24"/>
      <c r="I1502" s="24"/>
      <c r="J1502" s="25" t="e">
        <f t="shared" si="47"/>
        <v>#DIV/0!</v>
      </c>
      <c r="K1502" s="25" t="e">
        <f t="shared" si="48"/>
        <v>#DIV/0!</v>
      </c>
      <c r="L1502" s="9" t="e">
        <f>VLOOKUP(K1502,доплист!$C$27:$D$30,2,0)</f>
        <v>#DIV/0!</v>
      </c>
      <c r="M1502" s="21"/>
    </row>
    <row r="1503" spans="1:13" x14ac:dyDescent="0.3">
      <c r="A1503" s="19"/>
      <c r="B1503" s="19"/>
      <c r="C1503" s="19"/>
      <c r="D1503" s="20"/>
      <c r="E1503" s="20"/>
      <c r="F1503" s="13"/>
      <c r="G1503" s="13"/>
      <c r="H1503" s="24"/>
      <c r="I1503" s="24"/>
      <c r="J1503" s="25" t="e">
        <f t="shared" si="47"/>
        <v>#DIV/0!</v>
      </c>
      <c r="K1503" s="25" t="e">
        <f t="shared" si="48"/>
        <v>#DIV/0!</v>
      </c>
      <c r="L1503" s="9" t="e">
        <f>VLOOKUP(K1503,доплист!$C$27:$D$30,2,0)</f>
        <v>#DIV/0!</v>
      </c>
      <c r="M1503" s="21"/>
    </row>
    <row r="1504" spans="1:13" x14ac:dyDescent="0.3">
      <c r="A1504" s="19"/>
      <c r="B1504" s="19"/>
      <c r="C1504" s="19"/>
      <c r="D1504" s="20"/>
      <c r="E1504" s="20"/>
      <c r="F1504" s="13"/>
      <c r="G1504" s="13"/>
      <c r="H1504" s="24"/>
      <c r="I1504" s="24"/>
      <c r="J1504" s="25" t="e">
        <f t="shared" si="47"/>
        <v>#DIV/0!</v>
      </c>
      <c r="K1504" s="25" t="e">
        <f t="shared" si="48"/>
        <v>#DIV/0!</v>
      </c>
      <c r="L1504" s="9" t="e">
        <f>VLOOKUP(K1504,доплист!$C$27:$D$30,2,0)</f>
        <v>#DIV/0!</v>
      </c>
      <c r="M1504" s="21"/>
    </row>
    <row r="1505" spans="1:13" x14ac:dyDescent="0.3">
      <c r="A1505" s="19"/>
      <c r="B1505" s="19"/>
      <c r="C1505" s="19"/>
      <c r="D1505" s="20"/>
      <c r="E1505" s="20"/>
      <c r="F1505" s="13"/>
      <c r="G1505" s="13"/>
      <c r="H1505" s="24"/>
      <c r="I1505" s="24"/>
      <c r="J1505" s="25" t="e">
        <f t="shared" si="47"/>
        <v>#DIV/0!</v>
      </c>
      <c r="K1505" s="25" t="e">
        <f t="shared" si="48"/>
        <v>#DIV/0!</v>
      </c>
      <c r="L1505" s="9" t="e">
        <f>VLOOKUP(K1505,доплист!$C$27:$D$30,2,0)</f>
        <v>#DIV/0!</v>
      </c>
      <c r="M1505" s="21"/>
    </row>
    <row r="1506" spans="1:13" x14ac:dyDescent="0.3">
      <c r="A1506" s="19"/>
      <c r="B1506" s="19"/>
      <c r="C1506" s="19"/>
      <c r="D1506" s="20"/>
      <c r="E1506" s="20"/>
      <c r="F1506" s="13"/>
      <c r="G1506" s="13"/>
      <c r="H1506" s="24"/>
      <c r="I1506" s="24"/>
      <c r="J1506" s="25" t="e">
        <f t="shared" si="47"/>
        <v>#DIV/0!</v>
      </c>
      <c r="K1506" s="25" t="e">
        <f t="shared" si="48"/>
        <v>#DIV/0!</v>
      </c>
      <c r="L1506" s="9" t="e">
        <f>VLOOKUP(K1506,доплист!$C$27:$D$30,2,0)</f>
        <v>#DIV/0!</v>
      </c>
      <c r="M1506" s="21"/>
    </row>
    <row r="1507" spans="1:13" x14ac:dyDescent="0.3">
      <c r="A1507" s="19"/>
      <c r="B1507" s="19"/>
      <c r="C1507" s="19"/>
      <c r="D1507" s="20"/>
      <c r="E1507" s="20"/>
      <c r="F1507" s="13"/>
      <c r="G1507" s="13"/>
      <c r="H1507" s="24"/>
      <c r="I1507" s="24"/>
      <c r="J1507" s="25" t="e">
        <f t="shared" si="47"/>
        <v>#DIV/0!</v>
      </c>
      <c r="K1507" s="25" t="e">
        <f t="shared" si="48"/>
        <v>#DIV/0!</v>
      </c>
      <c r="L1507" s="9" t="e">
        <f>VLOOKUP(K1507,доплист!$C$27:$D$30,2,0)</f>
        <v>#DIV/0!</v>
      </c>
      <c r="M1507" s="21"/>
    </row>
    <row r="1508" spans="1:13" x14ac:dyDescent="0.3">
      <c r="A1508" s="19"/>
      <c r="B1508" s="19"/>
      <c r="C1508" s="19"/>
      <c r="D1508" s="20"/>
      <c r="E1508" s="20"/>
      <c r="F1508" s="13"/>
      <c r="G1508" s="13"/>
      <c r="H1508" s="24"/>
      <c r="I1508" s="24"/>
      <c r="J1508" s="25" t="e">
        <f t="shared" si="47"/>
        <v>#DIV/0!</v>
      </c>
      <c r="K1508" s="25" t="e">
        <f t="shared" si="48"/>
        <v>#DIV/0!</v>
      </c>
      <c r="L1508" s="9" t="e">
        <f>VLOOKUP(K1508,доплист!$C$27:$D$30,2,0)</f>
        <v>#DIV/0!</v>
      </c>
      <c r="M1508" s="21"/>
    </row>
    <row r="1509" spans="1:13" x14ac:dyDescent="0.3">
      <c r="A1509" s="19"/>
      <c r="B1509" s="19"/>
      <c r="C1509" s="19"/>
      <c r="D1509" s="20"/>
      <c r="E1509" s="20"/>
      <c r="F1509" s="13"/>
      <c r="G1509" s="13"/>
      <c r="H1509" s="24"/>
      <c r="I1509" s="24"/>
      <c r="J1509" s="25" t="e">
        <f t="shared" si="47"/>
        <v>#DIV/0!</v>
      </c>
      <c r="K1509" s="25" t="e">
        <f t="shared" si="48"/>
        <v>#DIV/0!</v>
      </c>
      <c r="L1509" s="9" t="e">
        <f>VLOOKUP(K1509,доплист!$C$27:$D$30,2,0)</f>
        <v>#DIV/0!</v>
      </c>
      <c r="M1509" s="21"/>
    </row>
    <row r="1510" spans="1:13" x14ac:dyDescent="0.3">
      <c r="A1510" s="19"/>
      <c r="B1510" s="19"/>
      <c r="C1510" s="19"/>
      <c r="D1510" s="20"/>
      <c r="E1510" s="20"/>
      <c r="F1510" s="13"/>
      <c r="G1510" s="13"/>
      <c r="H1510" s="24"/>
      <c r="I1510" s="24"/>
      <c r="J1510" s="25" t="e">
        <f t="shared" si="47"/>
        <v>#DIV/0!</v>
      </c>
      <c r="K1510" s="25" t="e">
        <f t="shared" si="48"/>
        <v>#DIV/0!</v>
      </c>
      <c r="L1510" s="9" t="e">
        <f>VLOOKUP(K1510,доплист!$C$27:$D$30,2,0)</f>
        <v>#DIV/0!</v>
      </c>
      <c r="M1510" s="21"/>
    </row>
    <row r="1511" spans="1:13" x14ac:dyDescent="0.3">
      <c r="A1511" s="19"/>
      <c r="B1511" s="19"/>
      <c r="C1511" s="19"/>
      <c r="D1511" s="20"/>
      <c r="E1511" s="20"/>
      <c r="F1511" s="13"/>
      <c r="G1511" s="13"/>
      <c r="H1511" s="24"/>
      <c r="I1511" s="24"/>
      <c r="J1511" s="25" t="e">
        <f t="shared" si="47"/>
        <v>#DIV/0!</v>
      </c>
      <c r="K1511" s="25" t="e">
        <f t="shared" si="48"/>
        <v>#DIV/0!</v>
      </c>
      <c r="L1511" s="9" t="e">
        <f>VLOOKUP(K1511,доплист!$C$27:$D$30,2,0)</f>
        <v>#DIV/0!</v>
      </c>
      <c r="M1511" s="21"/>
    </row>
    <row r="1512" spans="1:13" x14ac:dyDescent="0.3">
      <c r="A1512" s="19"/>
      <c r="B1512" s="19"/>
      <c r="C1512" s="19"/>
      <c r="D1512" s="20"/>
      <c r="E1512" s="20"/>
      <c r="F1512" s="13"/>
      <c r="G1512" s="13"/>
      <c r="H1512" s="24"/>
      <c r="I1512" s="24"/>
      <c r="J1512" s="25" t="e">
        <f t="shared" si="47"/>
        <v>#DIV/0!</v>
      </c>
      <c r="K1512" s="25" t="e">
        <f t="shared" si="48"/>
        <v>#DIV/0!</v>
      </c>
      <c r="L1512" s="9" t="e">
        <f>VLOOKUP(K1512,доплист!$C$27:$D$30,2,0)</f>
        <v>#DIV/0!</v>
      </c>
      <c r="M1512" s="21"/>
    </row>
    <row r="1513" spans="1:13" x14ac:dyDescent="0.3">
      <c r="A1513" s="19"/>
      <c r="B1513" s="19"/>
      <c r="C1513" s="19"/>
      <c r="D1513" s="20"/>
      <c r="E1513" s="20"/>
      <c r="F1513" s="13"/>
      <c r="G1513" s="13"/>
      <c r="H1513" s="24"/>
      <c r="I1513" s="24"/>
      <c r="J1513" s="25" t="e">
        <f t="shared" si="47"/>
        <v>#DIV/0!</v>
      </c>
      <c r="K1513" s="25" t="e">
        <f t="shared" si="48"/>
        <v>#DIV/0!</v>
      </c>
      <c r="L1513" s="9" t="e">
        <f>VLOOKUP(K1513,доплист!$C$27:$D$30,2,0)</f>
        <v>#DIV/0!</v>
      </c>
      <c r="M1513" s="21"/>
    </row>
    <row r="1514" spans="1:13" x14ac:dyDescent="0.3">
      <c r="A1514" s="19"/>
      <c r="B1514" s="19"/>
      <c r="C1514" s="19"/>
      <c r="D1514" s="20"/>
      <c r="E1514" s="20"/>
      <c r="F1514" s="13"/>
      <c r="G1514" s="13"/>
      <c r="H1514" s="24"/>
      <c r="I1514" s="24"/>
      <c r="J1514" s="25" t="e">
        <f t="shared" si="47"/>
        <v>#DIV/0!</v>
      </c>
      <c r="K1514" s="25" t="e">
        <f t="shared" si="48"/>
        <v>#DIV/0!</v>
      </c>
      <c r="L1514" s="9" t="e">
        <f>VLOOKUP(K1514,доплист!$C$27:$D$30,2,0)</f>
        <v>#DIV/0!</v>
      </c>
      <c r="M1514" s="21"/>
    </row>
    <row r="1515" spans="1:13" x14ac:dyDescent="0.3">
      <c r="A1515" s="19"/>
      <c r="B1515" s="19"/>
      <c r="C1515" s="19"/>
      <c r="D1515" s="20"/>
      <c r="E1515" s="20"/>
      <c r="F1515" s="13"/>
      <c r="G1515" s="13"/>
      <c r="H1515" s="24"/>
      <c r="I1515" s="24"/>
      <c r="J1515" s="25" t="e">
        <f t="shared" si="47"/>
        <v>#DIV/0!</v>
      </c>
      <c r="K1515" s="25" t="e">
        <f t="shared" si="48"/>
        <v>#DIV/0!</v>
      </c>
      <c r="L1515" s="9" t="e">
        <f>VLOOKUP(K1515,доплист!$C$27:$D$30,2,0)</f>
        <v>#DIV/0!</v>
      </c>
      <c r="M1515" s="21"/>
    </row>
    <row r="1516" spans="1:13" x14ac:dyDescent="0.3">
      <c r="A1516" s="19"/>
      <c r="B1516" s="19"/>
      <c r="C1516" s="19"/>
      <c r="D1516" s="20"/>
      <c r="E1516" s="20"/>
      <c r="F1516" s="13"/>
      <c r="G1516" s="13"/>
      <c r="H1516" s="24"/>
      <c r="I1516" s="24"/>
      <c r="J1516" s="25" t="e">
        <f t="shared" si="47"/>
        <v>#DIV/0!</v>
      </c>
      <c r="K1516" s="25" t="e">
        <f t="shared" si="48"/>
        <v>#DIV/0!</v>
      </c>
      <c r="L1516" s="9" t="e">
        <f>VLOOKUP(K1516,доплист!$C$27:$D$30,2,0)</f>
        <v>#DIV/0!</v>
      </c>
      <c r="M1516" s="21"/>
    </row>
    <row r="1517" spans="1:13" x14ac:dyDescent="0.3">
      <c r="A1517" s="19"/>
      <c r="B1517" s="19"/>
      <c r="C1517" s="19"/>
      <c r="D1517" s="20"/>
      <c r="E1517" s="20"/>
      <c r="F1517" s="13"/>
      <c r="G1517" s="13"/>
      <c r="H1517" s="24"/>
      <c r="I1517" s="24"/>
      <c r="J1517" s="25" t="e">
        <f t="shared" si="47"/>
        <v>#DIV/0!</v>
      </c>
      <c r="K1517" s="25" t="e">
        <f t="shared" si="48"/>
        <v>#DIV/0!</v>
      </c>
      <c r="L1517" s="9" t="e">
        <f>VLOOKUP(K1517,доплист!$C$27:$D$30,2,0)</f>
        <v>#DIV/0!</v>
      </c>
      <c r="M1517" s="21"/>
    </row>
    <row r="1518" spans="1:13" x14ac:dyDescent="0.3">
      <c r="A1518" s="19"/>
      <c r="B1518" s="19"/>
      <c r="C1518" s="19"/>
      <c r="D1518" s="20"/>
      <c r="E1518" s="20"/>
      <c r="F1518" s="13"/>
      <c r="G1518" s="13"/>
      <c r="H1518" s="24"/>
      <c r="I1518" s="24"/>
      <c r="J1518" s="25" t="e">
        <f t="shared" si="47"/>
        <v>#DIV/0!</v>
      </c>
      <c r="K1518" s="25" t="e">
        <f t="shared" si="48"/>
        <v>#DIV/0!</v>
      </c>
      <c r="L1518" s="9" t="e">
        <f>VLOOKUP(K1518,доплист!$C$27:$D$30,2,0)</f>
        <v>#DIV/0!</v>
      </c>
      <c r="M1518" s="21"/>
    </row>
    <row r="1519" spans="1:13" x14ac:dyDescent="0.3">
      <c r="A1519" s="19"/>
      <c r="B1519" s="19"/>
      <c r="C1519" s="19"/>
      <c r="D1519" s="20"/>
      <c r="E1519" s="20"/>
      <c r="F1519" s="13"/>
      <c r="G1519" s="13"/>
      <c r="H1519" s="24"/>
      <c r="I1519" s="24"/>
      <c r="J1519" s="25" t="e">
        <f t="shared" si="47"/>
        <v>#DIV/0!</v>
      </c>
      <c r="K1519" s="25" t="e">
        <f t="shared" si="48"/>
        <v>#DIV/0!</v>
      </c>
      <c r="L1519" s="9" t="e">
        <f>VLOOKUP(K1519,доплист!$C$27:$D$30,2,0)</f>
        <v>#DIV/0!</v>
      </c>
      <c r="M1519" s="21"/>
    </row>
    <row r="1520" spans="1:13" x14ac:dyDescent="0.3">
      <c r="A1520" s="19"/>
      <c r="B1520" s="19"/>
      <c r="C1520" s="19"/>
      <c r="D1520" s="20"/>
      <c r="E1520" s="20"/>
      <c r="F1520" s="13"/>
      <c r="G1520" s="13"/>
      <c r="H1520" s="24"/>
      <c r="I1520" s="24"/>
      <c r="J1520" s="25" t="e">
        <f t="shared" si="47"/>
        <v>#DIV/0!</v>
      </c>
      <c r="K1520" s="25" t="e">
        <f t="shared" si="48"/>
        <v>#DIV/0!</v>
      </c>
      <c r="L1520" s="9" t="e">
        <f>VLOOKUP(K1520,доплист!$C$27:$D$30,2,0)</f>
        <v>#DIV/0!</v>
      </c>
      <c r="M1520" s="21"/>
    </row>
    <row r="1521" spans="1:13" x14ac:dyDescent="0.3">
      <c r="A1521" s="19"/>
      <c r="B1521" s="19"/>
      <c r="C1521" s="19"/>
      <c r="D1521" s="20"/>
      <c r="E1521" s="20"/>
      <c r="F1521" s="13"/>
      <c r="G1521" s="13"/>
      <c r="H1521" s="24"/>
      <c r="I1521" s="24"/>
      <c r="J1521" s="25" t="e">
        <f t="shared" si="47"/>
        <v>#DIV/0!</v>
      </c>
      <c r="K1521" s="25" t="e">
        <f t="shared" si="48"/>
        <v>#DIV/0!</v>
      </c>
      <c r="L1521" s="9" t="e">
        <f>VLOOKUP(K1521,доплист!$C$27:$D$30,2,0)</f>
        <v>#DIV/0!</v>
      </c>
      <c r="M1521" s="21"/>
    </row>
    <row r="1522" spans="1:13" x14ac:dyDescent="0.3">
      <c r="A1522" s="19"/>
      <c r="B1522" s="19"/>
      <c r="C1522" s="19"/>
      <c r="D1522" s="20"/>
      <c r="E1522" s="20"/>
      <c r="F1522" s="13"/>
      <c r="G1522" s="13"/>
      <c r="H1522" s="24"/>
      <c r="I1522" s="24"/>
      <c r="J1522" s="25" t="e">
        <f t="shared" si="47"/>
        <v>#DIV/0!</v>
      </c>
      <c r="K1522" s="25" t="e">
        <f t="shared" si="48"/>
        <v>#DIV/0!</v>
      </c>
      <c r="L1522" s="9" t="e">
        <f>VLOOKUP(K1522,доплист!$C$27:$D$30,2,0)</f>
        <v>#DIV/0!</v>
      </c>
      <c r="M1522" s="21"/>
    </row>
    <row r="1523" spans="1:13" x14ac:dyDescent="0.3">
      <c r="A1523" s="19"/>
      <c r="B1523" s="19"/>
      <c r="C1523" s="19"/>
      <c r="D1523" s="20"/>
      <c r="E1523" s="20"/>
      <c r="F1523" s="13"/>
      <c r="G1523" s="13"/>
      <c r="H1523" s="24"/>
      <c r="I1523" s="24"/>
      <c r="J1523" s="25" t="e">
        <f t="shared" si="47"/>
        <v>#DIV/0!</v>
      </c>
      <c r="K1523" s="25" t="e">
        <f t="shared" si="48"/>
        <v>#DIV/0!</v>
      </c>
      <c r="L1523" s="9" t="e">
        <f>VLOOKUP(K1523,доплист!$C$27:$D$30,2,0)</f>
        <v>#DIV/0!</v>
      </c>
      <c r="M1523" s="21"/>
    </row>
    <row r="1524" spans="1:13" x14ac:dyDescent="0.3">
      <c r="A1524" s="19"/>
      <c r="B1524" s="19"/>
      <c r="C1524" s="19"/>
      <c r="D1524" s="20"/>
      <c r="E1524" s="20"/>
      <c r="F1524" s="13"/>
      <c r="G1524" s="13"/>
      <c r="H1524" s="24"/>
      <c r="I1524" s="24"/>
      <c r="J1524" s="25" t="e">
        <f t="shared" si="47"/>
        <v>#DIV/0!</v>
      </c>
      <c r="K1524" s="25" t="e">
        <f t="shared" si="48"/>
        <v>#DIV/0!</v>
      </c>
      <c r="L1524" s="9" t="e">
        <f>VLOOKUP(K1524,доплист!$C$27:$D$30,2,0)</f>
        <v>#DIV/0!</v>
      </c>
      <c r="M1524" s="21"/>
    </row>
    <row r="1525" spans="1:13" x14ac:dyDescent="0.3">
      <c r="A1525" s="19"/>
      <c r="B1525" s="19"/>
      <c r="C1525" s="19"/>
      <c r="D1525" s="20"/>
      <c r="E1525" s="20"/>
      <c r="F1525" s="13"/>
      <c r="G1525" s="13"/>
      <c r="H1525" s="24"/>
      <c r="I1525" s="24"/>
      <c r="J1525" s="25" t="e">
        <f t="shared" si="47"/>
        <v>#DIV/0!</v>
      </c>
      <c r="K1525" s="25" t="e">
        <f t="shared" si="48"/>
        <v>#DIV/0!</v>
      </c>
      <c r="L1525" s="9" t="e">
        <f>VLOOKUP(K1525,доплист!$C$27:$D$30,2,0)</f>
        <v>#DIV/0!</v>
      </c>
      <c r="M1525" s="21"/>
    </row>
    <row r="1526" spans="1:13" x14ac:dyDescent="0.3">
      <c r="A1526" s="19"/>
      <c r="B1526" s="19"/>
      <c r="C1526" s="19"/>
      <c r="D1526" s="20"/>
      <c r="E1526" s="20"/>
      <c r="F1526" s="13"/>
      <c r="G1526" s="13"/>
      <c r="H1526" s="24"/>
      <c r="I1526" s="24"/>
      <c r="J1526" s="25" t="e">
        <f t="shared" si="47"/>
        <v>#DIV/0!</v>
      </c>
      <c r="K1526" s="25" t="e">
        <f t="shared" si="48"/>
        <v>#DIV/0!</v>
      </c>
      <c r="L1526" s="9" t="e">
        <f>VLOOKUP(K1526,доплист!$C$27:$D$30,2,0)</f>
        <v>#DIV/0!</v>
      </c>
      <c r="M1526" s="21"/>
    </row>
    <row r="1527" spans="1:13" x14ac:dyDescent="0.3">
      <c r="A1527" s="19"/>
      <c r="B1527" s="19"/>
      <c r="C1527" s="19"/>
      <c r="D1527" s="20"/>
      <c r="E1527" s="20"/>
      <c r="F1527" s="13"/>
      <c r="G1527" s="13"/>
      <c r="H1527" s="24"/>
      <c r="I1527" s="24"/>
      <c r="J1527" s="25" t="e">
        <f t="shared" si="47"/>
        <v>#DIV/0!</v>
      </c>
      <c r="K1527" s="25" t="e">
        <f t="shared" si="48"/>
        <v>#DIV/0!</v>
      </c>
      <c r="L1527" s="9" t="e">
        <f>VLOOKUP(K1527,доплист!$C$27:$D$30,2,0)</f>
        <v>#DIV/0!</v>
      </c>
      <c r="M1527" s="21"/>
    </row>
    <row r="1528" spans="1:13" x14ac:dyDescent="0.3">
      <c r="A1528" s="19"/>
      <c r="B1528" s="19"/>
      <c r="C1528" s="19"/>
      <c r="D1528" s="20"/>
      <c r="E1528" s="20"/>
      <c r="F1528" s="13"/>
      <c r="G1528" s="13"/>
      <c r="H1528" s="24"/>
      <c r="I1528" s="24"/>
      <c r="J1528" s="25" t="e">
        <f t="shared" si="47"/>
        <v>#DIV/0!</v>
      </c>
      <c r="K1528" s="25" t="e">
        <f t="shared" si="48"/>
        <v>#DIV/0!</v>
      </c>
      <c r="L1528" s="9" t="e">
        <f>VLOOKUP(K1528,доплист!$C$27:$D$30,2,0)</f>
        <v>#DIV/0!</v>
      </c>
      <c r="M1528" s="21"/>
    </row>
    <row r="1529" spans="1:13" x14ac:dyDescent="0.3">
      <c r="A1529" s="19"/>
      <c r="B1529" s="19"/>
      <c r="C1529" s="19"/>
      <c r="D1529" s="20"/>
      <c r="E1529" s="20"/>
      <c r="F1529" s="13"/>
      <c r="G1529" s="13"/>
      <c r="H1529" s="24"/>
      <c r="I1529" s="24"/>
      <c r="J1529" s="25" t="e">
        <f t="shared" si="47"/>
        <v>#DIV/0!</v>
      </c>
      <c r="K1529" s="25" t="e">
        <f t="shared" si="48"/>
        <v>#DIV/0!</v>
      </c>
      <c r="L1529" s="9" t="e">
        <f>VLOOKUP(K1529,доплист!$C$27:$D$30,2,0)</f>
        <v>#DIV/0!</v>
      </c>
      <c r="M1529" s="21"/>
    </row>
    <row r="1530" spans="1:13" x14ac:dyDescent="0.3">
      <c r="A1530" s="19"/>
      <c r="B1530" s="19"/>
      <c r="C1530" s="19"/>
      <c r="D1530" s="20"/>
      <c r="E1530" s="20"/>
      <c r="F1530" s="13"/>
      <c r="G1530" s="13"/>
      <c r="H1530" s="24"/>
      <c r="I1530" s="24"/>
      <c r="J1530" s="25" t="e">
        <f t="shared" si="47"/>
        <v>#DIV/0!</v>
      </c>
      <c r="K1530" s="25" t="e">
        <f t="shared" si="48"/>
        <v>#DIV/0!</v>
      </c>
      <c r="L1530" s="9" t="e">
        <f>VLOOKUP(K1530,доплист!$C$27:$D$30,2,0)</f>
        <v>#DIV/0!</v>
      </c>
      <c r="M1530" s="21"/>
    </row>
    <row r="1531" spans="1:13" x14ac:dyDescent="0.3">
      <c r="A1531" s="19"/>
      <c r="B1531" s="19"/>
      <c r="C1531" s="19"/>
      <c r="D1531" s="20"/>
      <c r="E1531" s="20"/>
      <c r="F1531" s="13"/>
      <c r="G1531" s="13"/>
      <c r="H1531" s="24"/>
      <c r="I1531" s="24"/>
      <c r="J1531" s="25" t="e">
        <f t="shared" si="47"/>
        <v>#DIV/0!</v>
      </c>
      <c r="K1531" s="25" t="e">
        <f t="shared" si="48"/>
        <v>#DIV/0!</v>
      </c>
      <c r="L1531" s="9" t="e">
        <f>VLOOKUP(K1531,доплист!$C$27:$D$30,2,0)</f>
        <v>#DIV/0!</v>
      </c>
      <c r="M1531" s="21"/>
    </row>
    <row r="1532" spans="1:13" x14ac:dyDescent="0.3">
      <c r="A1532" s="19"/>
      <c r="B1532" s="19"/>
      <c r="C1532" s="19"/>
      <c r="D1532" s="20"/>
      <c r="E1532" s="20"/>
      <c r="F1532" s="13"/>
      <c r="G1532" s="13"/>
      <c r="H1532" s="24"/>
      <c r="I1532" s="24"/>
      <c r="J1532" s="25" t="e">
        <f t="shared" si="47"/>
        <v>#DIV/0!</v>
      </c>
      <c r="K1532" s="25" t="e">
        <f t="shared" si="48"/>
        <v>#DIV/0!</v>
      </c>
      <c r="L1532" s="9" t="e">
        <f>VLOOKUP(K1532,доплист!$C$27:$D$30,2,0)</f>
        <v>#DIV/0!</v>
      </c>
      <c r="M1532" s="21"/>
    </row>
    <row r="1533" spans="1:13" x14ac:dyDescent="0.3">
      <c r="A1533" s="19"/>
      <c r="B1533" s="19"/>
      <c r="C1533" s="19"/>
      <c r="D1533" s="20"/>
      <c r="E1533" s="20"/>
      <c r="F1533" s="13"/>
      <c r="G1533" s="13"/>
      <c r="H1533" s="24"/>
      <c r="I1533" s="24"/>
      <c r="J1533" s="25" t="e">
        <f t="shared" si="47"/>
        <v>#DIV/0!</v>
      </c>
      <c r="K1533" s="25" t="e">
        <f t="shared" si="48"/>
        <v>#DIV/0!</v>
      </c>
      <c r="L1533" s="9" t="e">
        <f>VLOOKUP(K1533,доплист!$C$27:$D$30,2,0)</f>
        <v>#DIV/0!</v>
      </c>
      <c r="M1533" s="21"/>
    </row>
    <row r="1534" spans="1:13" x14ac:dyDescent="0.3">
      <c r="A1534" s="19"/>
      <c r="B1534" s="19"/>
      <c r="C1534" s="19"/>
      <c r="D1534" s="20"/>
      <c r="E1534" s="20"/>
      <c r="F1534" s="13"/>
      <c r="G1534" s="13"/>
      <c r="H1534" s="24"/>
      <c r="I1534" s="24"/>
      <c r="J1534" s="25" t="e">
        <f t="shared" si="47"/>
        <v>#DIV/0!</v>
      </c>
      <c r="K1534" s="25" t="e">
        <f t="shared" si="48"/>
        <v>#DIV/0!</v>
      </c>
      <c r="L1534" s="9" t="e">
        <f>VLOOKUP(K1534,доплист!$C$27:$D$30,2,0)</f>
        <v>#DIV/0!</v>
      </c>
      <c r="M1534" s="21"/>
    </row>
    <row r="1535" spans="1:13" x14ac:dyDescent="0.3">
      <c r="A1535" s="19"/>
      <c r="B1535" s="19"/>
      <c r="C1535" s="19"/>
      <c r="D1535" s="20"/>
      <c r="E1535" s="20"/>
      <c r="F1535" s="13"/>
      <c r="G1535" s="13"/>
      <c r="H1535" s="24"/>
      <c r="I1535" s="24"/>
      <c r="J1535" s="25" t="e">
        <f t="shared" si="47"/>
        <v>#DIV/0!</v>
      </c>
      <c r="K1535" s="25" t="e">
        <f t="shared" si="48"/>
        <v>#DIV/0!</v>
      </c>
      <c r="L1535" s="9" t="e">
        <f>VLOOKUP(K1535,доплист!$C$27:$D$30,2,0)</f>
        <v>#DIV/0!</v>
      </c>
      <c r="M1535" s="21"/>
    </row>
    <row r="1536" spans="1:13" x14ac:dyDescent="0.3">
      <c r="A1536" s="19"/>
      <c r="B1536" s="19"/>
      <c r="C1536" s="19"/>
      <c r="D1536" s="20"/>
      <c r="E1536" s="20"/>
      <c r="F1536" s="13"/>
      <c r="G1536" s="13"/>
      <c r="H1536" s="24"/>
      <c r="I1536" s="24"/>
      <c r="J1536" s="25" t="e">
        <f t="shared" si="47"/>
        <v>#DIV/0!</v>
      </c>
      <c r="K1536" s="25" t="e">
        <f t="shared" si="48"/>
        <v>#DIV/0!</v>
      </c>
      <c r="L1536" s="9" t="e">
        <f>VLOOKUP(K1536,доплист!$C$27:$D$30,2,0)</f>
        <v>#DIV/0!</v>
      </c>
      <c r="M1536" s="21"/>
    </row>
    <row r="1537" spans="1:13" x14ac:dyDescent="0.3">
      <c r="A1537" s="19"/>
      <c r="B1537" s="19"/>
      <c r="C1537" s="19"/>
      <c r="D1537" s="20"/>
      <c r="E1537" s="20"/>
      <c r="F1537" s="13"/>
      <c r="G1537" s="13"/>
      <c r="H1537" s="24"/>
      <c r="I1537" s="24"/>
      <c r="J1537" s="25" t="e">
        <f t="shared" si="47"/>
        <v>#DIV/0!</v>
      </c>
      <c r="K1537" s="25" t="e">
        <f t="shared" si="48"/>
        <v>#DIV/0!</v>
      </c>
      <c r="L1537" s="9" t="e">
        <f>VLOOKUP(K1537,доплист!$C$27:$D$30,2,0)</f>
        <v>#DIV/0!</v>
      </c>
      <c r="M1537" s="21"/>
    </row>
    <row r="1538" spans="1:13" x14ac:dyDescent="0.3">
      <c r="A1538" s="19"/>
      <c r="B1538" s="19"/>
      <c r="C1538" s="19"/>
      <c r="D1538" s="20"/>
      <c r="E1538" s="20"/>
      <c r="F1538" s="13"/>
      <c r="G1538" s="13"/>
      <c r="H1538" s="24"/>
      <c r="I1538" s="24"/>
      <c r="J1538" s="25" t="e">
        <f t="shared" si="47"/>
        <v>#DIV/0!</v>
      </c>
      <c r="K1538" s="25" t="e">
        <f t="shared" si="48"/>
        <v>#DIV/0!</v>
      </c>
      <c r="L1538" s="9" t="e">
        <f>VLOOKUP(K1538,доплист!$C$27:$D$30,2,0)</f>
        <v>#DIV/0!</v>
      </c>
      <c r="M1538" s="21"/>
    </row>
    <row r="1539" spans="1:13" x14ac:dyDescent="0.3">
      <c r="A1539" s="19"/>
      <c r="B1539" s="19"/>
      <c r="C1539" s="19"/>
      <c r="D1539" s="20"/>
      <c r="E1539" s="20"/>
      <c r="F1539" s="13"/>
      <c r="G1539" s="13"/>
      <c r="H1539" s="24"/>
      <c r="I1539" s="24"/>
      <c r="J1539" s="25" t="e">
        <f t="shared" si="47"/>
        <v>#DIV/0!</v>
      </c>
      <c r="K1539" s="25" t="e">
        <f t="shared" si="48"/>
        <v>#DIV/0!</v>
      </c>
      <c r="L1539" s="9" t="e">
        <f>VLOOKUP(K1539,доплист!$C$27:$D$30,2,0)</f>
        <v>#DIV/0!</v>
      </c>
      <c r="M1539" s="21"/>
    </row>
    <row r="1540" spans="1:13" x14ac:dyDescent="0.3">
      <c r="A1540" s="19"/>
      <c r="B1540" s="19"/>
      <c r="C1540" s="19"/>
      <c r="D1540" s="20"/>
      <c r="E1540" s="20"/>
      <c r="F1540" s="13"/>
      <c r="G1540" s="13"/>
      <c r="H1540" s="24"/>
      <c r="I1540" s="24"/>
      <c r="J1540" s="25" t="e">
        <f t="shared" si="47"/>
        <v>#DIV/0!</v>
      </c>
      <c r="K1540" s="25" t="e">
        <f t="shared" si="48"/>
        <v>#DIV/0!</v>
      </c>
      <c r="L1540" s="9" t="e">
        <f>VLOOKUP(K1540,доплист!$C$27:$D$30,2,0)</f>
        <v>#DIV/0!</v>
      </c>
      <c r="M1540" s="21"/>
    </row>
    <row r="1541" spans="1:13" x14ac:dyDescent="0.3">
      <c r="A1541" s="19"/>
      <c r="B1541" s="19"/>
      <c r="C1541" s="19"/>
      <c r="D1541" s="20"/>
      <c r="E1541" s="20"/>
      <c r="F1541" s="13"/>
      <c r="G1541" s="13"/>
      <c r="H1541" s="24"/>
      <c r="I1541" s="24"/>
      <c r="J1541" s="25" t="e">
        <f t="shared" si="47"/>
        <v>#DIV/0!</v>
      </c>
      <c r="K1541" s="25" t="e">
        <f t="shared" si="48"/>
        <v>#DIV/0!</v>
      </c>
      <c r="L1541" s="9" t="e">
        <f>VLOOKUP(K1541,доплист!$C$27:$D$30,2,0)</f>
        <v>#DIV/0!</v>
      </c>
      <c r="M1541" s="21"/>
    </row>
    <row r="1542" spans="1:13" x14ac:dyDescent="0.3">
      <c r="A1542" s="19"/>
      <c r="B1542" s="19"/>
      <c r="C1542" s="19"/>
      <c r="D1542" s="20"/>
      <c r="E1542" s="20"/>
      <c r="F1542" s="13"/>
      <c r="G1542" s="13"/>
      <c r="H1542" s="24"/>
      <c r="I1542" s="24"/>
      <c r="J1542" s="25" t="e">
        <f t="shared" ref="J1542:J1605" si="49">20*F1542/G1542+H1542*20+I1542*5</f>
        <v>#DIV/0!</v>
      </c>
      <c r="K1542" s="25" t="e">
        <f t="shared" si="48"/>
        <v>#DIV/0!</v>
      </c>
      <c r="L1542" s="9" t="e">
        <f>VLOOKUP(K1542,доплист!$C$27:$D$30,2,0)</f>
        <v>#DIV/0!</v>
      </c>
      <c r="M1542" s="21"/>
    </row>
    <row r="1543" spans="1:13" x14ac:dyDescent="0.3">
      <c r="A1543" s="19"/>
      <c r="B1543" s="19"/>
      <c r="C1543" s="19"/>
      <c r="D1543" s="20"/>
      <c r="E1543" s="20"/>
      <c r="F1543" s="13"/>
      <c r="G1543" s="13"/>
      <c r="H1543" s="24"/>
      <c r="I1543" s="24"/>
      <c r="J1543" s="25" t="e">
        <f t="shared" si="49"/>
        <v>#DIV/0!</v>
      </c>
      <c r="K1543" s="25" t="e">
        <f t="shared" si="48"/>
        <v>#DIV/0!</v>
      </c>
      <c r="L1543" s="9" t="e">
        <f>VLOOKUP(K1543,доплист!$C$27:$D$30,2,0)</f>
        <v>#DIV/0!</v>
      </c>
      <c r="M1543" s="21"/>
    </row>
    <row r="1544" spans="1:13" x14ac:dyDescent="0.3">
      <c r="A1544" s="19"/>
      <c r="B1544" s="19"/>
      <c r="C1544" s="19"/>
      <c r="D1544" s="20"/>
      <c r="E1544" s="20"/>
      <c r="F1544" s="13"/>
      <c r="G1544" s="13"/>
      <c r="H1544" s="24"/>
      <c r="I1544" s="24"/>
      <c r="J1544" s="25" t="e">
        <f t="shared" si="49"/>
        <v>#DIV/0!</v>
      </c>
      <c r="K1544" s="25" t="e">
        <f t="shared" ref="K1544:K1607" si="50">IF(AND(J1544&lt;=200,J1544&gt;20),"высокий",IF(AND(J1544&lt;=20,J1544&gt;12),"значительный",IF(AND(J1544&lt;=12,J1544&gt;3),"средний",IF(AND(J1544&lt;=3),"низкий"))))</f>
        <v>#DIV/0!</v>
      </c>
      <c r="L1544" s="9" t="e">
        <f>VLOOKUP(K1544,доплист!$C$27:$D$30,2,0)</f>
        <v>#DIV/0!</v>
      </c>
      <c r="M1544" s="21"/>
    </row>
    <row r="1545" spans="1:13" x14ac:dyDescent="0.3">
      <c r="A1545" s="19"/>
      <c r="B1545" s="19"/>
      <c r="C1545" s="19"/>
      <c r="D1545" s="20"/>
      <c r="E1545" s="20"/>
      <c r="F1545" s="13"/>
      <c r="G1545" s="13"/>
      <c r="H1545" s="24"/>
      <c r="I1545" s="24"/>
      <c r="J1545" s="25" t="e">
        <f t="shared" si="49"/>
        <v>#DIV/0!</v>
      </c>
      <c r="K1545" s="25" t="e">
        <f t="shared" si="50"/>
        <v>#DIV/0!</v>
      </c>
      <c r="L1545" s="9" t="e">
        <f>VLOOKUP(K1545,доплист!$C$27:$D$30,2,0)</f>
        <v>#DIV/0!</v>
      </c>
      <c r="M1545" s="21"/>
    </row>
    <row r="1546" spans="1:13" x14ac:dyDescent="0.3">
      <c r="A1546" s="19"/>
      <c r="B1546" s="19"/>
      <c r="C1546" s="19"/>
      <c r="D1546" s="20"/>
      <c r="E1546" s="20"/>
      <c r="F1546" s="13"/>
      <c r="G1546" s="13"/>
      <c r="H1546" s="24"/>
      <c r="I1546" s="24"/>
      <c r="J1546" s="25" t="e">
        <f t="shared" si="49"/>
        <v>#DIV/0!</v>
      </c>
      <c r="K1546" s="25" t="e">
        <f t="shared" si="50"/>
        <v>#DIV/0!</v>
      </c>
      <c r="L1546" s="9" t="e">
        <f>VLOOKUP(K1546,доплист!$C$27:$D$30,2,0)</f>
        <v>#DIV/0!</v>
      </c>
      <c r="M1546" s="21"/>
    </row>
    <row r="1547" spans="1:13" x14ac:dyDescent="0.3">
      <c r="A1547" s="19"/>
      <c r="B1547" s="19"/>
      <c r="C1547" s="19"/>
      <c r="D1547" s="20"/>
      <c r="E1547" s="20"/>
      <c r="F1547" s="13"/>
      <c r="G1547" s="13"/>
      <c r="H1547" s="24"/>
      <c r="I1547" s="24"/>
      <c r="J1547" s="25" t="e">
        <f t="shared" si="49"/>
        <v>#DIV/0!</v>
      </c>
      <c r="K1547" s="25" t="e">
        <f t="shared" si="50"/>
        <v>#DIV/0!</v>
      </c>
      <c r="L1547" s="9" t="e">
        <f>VLOOKUP(K1547,доплист!$C$27:$D$30,2,0)</f>
        <v>#DIV/0!</v>
      </c>
      <c r="M1547" s="21"/>
    </row>
    <row r="1548" spans="1:13" x14ac:dyDescent="0.3">
      <c r="A1548" s="19"/>
      <c r="B1548" s="19"/>
      <c r="C1548" s="19"/>
      <c r="D1548" s="20"/>
      <c r="E1548" s="20"/>
      <c r="F1548" s="13"/>
      <c r="G1548" s="13"/>
      <c r="H1548" s="24"/>
      <c r="I1548" s="24"/>
      <c r="J1548" s="25" t="e">
        <f t="shared" si="49"/>
        <v>#DIV/0!</v>
      </c>
      <c r="K1548" s="25" t="e">
        <f t="shared" si="50"/>
        <v>#DIV/0!</v>
      </c>
      <c r="L1548" s="9" t="e">
        <f>VLOOKUP(K1548,доплист!$C$27:$D$30,2,0)</f>
        <v>#DIV/0!</v>
      </c>
      <c r="M1548" s="21"/>
    </row>
    <row r="1549" spans="1:13" x14ac:dyDescent="0.3">
      <c r="A1549" s="19"/>
      <c r="B1549" s="19"/>
      <c r="C1549" s="19"/>
      <c r="D1549" s="20"/>
      <c r="E1549" s="20"/>
      <c r="F1549" s="13"/>
      <c r="G1549" s="13"/>
      <c r="H1549" s="24"/>
      <c r="I1549" s="24"/>
      <c r="J1549" s="25" t="e">
        <f t="shared" si="49"/>
        <v>#DIV/0!</v>
      </c>
      <c r="K1549" s="25" t="e">
        <f t="shared" si="50"/>
        <v>#DIV/0!</v>
      </c>
      <c r="L1549" s="9" t="e">
        <f>VLOOKUP(K1549,доплист!$C$27:$D$30,2,0)</f>
        <v>#DIV/0!</v>
      </c>
      <c r="M1549" s="21"/>
    </row>
    <row r="1550" spans="1:13" x14ac:dyDescent="0.3">
      <c r="A1550" s="19"/>
      <c r="B1550" s="19"/>
      <c r="C1550" s="19"/>
      <c r="D1550" s="20"/>
      <c r="E1550" s="20"/>
      <c r="F1550" s="13"/>
      <c r="G1550" s="13"/>
      <c r="H1550" s="24"/>
      <c r="I1550" s="24"/>
      <c r="J1550" s="25" t="e">
        <f t="shared" si="49"/>
        <v>#DIV/0!</v>
      </c>
      <c r="K1550" s="25" t="e">
        <f t="shared" si="50"/>
        <v>#DIV/0!</v>
      </c>
      <c r="L1550" s="9" t="e">
        <f>VLOOKUP(K1550,доплист!$C$27:$D$30,2,0)</f>
        <v>#DIV/0!</v>
      </c>
      <c r="M1550" s="21"/>
    </row>
    <row r="1551" spans="1:13" x14ac:dyDescent="0.3">
      <c r="A1551" s="19"/>
      <c r="B1551" s="19"/>
      <c r="C1551" s="19"/>
      <c r="D1551" s="20"/>
      <c r="E1551" s="20"/>
      <c r="F1551" s="13"/>
      <c r="G1551" s="13"/>
      <c r="H1551" s="24"/>
      <c r="I1551" s="24"/>
      <c r="J1551" s="25" t="e">
        <f t="shared" si="49"/>
        <v>#DIV/0!</v>
      </c>
      <c r="K1551" s="25" t="e">
        <f t="shared" si="50"/>
        <v>#DIV/0!</v>
      </c>
      <c r="L1551" s="9" t="e">
        <f>VLOOKUP(K1551,доплист!$C$27:$D$30,2,0)</f>
        <v>#DIV/0!</v>
      </c>
      <c r="M1551" s="21"/>
    </row>
    <row r="1552" spans="1:13" x14ac:dyDescent="0.3">
      <c r="A1552" s="19"/>
      <c r="B1552" s="19"/>
      <c r="C1552" s="19"/>
      <c r="D1552" s="20"/>
      <c r="E1552" s="20"/>
      <c r="F1552" s="13"/>
      <c r="G1552" s="13"/>
      <c r="H1552" s="24"/>
      <c r="I1552" s="24"/>
      <c r="J1552" s="25" t="e">
        <f t="shared" si="49"/>
        <v>#DIV/0!</v>
      </c>
      <c r="K1552" s="25" t="e">
        <f t="shared" si="50"/>
        <v>#DIV/0!</v>
      </c>
      <c r="L1552" s="9" t="e">
        <f>VLOOKUP(K1552,доплист!$C$27:$D$30,2,0)</f>
        <v>#DIV/0!</v>
      </c>
      <c r="M1552" s="21"/>
    </row>
    <row r="1553" spans="1:13" x14ac:dyDescent="0.3">
      <c r="A1553" s="19"/>
      <c r="B1553" s="19"/>
      <c r="C1553" s="19"/>
      <c r="D1553" s="20"/>
      <c r="E1553" s="20"/>
      <c r="F1553" s="13"/>
      <c r="G1553" s="13"/>
      <c r="H1553" s="24"/>
      <c r="I1553" s="24"/>
      <c r="J1553" s="25" t="e">
        <f t="shared" si="49"/>
        <v>#DIV/0!</v>
      </c>
      <c r="K1553" s="25" t="e">
        <f t="shared" si="50"/>
        <v>#DIV/0!</v>
      </c>
      <c r="L1553" s="9" t="e">
        <f>VLOOKUP(K1553,доплист!$C$27:$D$30,2,0)</f>
        <v>#DIV/0!</v>
      </c>
      <c r="M1553" s="21"/>
    </row>
    <row r="1554" spans="1:13" x14ac:dyDescent="0.3">
      <c r="A1554" s="19"/>
      <c r="B1554" s="19"/>
      <c r="C1554" s="19"/>
      <c r="D1554" s="20"/>
      <c r="E1554" s="20"/>
      <c r="F1554" s="13"/>
      <c r="G1554" s="13"/>
      <c r="H1554" s="24"/>
      <c r="I1554" s="24"/>
      <c r="J1554" s="25" t="e">
        <f t="shared" si="49"/>
        <v>#DIV/0!</v>
      </c>
      <c r="K1554" s="25" t="e">
        <f t="shared" si="50"/>
        <v>#DIV/0!</v>
      </c>
      <c r="L1554" s="9" t="e">
        <f>VLOOKUP(K1554,доплист!$C$27:$D$30,2,0)</f>
        <v>#DIV/0!</v>
      </c>
      <c r="M1554" s="21"/>
    </row>
    <row r="1555" spans="1:13" x14ac:dyDescent="0.3">
      <c r="A1555" s="19"/>
      <c r="B1555" s="19"/>
      <c r="C1555" s="19"/>
      <c r="D1555" s="20"/>
      <c r="E1555" s="20"/>
      <c r="F1555" s="13"/>
      <c r="G1555" s="13"/>
      <c r="H1555" s="24"/>
      <c r="I1555" s="24"/>
      <c r="J1555" s="25" t="e">
        <f t="shared" si="49"/>
        <v>#DIV/0!</v>
      </c>
      <c r="K1555" s="25" t="e">
        <f t="shared" si="50"/>
        <v>#DIV/0!</v>
      </c>
      <c r="L1555" s="9" t="e">
        <f>VLOOKUP(K1555,доплист!$C$27:$D$30,2,0)</f>
        <v>#DIV/0!</v>
      </c>
      <c r="M1555" s="21"/>
    </row>
    <row r="1556" spans="1:13" x14ac:dyDescent="0.3">
      <c r="A1556" s="19"/>
      <c r="B1556" s="19"/>
      <c r="C1556" s="19"/>
      <c r="D1556" s="20"/>
      <c r="E1556" s="20"/>
      <c r="F1556" s="13"/>
      <c r="G1556" s="13"/>
      <c r="H1556" s="24"/>
      <c r="I1556" s="24"/>
      <c r="J1556" s="25" t="e">
        <f t="shared" si="49"/>
        <v>#DIV/0!</v>
      </c>
      <c r="K1556" s="25" t="e">
        <f t="shared" si="50"/>
        <v>#DIV/0!</v>
      </c>
      <c r="L1556" s="9" t="e">
        <f>VLOOKUP(K1556,доплист!$C$27:$D$30,2,0)</f>
        <v>#DIV/0!</v>
      </c>
      <c r="M1556" s="21"/>
    </row>
    <row r="1557" spans="1:13" x14ac:dyDescent="0.3">
      <c r="A1557" s="19"/>
      <c r="B1557" s="19"/>
      <c r="C1557" s="19"/>
      <c r="D1557" s="20"/>
      <c r="E1557" s="20"/>
      <c r="F1557" s="13"/>
      <c r="G1557" s="13"/>
      <c r="H1557" s="24"/>
      <c r="I1557" s="24"/>
      <c r="J1557" s="25" t="e">
        <f t="shared" si="49"/>
        <v>#DIV/0!</v>
      </c>
      <c r="K1557" s="25" t="e">
        <f t="shared" si="50"/>
        <v>#DIV/0!</v>
      </c>
      <c r="L1557" s="9" t="e">
        <f>VLOOKUP(K1557,доплист!$C$27:$D$30,2,0)</f>
        <v>#DIV/0!</v>
      </c>
      <c r="M1557" s="21"/>
    </row>
    <row r="1558" spans="1:13" x14ac:dyDescent="0.3">
      <c r="A1558" s="19"/>
      <c r="B1558" s="19"/>
      <c r="C1558" s="19"/>
      <c r="D1558" s="20"/>
      <c r="E1558" s="20"/>
      <c r="F1558" s="13"/>
      <c r="G1558" s="13"/>
      <c r="H1558" s="24"/>
      <c r="I1558" s="24"/>
      <c r="J1558" s="25" t="e">
        <f t="shared" si="49"/>
        <v>#DIV/0!</v>
      </c>
      <c r="K1558" s="25" t="e">
        <f t="shared" si="50"/>
        <v>#DIV/0!</v>
      </c>
      <c r="L1558" s="9" t="e">
        <f>VLOOKUP(K1558,доплист!$C$27:$D$30,2,0)</f>
        <v>#DIV/0!</v>
      </c>
      <c r="M1558" s="21"/>
    </row>
    <row r="1559" spans="1:13" x14ac:dyDescent="0.3">
      <c r="A1559" s="19"/>
      <c r="B1559" s="19"/>
      <c r="C1559" s="19"/>
      <c r="D1559" s="20"/>
      <c r="E1559" s="20"/>
      <c r="F1559" s="13"/>
      <c r="G1559" s="13"/>
      <c r="H1559" s="24"/>
      <c r="I1559" s="24"/>
      <c r="J1559" s="25" t="e">
        <f t="shared" si="49"/>
        <v>#DIV/0!</v>
      </c>
      <c r="K1559" s="25" t="e">
        <f t="shared" si="50"/>
        <v>#DIV/0!</v>
      </c>
      <c r="L1559" s="9" t="e">
        <f>VLOOKUP(K1559,доплист!$C$27:$D$30,2,0)</f>
        <v>#DIV/0!</v>
      </c>
      <c r="M1559" s="21"/>
    </row>
    <row r="1560" spans="1:13" x14ac:dyDescent="0.3">
      <c r="A1560" s="19"/>
      <c r="B1560" s="19"/>
      <c r="C1560" s="19"/>
      <c r="D1560" s="20"/>
      <c r="E1560" s="20"/>
      <c r="F1560" s="13"/>
      <c r="G1560" s="13"/>
      <c r="H1560" s="24"/>
      <c r="I1560" s="24"/>
      <c r="J1560" s="25" t="e">
        <f t="shared" si="49"/>
        <v>#DIV/0!</v>
      </c>
      <c r="K1560" s="25" t="e">
        <f t="shared" si="50"/>
        <v>#DIV/0!</v>
      </c>
      <c r="L1560" s="9" t="e">
        <f>VLOOKUP(K1560,доплист!$C$27:$D$30,2,0)</f>
        <v>#DIV/0!</v>
      </c>
      <c r="M1560" s="21"/>
    </row>
    <row r="1561" spans="1:13" x14ac:dyDescent="0.3">
      <c r="A1561" s="19"/>
      <c r="B1561" s="19"/>
      <c r="C1561" s="19"/>
      <c r="D1561" s="20"/>
      <c r="E1561" s="20"/>
      <c r="F1561" s="13"/>
      <c r="G1561" s="13"/>
      <c r="H1561" s="24"/>
      <c r="I1561" s="24"/>
      <c r="J1561" s="25" t="e">
        <f t="shared" si="49"/>
        <v>#DIV/0!</v>
      </c>
      <c r="K1561" s="25" t="e">
        <f t="shared" si="50"/>
        <v>#DIV/0!</v>
      </c>
      <c r="L1561" s="9" t="e">
        <f>VLOOKUP(K1561,доплист!$C$27:$D$30,2,0)</f>
        <v>#DIV/0!</v>
      </c>
      <c r="M1561" s="21"/>
    </row>
    <row r="1562" spans="1:13" x14ac:dyDescent="0.3">
      <c r="A1562" s="19"/>
      <c r="B1562" s="19"/>
      <c r="C1562" s="19"/>
      <c r="D1562" s="20"/>
      <c r="E1562" s="20"/>
      <c r="F1562" s="13"/>
      <c r="G1562" s="13"/>
      <c r="H1562" s="24"/>
      <c r="I1562" s="24"/>
      <c r="J1562" s="25" t="e">
        <f t="shared" si="49"/>
        <v>#DIV/0!</v>
      </c>
      <c r="K1562" s="25" t="e">
        <f t="shared" si="50"/>
        <v>#DIV/0!</v>
      </c>
      <c r="L1562" s="9" t="e">
        <f>VLOOKUP(K1562,доплист!$C$27:$D$30,2,0)</f>
        <v>#DIV/0!</v>
      </c>
      <c r="M1562" s="21"/>
    </row>
    <row r="1563" spans="1:13" x14ac:dyDescent="0.3">
      <c r="A1563" s="19"/>
      <c r="B1563" s="19"/>
      <c r="C1563" s="19"/>
      <c r="D1563" s="20"/>
      <c r="E1563" s="20"/>
      <c r="F1563" s="13"/>
      <c r="G1563" s="13"/>
      <c r="H1563" s="24"/>
      <c r="I1563" s="24"/>
      <c r="J1563" s="25" t="e">
        <f t="shared" si="49"/>
        <v>#DIV/0!</v>
      </c>
      <c r="K1563" s="25" t="e">
        <f t="shared" si="50"/>
        <v>#DIV/0!</v>
      </c>
      <c r="L1563" s="9" t="e">
        <f>VLOOKUP(K1563,доплист!$C$27:$D$30,2,0)</f>
        <v>#DIV/0!</v>
      </c>
      <c r="M1563" s="21"/>
    </row>
    <row r="1564" spans="1:13" x14ac:dyDescent="0.3">
      <c r="A1564" s="19"/>
      <c r="B1564" s="19"/>
      <c r="C1564" s="19"/>
      <c r="D1564" s="20"/>
      <c r="E1564" s="20"/>
      <c r="F1564" s="13"/>
      <c r="G1564" s="13"/>
      <c r="H1564" s="24"/>
      <c r="I1564" s="24"/>
      <c r="J1564" s="25" t="e">
        <f t="shared" si="49"/>
        <v>#DIV/0!</v>
      </c>
      <c r="K1564" s="25" t="e">
        <f t="shared" si="50"/>
        <v>#DIV/0!</v>
      </c>
      <c r="L1564" s="9" t="e">
        <f>VLOOKUP(K1564,доплист!$C$27:$D$30,2,0)</f>
        <v>#DIV/0!</v>
      </c>
      <c r="M1564" s="21"/>
    </row>
    <row r="1565" spans="1:13" x14ac:dyDescent="0.3">
      <c r="A1565" s="19"/>
      <c r="B1565" s="19"/>
      <c r="C1565" s="19"/>
      <c r="D1565" s="20"/>
      <c r="E1565" s="20"/>
      <c r="F1565" s="13"/>
      <c r="G1565" s="13"/>
      <c r="H1565" s="24"/>
      <c r="I1565" s="24"/>
      <c r="J1565" s="25" t="e">
        <f t="shared" si="49"/>
        <v>#DIV/0!</v>
      </c>
      <c r="K1565" s="25" t="e">
        <f t="shared" si="50"/>
        <v>#DIV/0!</v>
      </c>
      <c r="L1565" s="9" t="e">
        <f>VLOOKUP(K1565,доплист!$C$27:$D$30,2,0)</f>
        <v>#DIV/0!</v>
      </c>
      <c r="M1565" s="21"/>
    </row>
    <row r="1566" spans="1:13" x14ac:dyDescent="0.3">
      <c r="A1566" s="19"/>
      <c r="B1566" s="19"/>
      <c r="C1566" s="19"/>
      <c r="D1566" s="20"/>
      <c r="E1566" s="20"/>
      <c r="F1566" s="13"/>
      <c r="G1566" s="13"/>
      <c r="H1566" s="24"/>
      <c r="I1566" s="24"/>
      <c r="J1566" s="25" t="e">
        <f t="shared" si="49"/>
        <v>#DIV/0!</v>
      </c>
      <c r="K1566" s="25" t="e">
        <f t="shared" si="50"/>
        <v>#DIV/0!</v>
      </c>
      <c r="L1566" s="9" t="e">
        <f>VLOOKUP(K1566,доплист!$C$27:$D$30,2,0)</f>
        <v>#DIV/0!</v>
      </c>
      <c r="M1566" s="21"/>
    </row>
    <row r="1567" spans="1:13" x14ac:dyDescent="0.3">
      <c r="A1567" s="19"/>
      <c r="B1567" s="19"/>
      <c r="C1567" s="19"/>
      <c r="D1567" s="20"/>
      <c r="E1567" s="20"/>
      <c r="F1567" s="13"/>
      <c r="G1567" s="13"/>
      <c r="H1567" s="24"/>
      <c r="I1567" s="24"/>
      <c r="J1567" s="25" t="e">
        <f t="shared" si="49"/>
        <v>#DIV/0!</v>
      </c>
      <c r="K1567" s="25" t="e">
        <f t="shared" si="50"/>
        <v>#DIV/0!</v>
      </c>
      <c r="L1567" s="9" t="e">
        <f>VLOOKUP(K1567,доплист!$C$27:$D$30,2,0)</f>
        <v>#DIV/0!</v>
      </c>
      <c r="M1567" s="21"/>
    </row>
    <row r="1568" spans="1:13" x14ac:dyDescent="0.3">
      <c r="A1568" s="19"/>
      <c r="B1568" s="19"/>
      <c r="C1568" s="19"/>
      <c r="D1568" s="20"/>
      <c r="E1568" s="20"/>
      <c r="F1568" s="13"/>
      <c r="G1568" s="13"/>
      <c r="H1568" s="24"/>
      <c r="I1568" s="24"/>
      <c r="J1568" s="25" t="e">
        <f t="shared" si="49"/>
        <v>#DIV/0!</v>
      </c>
      <c r="K1568" s="25" t="e">
        <f t="shared" si="50"/>
        <v>#DIV/0!</v>
      </c>
      <c r="L1568" s="9" t="e">
        <f>VLOOKUP(K1568,доплист!$C$27:$D$30,2,0)</f>
        <v>#DIV/0!</v>
      </c>
      <c r="M1568" s="21"/>
    </row>
    <row r="1569" spans="1:13" x14ac:dyDescent="0.3">
      <c r="A1569" s="19"/>
      <c r="B1569" s="19"/>
      <c r="C1569" s="19"/>
      <c r="D1569" s="20"/>
      <c r="E1569" s="20"/>
      <c r="F1569" s="13"/>
      <c r="G1569" s="13"/>
      <c r="H1569" s="24"/>
      <c r="I1569" s="24"/>
      <c r="J1569" s="25" t="e">
        <f t="shared" si="49"/>
        <v>#DIV/0!</v>
      </c>
      <c r="K1569" s="25" t="e">
        <f t="shared" si="50"/>
        <v>#DIV/0!</v>
      </c>
      <c r="L1569" s="9" t="e">
        <f>VLOOKUP(K1569,доплист!$C$27:$D$30,2,0)</f>
        <v>#DIV/0!</v>
      </c>
      <c r="M1569" s="21"/>
    </row>
    <row r="1570" spans="1:13" x14ac:dyDescent="0.3">
      <c r="A1570" s="19"/>
      <c r="B1570" s="19"/>
      <c r="C1570" s="19"/>
      <c r="D1570" s="20"/>
      <c r="E1570" s="20"/>
      <c r="F1570" s="13"/>
      <c r="G1570" s="13"/>
      <c r="H1570" s="24"/>
      <c r="I1570" s="24"/>
      <c r="J1570" s="25" t="e">
        <f t="shared" si="49"/>
        <v>#DIV/0!</v>
      </c>
      <c r="K1570" s="25" t="e">
        <f t="shared" si="50"/>
        <v>#DIV/0!</v>
      </c>
      <c r="L1570" s="9" t="e">
        <f>VLOOKUP(K1570,доплист!$C$27:$D$30,2,0)</f>
        <v>#DIV/0!</v>
      </c>
      <c r="M1570" s="21"/>
    </row>
    <row r="1571" spans="1:13" x14ac:dyDescent="0.3">
      <c r="A1571" s="19"/>
      <c r="B1571" s="19"/>
      <c r="C1571" s="19"/>
      <c r="D1571" s="20"/>
      <c r="E1571" s="20"/>
      <c r="F1571" s="13"/>
      <c r="G1571" s="13"/>
      <c r="H1571" s="24"/>
      <c r="I1571" s="24"/>
      <c r="J1571" s="25" t="e">
        <f t="shared" si="49"/>
        <v>#DIV/0!</v>
      </c>
      <c r="K1571" s="25" t="e">
        <f t="shared" si="50"/>
        <v>#DIV/0!</v>
      </c>
      <c r="L1571" s="9" t="e">
        <f>VLOOKUP(K1571,доплист!$C$27:$D$30,2,0)</f>
        <v>#DIV/0!</v>
      </c>
      <c r="M1571" s="21"/>
    </row>
    <row r="1572" spans="1:13" x14ac:dyDescent="0.3">
      <c r="A1572" s="19"/>
      <c r="B1572" s="19"/>
      <c r="C1572" s="19"/>
      <c r="D1572" s="20"/>
      <c r="E1572" s="20"/>
      <c r="F1572" s="13"/>
      <c r="G1572" s="13"/>
      <c r="H1572" s="24"/>
      <c r="I1572" s="24"/>
      <c r="J1572" s="25" t="e">
        <f t="shared" si="49"/>
        <v>#DIV/0!</v>
      </c>
      <c r="K1572" s="25" t="e">
        <f t="shared" si="50"/>
        <v>#DIV/0!</v>
      </c>
      <c r="L1572" s="9" t="e">
        <f>VLOOKUP(K1572,доплист!$C$27:$D$30,2,0)</f>
        <v>#DIV/0!</v>
      </c>
      <c r="M1572" s="21"/>
    </row>
    <row r="1573" spans="1:13" x14ac:dyDescent="0.3">
      <c r="A1573" s="19"/>
      <c r="B1573" s="19"/>
      <c r="C1573" s="19"/>
      <c r="D1573" s="20"/>
      <c r="E1573" s="20"/>
      <c r="F1573" s="13"/>
      <c r="G1573" s="13"/>
      <c r="H1573" s="24"/>
      <c r="I1573" s="24"/>
      <c r="J1573" s="25" t="e">
        <f t="shared" si="49"/>
        <v>#DIV/0!</v>
      </c>
      <c r="K1573" s="25" t="e">
        <f t="shared" si="50"/>
        <v>#DIV/0!</v>
      </c>
      <c r="L1573" s="9" t="e">
        <f>VLOOKUP(K1573,доплист!$C$27:$D$30,2,0)</f>
        <v>#DIV/0!</v>
      </c>
      <c r="M1573" s="21"/>
    </row>
    <row r="1574" spans="1:13" x14ac:dyDescent="0.3">
      <c r="A1574" s="19"/>
      <c r="B1574" s="19"/>
      <c r="C1574" s="19"/>
      <c r="D1574" s="20"/>
      <c r="E1574" s="20"/>
      <c r="F1574" s="13"/>
      <c r="G1574" s="13"/>
      <c r="H1574" s="24"/>
      <c r="I1574" s="24"/>
      <c r="J1574" s="25" t="e">
        <f t="shared" si="49"/>
        <v>#DIV/0!</v>
      </c>
      <c r="K1574" s="25" t="e">
        <f t="shared" si="50"/>
        <v>#DIV/0!</v>
      </c>
      <c r="L1574" s="9" t="e">
        <f>VLOOKUP(K1574,доплист!$C$27:$D$30,2,0)</f>
        <v>#DIV/0!</v>
      </c>
      <c r="M1574" s="21"/>
    </row>
    <row r="1575" spans="1:13" x14ac:dyDescent="0.3">
      <c r="A1575" s="19"/>
      <c r="B1575" s="19"/>
      <c r="C1575" s="19"/>
      <c r="D1575" s="20"/>
      <c r="E1575" s="20"/>
      <c r="F1575" s="13"/>
      <c r="G1575" s="13"/>
      <c r="H1575" s="24"/>
      <c r="I1575" s="24"/>
      <c r="J1575" s="25" t="e">
        <f t="shared" si="49"/>
        <v>#DIV/0!</v>
      </c>
      <c r="K1575" s="25" t="e">
        <f t="shared" si="50"/>
        <v>#DIV/0!</v>
      </c>
      <c r="L1575" s="9" t="e">
        <f>VLOOKUP(K1575,доплист!$C$27:$D$30,2,0)</f>
        <v>#DIV/0!</v>
      </c>
      <c r="M1575" s="21"/>
    </row>
    <row r="1576" spans="1:13" x14ac:dyDescent="0.3">
      <c r="A1576" s="19"/>
      <c r="B1576" s="19"/>
      <c r="C1576" s="19"/>
      <c r="D1576" s="20"/>
      <c r="E1576" s="20"/>
      <c r="F1576" s="13"/>
      <c r="G1576" s="13"/>
      <c r="H1576" s="24"/>
      <c r="I1576" s="24"/>
      <c r="J1576" s="25" t="e">
        <f t="shared" si="49"/>
        <v>#DIV/0!</v>
      </c>
      <c r="K1576" s="25" t="e">
        <f t="shared" si="50"/>
        <v>#DIV/0!</v>
      </c>
      <c r="L1576" s="9" t="e">
        <f>VLOOKUP(K1576,доплист!$C$27:$D$30,2,0)</f>
        <v>#DIV/0!</v>
      </c>
      <c r="M1576" s="21"/>
    </row>
    <row r="1577" spans="1:13" x14ac:dyDescent="0.3">
      <c r="A1577" s="19"/>
      <c r="B1577" s="19"/>
      <c r="C1577" s="19"/>
      <c r="D1577" s="20"/>
      <c r="E1577" s="20"/>
      <c r="F1577" s="13"/>
      <c r="G1577" s="13"/>
      <c r="H1577" s="24"/>
      <c r="I1577" s="24"/>
      <c r="J1577" s="25" t="e">
        <f t="shared" si="49"/>
        <v>#DIV/0!</v>
      </c>
      <c r="K1577" s="25" t="e">
        <f t="shared" si="50"/>
        <v>#DIV/0!</v>
      </c>
      <c r="L1577" s="9" t="e">
        <f>VLOOKUP(K1577,доплист!$C$27:$D$30,2,0)</f>
        <v>#DIV/0!</v>
      </c>
      <c r="M1577" s="21"/>
    </row>
    <row r="1578" spans="1:13" x14ac:dyDescent="0.3">
      <c r="A1578" s="19"/>
      <c r="B1578" s="19"/>
      <c r="C1578" s="19"/>
      <c r="D1578" s="20"/>
      <c r="E1578" s="20"/>
      <c r="F1578" s="13"/>
      <c r="G1578" s="13"/>
      <c r="H1578" s="24"/>
      <c r="I1578" s="24"/>
      <c r="J1578" s="25" t="e">
        <f t="shared" si="49"/>
        <v>#DIV/0!</v>
      </c>
      <c r="K1578" s="25" t="e">
        <f t="shared" si="50"/>
        <v>#DIV/0!</v>
      </c>
      <c r="L1578" s="9" t="e">
        <f>VLOOKUP(K1578,доплист!$C$27:$D$30,2,0)</f>
        <v>#DIV/0!</v>
      </c>
      <c r="M1578" s="21"/>
    </row>
    <row r="1579" spans="1:13" x14ac:dyDescent="0.3">
      <c r="A1579" s="19"/>
      <c r="B1579" s="19"/>
      <c r="C1579" s="19"/>
      <c r="D1579" s="20"/>
      <c r="E1579" s="20"/>
      <c r="F1579" s="13"/>
      <c r="G1579" s="13"/>
      <c r="H1579" s="24"/>
      <c r="I1579" s="24"/>
      <c r="J1579" s="25" t="e">
        <f t="shared" si="49"/>
        <v>#DIV/0!</v>
      </c>
      <c r="K1579" s="25" t="e">
        <f t="shared" si="50"/>
        <v>#DIV/0!</v>
      </c>
      <c r="L1579" s="9" t="e">
        <f>VLOOKUP(K1579,доплист!$C$27:$D$30,2,0)</f>
        <v>#DIV/0!</v>
      </c>
      <c r="M1579" s="21"/>
    </row>
    <row r="1580" spans="1:13" x14ac:dyDescent="0.3">
      <c r="A1580" s="19"/>
      <c r="B1580" s="19"/>
      <c r="C1580" s="19"/>
      <c r="D1580" s="20"/>
      <c r="E1580" s="20"/>
      <c r="F1580" s="13"/>
      <c r="G1580" s="13"/>
      <c r="H1580" s="24"/>
      <c r="I1580" s="24"/>
      <c r="J1580" s="25" t="e">
        <f t="shared" si="49"/>
        <v>#DIV/0!</v>
      </c>
      <c r="K1580" s="25" t="e">
        <f t="shared" si="50"/>
        <v>#DIV/0!</v>
      </c>
      <c r="L1580" s="9" t="e">
        <f>VLOOKUP(K1580,доплист!$C$27:$D$30,2,0)</f>
        <v>#DIV/0!</v>
      </c>
      <c r="M1580" s="21"/>
    </row>
    <row r="1581" spans="1:13" x14ac:dyDescent="0.3">
      <c r="A1581" s="19"/>
      <c r="B1581" s="19"/>
      <c r="C1581" s="19"/>
      <c r="D1581" s="20"/>
      <c r="E1581" s="20"/>
      <c r="F1581" s="13"/>
      <c r="G1581" s="13"/>
      <c r="H1581" s="24"/>
      <c r="I1581" s="24"/>
      <c r="J1581" s="25" t="e">
        <f t="shared" si="49"/>
        <v>#DIV/0!</v>
      </c>
      <c r="K1581" s="25" t="e">
        <f t="shared" si="50"/>
        <v>#DIV/0!</v>
      </c>
      <c r="L1581" s="9" t="e">
        <f>VLOOKUP(K1581,доплист!$C$27:$D$30,2,0)</f>
        <v>#DIV/0!</v>
      </c>
      <c r="M1581" s="21"/>
    </row>
    <row r="1582" spans="1:13" x14ac:dyDescent="0.3">
      <c r="A1582" s="19"/>
      <c r="B1582" s="19"/>
      <c r="C1582" s="19"/>
      <c r="D1582" s="20"/>
      <c r="E1582" s="20"/>
      <c r="F1582" s="13"/>
      <c r="G1582" s="13"/>
      <c r="H1582" s="24"/>
      <c r="I1582" s="24"/>
      <c r="J1582" s="25" t="e">
        <f t="shared" si="49"/>
        <v>#DIV/0!</v>
      </c>
      <c r="K1582" s="25" t="e">
        <f t="shared" si="50"/>
        <v>#DIV/0!</v>
      </c>
      <c r="L1582" s="9" t="e">
        <f>VLOOKUP(K1582,доплист!$C$27:$D$30,2,0)</f>
        <v>#DIV/0!</v>
      </c>
      <c r="M1582" s="21"/>
    </row>
    <row r="1583" spans="1:13" x14ac:dyDescent="0.3">
      <c r="A1583" s="19"/>
      <c r="B1583" s="19"/>
      <c r="C1583" s="19"/>
      <c r="D1583" s="20"/>
      <c r="E1583" s="20"/>
      <c r="F1583" s="13"/>
      <c r="G1583" s="13"/>
      <c r="H1583" s="24"/>
      <c r="I1583" s="24"/>
      <c r="J1583" s="25" t="e">
        <f t="shared" si="49"/>
        <v>#DIV/0!</v>
      </c>
      <c r="K1583" s="25" t="e">
        <f t="shared" si="50"/>
        <v>#DIV/0!</v>
      </c>
      <c r="L1583" s="9" t="e">
        <f>VLOOKUP(K1583,доплист!$C$27:$D$30,2,0)</f>
        <v>#DIV/0!</v>
      </c>
      <c r="M1583" s="21"/>
    </row>
    <row r="1584" spans="1:13" x14ac:dyDescent="0.3">
      <c r="A1584" s="19"/>
      <c r="B1584" s="19"/>
      <c r="C1584" s="19"/>
      <c r="D1584" s="20"/>
      <c r="E1584" s="20"/>
      <c r="F1584" s="13"/>
      <c r="G1584" s="13"/>
      <c r="H1584" s="24"/>
      <c r="I1584" s="24"/>
      <c r="J1584" s="25" t="e">
        <f t="shared" si="49"/>
        <v>#DIV/0!</v>
      </c>
      <c r="K1584" s="25" t="e">
        <f t="shared" si="50"/>
        <v>#DIV/0!</v>
      </c>
      <c r="L1584" s="9" t="e">
        <f>VLOOKUP(K1584,доплист!$C$27:$D$30,2,0)</f>
        <v>#DIV/0!</v>
      </c>
      <c r="M1584" s="21"/>
    </row>
    <row r="1585" spans="1:13" x14ac:dyDescent="0.3">
      <c r="A1585" s="19"/>
      <c r="B1585" s="19"/>
      <c r="C1585" s="19"/>
      <c r="D1585" s="20"/>
      <c r="E1585" s="20"/>
      <c r="F1585" s="13"/>
      <c r="G1585" s="13"/>
      <c r="H1585" s="24"/>
      <c r="I1585" s="24"/>
      <c r="J1585" s="25" t="e">
        <f t="shared" si="49"/>
        <v>#DIV/0!</v>
      </c>
      <c r="K1585" s="25" t="e">
        <f t="shared" si="50"/>
        <v>#DIV/0!</v>
      </c>
      <c r="L1585" s="9" t="e">
        <f>VLOOKUP(K1585,доплист!$C$27:$D$30,2,0)</f>
        <v>#DIV/0!</v>
      </c>
      <c r="M1585" s="21"/>
    </row>
    <row r="1586" spans="1:13" x14ac:dyDescent="0.3">
      <c r="A1586" s="19"/>
      <c r="B1586" s="19"/>
      <c r="C1586" s="19"/>
      <c r="D1586" s="20"/>
      <c r="E1586" s="20"/>
      <c r="F1586" s="13"/>
      <c r="G1586" s="13"/>
      <c r="H1586" s="24"/>
      <c r="I1586" s="24"/>
      <c r="J1586" s="25" t="e">
        <f t="shared" si="49"/>
        <v>#DIV/0!</v>
      </c>
      <c r="K1586" s="25" t="e">
        <f t="shared" si="50"/>
        <v>#DIV/0!</v>
      </c>
      <c r="L1586" s="9" t="e">
        <f>VLOOKUP(K1586,доплист!$C$27:$D$30,2,0)</f>
        <v>#DIV/0!</v>
      </c>
      <c r="M1586" s="21"/>
    </row>
    <row r="1587" spans="1:13" x14ac:dyDescent="0.3">
      <c r="A1587" s="19"/>
      <c r="B1587" s="19"/>
      <c r="C1587" s="19"/>
      <c r="D1587" s="20"/>
      <c r="E1587" s="20"/>
      <c r="F1587" s="13"/>
      <c r="G1587" s="13"/>
      <c r="H1587" s="24"/>
      <c r="I1587" s="24"/>
      <c r="J1587" s="25" t="e">
        <f t="shared" si="49"/>
        <v>#DIV/0!</v>
      </c>
      <c r="K1587" s="25" t="e">
        <f t="shared" si="50"/>
        <v>#DIV/0!</v>
      </c>
      <c r="L1587" s="9" t="e">
        <f>VLOOKUP(K1587,доплист!$C$27:$D$30,2,0)</f>
        <v>#DIV/0!</v>
      </c>
      <c r="M1587" s="21"/>
    </row>
    <row r="1588" spans="1:13" x14ac:dyDescent="0.3">
      <c r="A1588" s="19"/>
      <c r="B1588" s="19"/>
      <c r="C1588" s="19"/>
      <c r="D1588" s="20"/>
      <c r="E1588" s="20"/>
      <c r="F1588" s="13"/>
      <c r="G1588" s="13"/>
      <c r="H1588" s="24"/>
      <c r="I1588" s="24"/>
      <c r="J1588" s="25" t="e">
        <f t="shared" si="49"/>
        <v>#DIV/0!</v>
      </c>
      <c r="K1588" s="25" t="e">
        <f t="shared" si="50"/>
        <v>#DIV/0!</v>
      </c>
      <c r="L1588" s="9" t="e">
        <f>VLOOKUP(K1588,доплист!$C$27:$D$30,2,0)</f>
        <v>#DIV/0!</v>
      </c>
      <c r="M1588" s="21"/>
    </row>
    <row r="1589" spans="1:13" x14ac:dyDescent="0.3">
      <c r="A1589" s="19"/>
      <c r="B1589" s="19"/>
      <c r="C1589" s="19"/>
      <c r="D1589" s="20"/>
      <c r="E1589" s="20"/>
      <c r="F1589" s="13"/>
      <c r="G1589" s="13"/>
      <c r="H1589" s="24"/>
      <c r="I1589" s="24"/>
      <c r="J1589" s="25" t="e">
        <f t="shared" si="49"/>
        <v>#DIV/0!</v>
      </c>
      <c r="K1589" s="25" t="e">
        <f t="shared" si="50"/>
        <v>#DIV/0!</v>
      </c>
      <c r="L1589" s="9" t="e">
        <f>VLOOKUP(K1589,доплист!$C$27:$D$30,2,0)</f>
        <v>#DIV/0!</v>
      </c>
      <c r="M1589" s="21"/>
    </row>
    <row r="1590" spans="1:13" x14ac:dyDescent="0.3">
      <c r="A1590" s="19"/>
      <c r="B1590" s="19"/>
      <c r="C1590" s="19"/>
      <c r="D1590" s="20"/>
      <c r="E1590" s="20"/>
      <c r="F1590" s="13"/>
      <c r="G1590" s="13"/>
      <c r="H1590" s="24"/>
      <c r="I1590" s="24"/>
      <c r="J1590" s="25" t="e">
        <f t="shared" si="49"/>
        <v>#DIV/0!</v>
      </c>
      <c r="K1590" s="25" t="e">
        <f t="shared" si="50"/>
        <v>#DIV/0!</v>
      </c>
      <c r="L1590" s="9" t="e">
        <f>VLOOKUP(K1590,доплист!$C$27:$D$30,2,0)</f>
        <v>#DIV/0!</v>
      </c>
      <c r="M1590" s="21"/>
    </row>
    <row r="1591" spans="1:13" x14ac:dyDescent="0.3">
      <c r="A1591" s="19"/>
      <c r="B1591" s="19"/>
      <c r="C1591" s="19"/>
      <c r="D1591" s="20"/>
      <c r="E1591" s="20"/>
      <c r="F1591" s="13"/>
      <c r="G1591" s="13"/>
      <c r="H1591" s="24"/>
      <c r="I1591" s="24"/>
      <c r="J1591" s="25" t="e">
        <f t="shared" si="49"/>
        <v>#DIV/0!</v>
      </c>
      <c r="K1591" s="25" t="e">
        <f t="shared" si="50"/>
        <v>#DIV/0!</v>
      </c>
      <c r="L1591" s="9" t="e">
        <f>VLOOKUP(K1591,доплист!$C$27:$D$30,2,0)</f>
        <v>#DIV/0!</v>
      </c>
      <c r="M1591" s="21"/>
    </row>
    <row r="1592" spans="1:13" x14ac:dyDescent="0.3">
      <c r="A1592" s="19"/>
      <c r="B1592" s="19"/>
      <c r="C1592" s="19"/>
      <c r="D1592" s="20"/>
      <c r="E1592" s="20"/>
      <c r="F1592" s="13"/>
      <c r="G1592" s="13"/>
      <c r="H1592" s="24"/>
      <c r="I1592" s="24"/>
      <c r="J1592" s="25" t="e">
        <f t="shared" si="49"/>
        <v>#DIV/0!</v>
      </c>
      <c r="K1592" s="25" t="e">
        <f t="shared" si="50"/>
        <v>#DIV/0!</v>
      </c>
      <c r="L1592" s="9" t="e">
        <f>VLOOKUP(K1592,доплист!$C$27:$D$30,2,0)</f>
        <v>#DIV/0!</v>
      </c>
      <c r="M1592" s="21"/>
    </row>
    <row r="1593" spans="1:13" x14ac:dyDescent="0.3">
      <c r="A1593" s="19"/>
      <c r="B1593" s="19"/>
      <c r="C1593" s="19"/>
      <c r="D1593" s="20"/>
      <c r="E1593" s="20"/>
      <c r="F1593" s="13"/>
      <c r="G1593" s="13"/>
      <c r="H1593" s="24"/>
      <c r="I1593" s="24"/>
      <c r="J1593" s="25" t="e">
        <f t="shared" si="49"/>
        <v>#DIV/0!</v>
      </c>
      <c r="K1593" s="25" t="e">
        <f t="shared" si="50"/>
        <v>#DIV/0!</v>
      </c>
      <c r="L1593" s="9" t="e">
        <f>VLOOKUP(K1593,доплист!$C$27:$D$30,2,0)</f>
        <v>#DIV/0!</v>
      </c>
      <c r="M1593" s="21"/>
    </row>
    <row r="1594" spans="1:13" x14ac:dyDescent="0.3">
      <c r="A1594" s="19"/>
      <c r="B1594" s="19"/>
      <c r="C1594" s="19"/>
      <c r="D1594" s="20"/>
      <c r="E1594" s="20"/>
      <c r="F1594" s="13"/>
      <c r="G1594" s="13"/>
      <c r="H1594" s="24"/>
      <c r="I1594" s="24"/>
      <c r="J1594" s="25" t="e">
        <f t="shared" si="49"/>
        <v>#DIV/0!</v>
      </c>
      <c r="K1594" s="25" t="e">
        <f t="shared" si="50"/>
        <v>#DIV/0!</v>
      </c>
      <c r="L1594" s="9" t="e">
        <f>VLOOKUP(K1594,доплист!$C$27:$D$30,2,0)</f>
        <v>#DIV/0!</v>
      </c>
      <c r="M1594" s="21"/>
    </row>
    <row r="1595" spans="1:13" x14ac:dyDescent="0.3">
      <c r="A1595" s="19"/>
      <c r="B1595" s="19"/>
      <c r="C1595" s="19"/>
      <c r="D1595" s="20"/>
      <c r="E1595" s="20"/>
      <c r="F1595" s="13"/>
      <c r="G1595" s="13"/>
      <c r="H1595" s="24"/>
      <c r="I1595" s="24"/>
      <c r="J1595" s="25" t="e">
        <f t="shared" si="49"/>
        <v>#DIV/0!</v>
      </c>
      <c r="K1595" s="25" t="e">
        <f t="shared" si="50"/>
        <v>#DIV/0!</v>
      </c>
      <c r="L1595" s="9" t="e">
        <f>VLOOKUP(K1595,доплист!$C$27:$D$30,2,0)</f>
        <v>#DIV/0!</v>
      </c>
      <c r="M1595" s="21"/>
    </row>
    <row r="1596" spans="1:13" x14ac:dyDescent="0.3">
      <c r="A1596" s="19"/>
      <c r="B1596" s="19"/>
      <c r="C1596" s="19"/>
      <c r="D1596" s="20"/>
      <c r="E1596" s="20"/>
      <c r="F1596" s="13"/>
      <c r="G1596" s="13"/>
      <c r="H1596" s="24"/>
      <c r="I1596" s="24"/>
      <c r="J1596" s="25" t="e">
        <f t="shared" si="49"/>
        <v>#DIV/0!</v>
      </c>
      <c r="K1596" s="25" t="e">
        <f t="shared" si="50"/>
        <v>#DIV/0!</v>
      </c>
      <c r="L1596" s="9" t="e">
        <f>VLOOKUP(K1596,доплист!$C$27:$D$30,2,0)</f>
        <v>#DIV/0!</v>
      </c>
      <c r="M1596" s="21"/>
    </row>
    <row r="1597" spans="1:13" x14ac:dyDescent="0.3">
      <c r="A1597" s="19"/>
      <c r="B1597" s="19"/>
      <c r="C1597" s="19"/>
      <c r="D1597" s="20"/>
      <c r="E1597" s="20"/>
      <c r="F1597" s="13"/>
      <c r="G1597" s="13"/>
      <c r="H1597" s="24"/>
      <c r="I1597" s="24"/>
      <c r="J1597" s="25" t="e">
        <f t="shared" si="49"/>
        <v>#DIV/0!</v>
      </c>
      <c r="K1597" s="25" t="e">
        <f t="shared" si="50"/>
        <v>#DIV/0!</v>
      </c>
      <c r="L1597" s="9" t="e">
        <f>VLOOKUP(K1597,доплист!$C$27:$D$30,2,0)</f>
        <v>#DIV/0!</v>
      </c>
      <c r="M1597" s="21"/>
    </row>
    <row r="1598" spans="1:13" x14ac:dyDescent="0.3">
      <c r="A1598" s="19"/>
      <c r="B1598" s="19"/>
      <c r="C1598" s="19"/>
      <c r="D1598" s="20"/>
      <c r="E1598" s="20"/>
      <c r="F1598" s="13"/>
      <c r="G1598" s="13"/>
      <c r="H1598" s="24"/>
      <c r="I1598" s="24"/>
      <c r="J1598" s="25" t="e">
        <f t="shared" si="49"/>
        <v>#DIV/0!</v>
      </c>
      <c r="K1598" s="25" t="e">
        <f t="shared" si="50"/>
        <v>#DIV/0!</v>
      </c>
      <c r="L1598" s="9" t="e">
        <f>VLOOKUP(K1598,доплист!$C$27:$D$30,2,0)</f>
        <v>#DIV/0!</v>
      </c>
      <c r="M1598" s="21"/>
    </row>
    <row r="1599" spans="1:13" x14ac:dyDescent="0.3">
      <c r="A1599" s="19"/>
      <c r="B1599" s="19"/>
      <c r="C1599" s="19"/>
      <c r="D1599" s="20"/>
      <c r="E1599" s="20"/>
      <c r="F1599" s="13"/>
      <c r="G1599" s="13"/>
      <c r="H1599" s="24"/>
      <c r="I1599" s="24"/>
      <c r="J1599" s="25" t="e">
        <f t="shared" si="49"/>
        <v>#DIV/0!</v>
      </c>
      <c r="K1599" s="25" t="e">
        <f t="shared" si="50"/>
        <v>#DIV/0!</v>
      </c>
      <c r="L1599" s="9" t="e">
        <f>VLOOKUP(K1599,доплист!$C$27:$D$30,2,0)</f>
        <v>#DIV/0!</v>
      </c>
      <c r="M1599" s="21"/>
    </row>
    <row r="1600" spans="1:13" x14ac:dyDescent="0.3">
      <c r="A1600" s="19"/>
      <c r="B1600" s="19"/>
      <c r="C1600" s="19"/>
      <c r="D1600" s="20"/>
      <c r="E1600" s="20"/>
      <c r="F1600" s="13"/>
      <c r="G1600" s="13"/>
      <c r="H1600" s="24"/>
      <c r="I1600" s="24"/>
      <c r="J1600" s="25" t="e">
        <f t="shared" si="49"/>
        <v>#DIV/0!</v>
      </c>
      <c r="K1600" s="25" t="e">
        <f t="shared" si="50"/>
        <v>#DIV/0!</v>
      </c>
      <c r="L1600" s="9" t="e">
        <f>VLOOKUP(K1600,доплист!$C$27:$D$30,2,0)</f>
        <v>#DIV/0!</v>
      </c>
      <c r="M1600" s="21"/>
    </row>
    <row r="1601" spans="1:13" x14ac:dyDescent="0.3">
      <c r="A1601" s="19"/>
      <c r="B1601" s="19"/>
      <c r="C1601" s="19"/>
      <c r="D1601" s="20"/>
      <c r="E1601" s="20"/>
      <c r="F1601" s="13"/>
      <c r="G1601" s="13"/>
      <c r="H1601" s="24"/>
      <c r="I1601" s="24"/>
      <c r="J1601" s="25" t="e">
        <f t="shared" si="49"/>
        <v>#DIV/0!</v>
      </c>
      <c r="K1601" s="25" t="e">
        <f t="shared" si="50"/>
        <v>#DIV/0!</v>
      </c>
      <c r="L1601" s="9" t="e">
        <f>VLOOKUP(K1601,доплист!$C$27:$D$30,2,0)</f>
        <v>#DIV/0!</v>
      </c>
      <c r="M1601" s="21"/>
    </row>
    <row r="1602" spans="1:13" x14ac:dyDescent="0.3">
      <c r="A1602" s="19"/>
      <c r="B1602" s="19"/>
      <c r="C1602" s="19"/>
      <c r="D1602" s="20"/>
      <c r="E1602" s="20"/>
      <c r="F1602" s="13"/>
      <c r="G1602" s="13"/>
      <c r="H1602" s="24"/>
      <c r="I1602" s="24"/>
      <c r="J1602" s="25" t="e">
        <f t="shared" si="49"/>
        <v>#DIV/0!</v>
      </c>
      <c r="K1602" s="25" t="e">
        <f t="shared" si="50"/>
        <v>#DIV/0!</v>
      </c>
      <c r="L1602" s="9" t="e">
        <f>VLOOKUP(K1602,доплист!$C$27:$D$30,2,0)</f>
        <v>#DIV/0!</v>
      </c>
      <c r="M1602" s="21"/>
    </row>
    <row r="1603" spans="1:13" x14ac:dyDescent="0.3">
      <c r="A1603" s="19"/>
      <c r="B1603" s="19"/>
      <c r="C1603" s="19"/>
      <c r="D1603" s="20"/>
      <c r="E1603" s="20"/>
      <c r="F1603" s="13"/>
      <c r="G1603" s="13"/>
      <c r="H1603" s="24"/>
      <c r="I1603" s="24"/>
      <c r="J1603" s="25" t="e">
        <f t="shared" si="49"/>
        <v>#DIV/0!</v>
      </c>
      <c r="K1603" s="25" t="e">
        <f t="shared" si="50"/>
        <v>#DIV/0!</v>
      </c>
      <c r="L1603" s="9" t="e">
        <f>VLOOKUP(K1603,доплист!$C$27:$D$30,2,0)</f>
        <v>#DIV/0!</v>
      </c>
      <c r="M1603" s="21"/>
    </row>
    <row r="1604" spans="1:13" x14ac:dyDescent="0.3">
      <c r="A1604" s="19"/>
      <c r="B1604" s="19"/>
      <c r="C1604" s="19"/>
      <c r="D1604" s="20"/>
      <c r="E1604" s="20"/>
      <c r="F1604" s="13"/>
      <c r="G1604" s="13"/>
      <c r="H1604" s="24"/>
      <c r="I1604" s="24"/>
      <c r="J1604" s="25" t="e">
        <f t="shared" si="49"/>
        <v>#DIV/0!</v>
      </c>
      <c r="K1604" s="25" t="e">
        <f t="shared" si="50"/>
        <v>#DIV/0!</v>
      </c>
      <c r="L1604" s="9" t="e">
        <f>VLOOKUP(K1604,доплист!$C$27:$D$30,2,0)</f>
        <v>#DIV/0!</v>
      </c>
      <c r="M1604" s="21"/>
    </row>
    <row r="1605" spans="1:13" x14ac:dyDescent="0.3">
      <c r="A1605" s="19"/>
      <c r="B1605" s="19"/>
      <c r="C1605" s="19"/>
      <c r="D1605" s="20"/>
      <c r="E1605" s="20"/>
      <c r="F1605" s="13"/>
      <c r="G1605" s="13"/>
      <c r="H1605" s="24"/>
      <c r="I1605" s="24"/>
      <c r="J1605" s="25" t="e">
        <f t="shared" si="49"/>
        <v>#DIV/0!</v>
      </c>
      <c r="K1605" s="25" t="e">
        <f t="shared" si="50"/>
        <v>#DIV/0!</v>
      </c>
      <c r="L1605" s="9" t="e">
        <f>VLOOKUP(K1605,доплист!$C$27:$D$30,2,0)</f>
        <v>#DIV/0!</v>
      </c>
      <c r="M1605" s="21"/>
    </row>
    <row r="1606" spans="1:13" x14ac:dyDescent="0.3">
      <c r="A1606" s="19"/>
      <c r="B1606" s="19"/>
      <c r="C1606" s="19"/>
      <c r="D1606" s="20"/>
      <c r="E1606" s="20"/>
      <c r="F1606" s="13"/>
      <c r="G1606" s="13"/>
      <c r="H1606" s="24"/>
      <c r="I1606" s="24"/>
      <c r="J1606" s="25" t="e">
        <f t="shared" ref="J1606:J1669" si="51">20*F1606/G1606+H1606*20+I1606*5</f>
        <v>#DIV/0!</v>
      </c>
      <c r="K1606" s="25" t="e">
        <f t="shared" si="50"/>
        <v>#DIV/0!</v>
      </c>
      <c r="L1606" s="9" t="e">
        <f>VLOOKUP(K1606,доплист!$C$27:$D$30,2,0)</f>
        <v>#DIV/0!</v>
      </c>
      <c r="M1606" s="21"/>
    </row>
    <row r="1607" spans="1:13" x14ac:dyDescent="0.3">
      <c r="A1607" s="19"/>
      <c r="B1607" s="19"/>
      <c r="C1607" s="19"/>
      <c r="D1607" s="20"/>
      <c r="E1607" s="20"/>
      <c r="F1607" s="13"/>
      <c r="G1607" s="13"/>
      <c r="H1607" s="24"/>
      <c r="I1607" s="24"/>
      <c r="J1607" s="25" t="e">
        <f t="shared" si="51"/>
        <v>#DIV/0!</v>
      </c>
      <c r="K1607" s="25" t="e">
        <f t="shared" si="50"/>
        <v>#DIV/0!</v>
      </c>
      <c r="L1607" s="9" t="e">
        <f>VLOOKUP(K1607,доплист!$C$27:$D$30,2,0)</f>
        <v>#DIV/0!</v>
      </c>
      <c r="M1607" s="21"/>
    </row>
    <row r="1608" spans="1:13" x14ac:dyDescent="0.3">
      <c r="A1608" s="19"/>
      <c r="B1608" s="19"/>
      <c r="C1608" s="19"/>
      <c r="D1608" s="20"/>
      <c r="E1608" s="20"/>
      <c r="F1608" s="13"/>
      <c r="G1608" s="13"/>
      <c r="H1608" s="24"/>
      <c r="I1608" s="24"/>
      <c r="J1608" s="25" t="e">
        <f t="shared" si="51"/>
        <v>#DIV/0!</v>
      </c>
      <c r="K1608" s="25" t="e">
        <f t="shared" ref="K1608:K1671" si="52">IF(AND(J1608&lt;=200,J1608&gt;20),"высокий",IF(AND(J1608&lt;=20,J1608&gt;12),"значительный",IF(AND(J1608&lt;=12,J1608&gt;3),"средний",IF(AND(J1608&lt;=3),"низкий"))))</f>
        <v>#DIV/0!</v>
      </c>
      <c r="L1608" s="9" t="e">
        <f>VLOOKUP(K1608,доплист!$C$27:$D$30,2,0)</f>
        <v>#DIV/0!</v>
      </c>
      <c r="M1608" s="21"/>
    </row>
    <row r="1609" spans="1:13" x14ac:dyDescent="0.3">
      <c r="A1609" s="19"/>
      <c r="B1609" s="19"/>
      <c r="C1609" s="19"/>
      <c r="D1609" s="20"/>
      <c r="E1609" s="20"/>
      <c r="F1609" s="13"/>
      <c r="G1609" s="13"/>
      <c r="H1609" s="24"/>
      <c r="I1609" s="24"/>
      <c r="J1609" s="25" t="e">
        <f t="shared" si="51"/>
        <v>#DIV/0!</v>
      </c>
      <c r="K1609" s="25" t="e">
        <f t="shared" si="52"/>
        <v>#DIV/0!</v>
      </c>
      <c r="L1609" s="9" t="e">
        <f>VLOOKUP(K1609,доплист!$C$27:$D$30,2,0)</f>
        <v>#DIV/0!</v>
      </c>
      <c r="M1609" s="21"/>
    </row>
    <row r="1610" spans="1:13" x14ac:dyDescent="0.3">
      <c r="A1610" s="19"/>
      <c r="B1610" s="19"/>
      <c r="C1610" s="19"/>
      <c r="D1610" s="20"/>
      <c r="E1610" s="20"/>
      <c r="F1610" s="13"/>
      <c r="G1610" s="13"/>
      <c r="H1610" s="24"/>
      <c r="I1610" s="24"/>
      <c r="J1610" s="25" t="e">
        <f t="shared" si="51"/>
        <v>#DIV/0!</v>
      </c>
      <c r="K1610" s="25" t="e">
        <f t="shared" si="52"/>
        <v>#DIV/0!</v>
      </c>
      <c r="L1610" s="9" t="e">
        <f>VLOOKUP(K1610,доплист!$C$27:$D$30,2,0)</f>
        <v>#DIV/0!</v>
      </c>
      <c r="M1610" s="21"/>
    </row>
    <row r="1611" spans="1:13" x14ac:dyDescent="0.3">
      <c r="A1611" s="19"/>
      <c r="B1611" s="19"/>
      <c r="C1611" s="19"/>
      <c r="D1611" s="20"/>
      <c r="E1611" s="20"/>
      <c r="F1611" s="13"/>
      <c r="G1611" s="13"/>
      <c r="H1611" s="24"/>
      <c r="I1611" s="24"/>
      <c r="J1611" s="25" t="e">
        <f t="shared" si="51"/>
        <v>#DIV/0!</v>
      </c>
      <c r="K1611" s="25" t="e">
        <f t="shared" si="52"/>
        <v>#DIV/0!</v>
      </c>
      <c r="L1611" s="9" t="e">
        <f>VLOOKUP(K1611,доплист!$C$27:$D$30,2,0)</f>
        <v>#DIV/0!</v>
      </c>
      <c r="M1611" s="21"/>
    </row>
    <row r="1612" spans="1:13" x14ac:dyDescent="0.3">
      <c r="A1612" s="19"/>
      <c r="B1612" s="19"/>
      <c r="C1612" s="19"/>
      <c r="D1612" s="20"/>
      <c r="E1612" s="20"/>
      <c r="F1612" s="13"/>
      <c r="G1612" s="13"/>
      <c r="H1612" s="24"/>
      <c r="I1612" s="24"/>
      <c r="J1612" s="25" t="e">
        <f t="shared" si="51"/>
        <v>#DIV/0!</v>
      </c>
      <c r="K1612" s="25" t="e">
        <f t="shared" si="52"/>
        <v>#DIV/0!</v>
      </c>
      <c r="L1612" s="9" t="e">
        <f>VLOOKUP(K1612,доплист!$C$27:$D$30,2,0)</f>
        <v>#DIV/0!</v>
      </c>
      <c r="M1612" s="21"/>
    </row>
    <row r="1613" spans="1:13" x14ac:dyDescent="0.3">
      <c r="A1613" s="19"/>
      <c r="B1613" s="19"/>
      <c r="C1613" s="19"/>
      <c r="D1613" s="20"/>
      <c r="E1613" s="20"/>
      <c r="F1613" s="13"/>
      <c r="G1613" s="13"/>
      <c r="H1613" s="24"/>
      <c r="I1613" s="24"/>
      <c r="J1613" s="25" t="e">
        <f t="shared" si="51"/>
        <v>#DIV/0!</v>
      </c>
      <c r="K1613" s="25" t="e">
        <f t="shared" si="52"/>
        <v>#DIV/0!</v>
      </c>
      <c r="L1613" s="9" t="e">
        <f>VLOOKUP(K1613,доплист!$C$27:$D$30,2,0)</f>
        <v>#DIV/0!</v>
      </c>
      <c r="M1613" s="21"/>
    </row>
    <row r="1614" spans="1:13" x14ac:dyDescent="0.3">
      <c r="A1614" s="19"/>
      <c r="B1614" s="19"/>
      <c r="C1614" s="19"/>
      <c r="D1614" s="20"/>
      <c r="E1614" s="20"/>
      <c r="F1614" s="13"/>
      <c r="G1614" s="13"/>
      <c r="H1614" s="24"/>
      <c r="I1614" s="24"/>
      <c r="J1614" s="25" t="e">
        <f t="shared" si="51"/>
        <v>#DIV/0!</v>
      </c>
      <c r="K1614" s="25" t="e">
        <f t="shared" si="52"/>
        <v>#DIV/0!</v>
      </c>
      <c r="L1614" s="9" t="e">
        <f>VLOOKUP(K1614,доплист!$C$27:$D$30,2,0)</f>
        <v>#DIV/0!</v>
      </c>
      <c r="M1614" s="21"/>
    </row>
    <row r="1615" spans="1:13" x14ac:dyDescent="0.3">
      <c r="A1615" s="19"/>
      <c r="B1615" s="19"/>
      <c r="C1615" s="19"/>
      <c r="D1615" s="20"/>
      <c r="E1615" s="20"/>
      <c r="F1615" s="13"/>
      <c r="G1615" s="13"/>
      <c r="H1615" s="24"/>
      <c r="I1615" s="24"/>
      <c r="J1615" s="25" t="e">
        <f t="shared" si="51"/>
        <v>#DIV/0!</v>
      </c>
      <c r="K1615" s="25" t="e">
        <f t="shared" si="52"/>
        <v>#DIV/0!</v>
      </c>
      <c r="L1615" s="9" t="e">
        <f>VLOOKUP(K1615,доплист!$C$27:$D$30,2,0)</f>
        <v>#DIV/0!</v>
      </c>
      <c r="M1615" s="21"/>
    </row>
    <row r="1616" spans="1:13" x14ac:dyDescent="0.3">
      <c r="A1616" s="19"/>
      <c r="B1616" s="19"/>
      <c r="C1616" s="19"/>
      <c r="D1616" s="20"/>
      <c r="E1616" s="20"/>
      <c r="F1616" s="13"/>
      <c r="G1616" s="13"/>
      <c r="H1616" s="24"/>
      <c r="I1616" s="24"/>
      <c r="J1616" s="25" t="e">
        <f t="shared" si="51"/>
        <v>#DIV/0!</v>
      </c>
      <c r="K1616" s="25" t="e">
        <f t="shared" si="52"/>
        <v>#DIV/0!</v>
      </c>
      <c r="L1616" s="9" t="e">
        <f>VLOOKUP(K1616,доплист!$C$27:$D$30,2,0)</f>
        <v>#DIV/0!</v>
      </c>
      <c r="M1616" s="21"/>
    </row>
    <row r="1617" spans="1:13" x14ac:dyDescent="0.3">
      <c r="A1617" s="19"/>
      <c r="B1617" s="19"/>
      <c r="C1617" s="19"/>
      <c r="D1617" s="20"/>
      <c r="E1617" s="20"/>
      <c r="F1617" s="13"/>
      <c r="G1617" s="13"/>
      <c r="H1617" s="24"/>
      <c r="I1617" s="24"/>
      <c r="J1617" s="25" t="e">
        <f t="shared" si="51"/>
        <v>#DIV/0!</v>
      </c>
      <c r="K1617" s="25" t="e">
        <f t="shared" si="52"/>
        <v>#DIV/0!</v>
      </c>
      <c r="L1617" s="9" t="e">
        <f>VLOOKUP(K1617,доплист!$C$27:$D$30,2,0)</f>
        <v>#DIV/0!</v>
      </c>
      <c r="M1617" s="21"/>
    </row>
    <row r="1618" spans="1:13" x14ac:dyDescent="0.3">
      <c r="A1618" s="19"/>
      <c r="B1618" s="19"/>
      <c r="C1618" s="19"/>
      <c r="D1618" s="20"/>
      <c r="E1618" s="20"/>
      <c r="F1618" s="13"/>
      <c r="G1618" s="13"/>
      <c r="H1618" s="24"/>
      <c r="I1618" s="24"/>
      <c r="J1618" s="25" t="e">
        <f t="shared" si="51"/>
        <v>#DIV/0!</v>
      </c>
      <c r="K1618" s="25" t="e">
        <f t="shared" si="52"/>
        <v>#DIV/0!</v>
      </c>
      <c r="L1618" s="9" t="e">
        <f>VLOOKUP(K1618,доплист!$C$27:$D$30,2,0)</f>
        <v>#DIV/0!</v>
      </c>
      <c r="M1618" s="21"/>
    </row>
    <row r="1619" spans="1:13" x14ac:dyDescent="0.3">
      <c r="A1619" s="19"/>
      <c r="B1619" s="19"/>
      <c r="C1619" s="19"/>
      <c r="D1619" s="20"/>
      <c r="E1619" s="20"/>
      <c r="F1619" s="13"/>
      <c r="G1619" s="13"/>
      <c r="H1619" s="24"/>
      <c r="I1619" s="24"/>
      <c r="J1619" s="25" t="e">
        <f t="shared" si="51"/>
        <v>#DIV/0!</v>
      </c>
      <c r="K1619" s="25" t="e">
        <f t="shared" si="52"/>
        <v>#DIV/0!</v>
      </c>
      <c r="L1619" s="9" t="e">
        <f>VLOOKUP(K1619,доплист!$C$27:$D$30,2,0)</f>
        <v>#DIV/0!</v>
      </c>
      <c r="M1619" s="21"/>
    </row>
    <row r="1620" spans="1:13" x14ac:dyDescent="0.3">
      <c r="A1620" s="19"/>
      <c r="B1620" s="19"/>
      <c r="C1620" s="19"/>
      <c r="D1620" s="20"/>
      <c r="E1620" s="20"/>
      <c r="F1620" s="13"/>
      <c r="G1620" s="13"/>
      <c r="H1620" s="24"/>
      <c r="I1620" s="24"/>
      <c r="J1620" s="25" t="e">
        <f t="shared" si="51"/>
        <v>#DIV/0!</v>
      </c>
      <c r="K1620" s="25" t="e">
        <f t="shared" si="52"/>
        <v>#DIV/0!</v>
      </c>
      <c r="L1620" s="9" t="e">
        <f>VLOOKUP(K1620,доплист!$C$27:$D$30,2,0)</f>
        <v>#DIV/0!</v>
      </c>
      <c r="M1620" s="21"/>
    </row>
    <row r="1621" spans="1:13" x14ac:dyDescent="0.3">
      <c r="A1621" s="19"/>
      <c r="B1621" s="19"/>
      <c r="C1621" s="19"/>
      <c r="D1621" s="20"/>
      <c r="E1621" s="20"/>
      <c r="F1621" s="13"/>
      <c r="G1621" s="13"/>
      <c r="H1621" s="24"/>
      <c r="I1621" s="24"/>
      <c r="J1621" s="25" t="e">
        <f t="shared" si="51"/>
        <v>#DIV/0!</v>
      </c>
      <c r="K1621" s="25" t="e">
        <f t="shared" si="52"/>
        <v>#DIV/0!</v>
      </c>
      <c r="L1621" s="9" t="e">
        <f>VLOOKUP(K1621,доплист!$C$27:$D$30,2,0)</f>
        <v>#DIV/0!</v>
      </c>
      <c r="M1621" s="21"/>
    </row>
    <row r="1622" spans="1:13" x14ac:dyDescent="0.3">
      <c r="A1622" s="19"/>
      <c r="B1622" s="19"/>
      <c r="C1622" s="19"/>
      <c r="D1622" s="20"/>
      <c r="E1622" s="20"/>
      <c r="F1622" s="13"/>
      <c r="G1622" s="13"/>
      <c r="H1622" s="24"/>
      <c r="I1622" s="24"/>
      <c r="J1622" s="25" t="e">
        <f t="shared" si="51"/>
        <v>#DIV/0!</v>
      </c>
      <c r="K1622" s="25" t="e">
        <f t="shared" si="52"/>
        <v>#DIV/0!</v>
      </c>
      <c r="L1622" s="9" t="e">
        <f>VLOOKUP(K1622,доплист!$C$27:$D$30,2,0)</f>
        <v>#DIV/0!</v>
      </c>
      <c r="M1622" s="21"/>
    </row>
    <row r="1623" spans="1:13" x14ac:dyDescent="0.3">
      <c r="A1623" s="19"/>
      <c r="B1623" s="19"/>
      <c r="C1623" s="19"/>
      <c r="D1623" s="20"/>
      <c r="E1623" s="20"/>
      <c r="F1623" s="13"/>
      <c r="G1623" s="13"/>
      <c r="H1623" s="24"/>
      <c r="I1623" s="24"/>
      <c r="J1623" s="25" t="e">
        <f t="shared" si="51"/>
        <v>#DIV/0!</v>
      </c>
      <c r="K1623" s="25" t="e">
        <f t="shared" si="52"/>
        <v>#DIV/0!</v>
      </c>
      <c r="L1623" s="9" t="e">
        <f>VLOOKUP(K1623,доплист!$C$27:$D$30,2,0)</f>
        <v>#DIV/0!</v>
      </c>
      <c r="M1623" s="21"/>
    </row>
    <row r="1624" spans="1:13" x14ac:dyDescent="0.3">
      <c r="A1624" s="19"/>
      <c r="B1624" s="19"/>
      <c r="C1624" s="19"/>
      <c r="D1624" s="20"/>
      <c r="E1624" s="20"/>
      <c r="F1624" s="13"/>
      <c r="G1624" s="13"/>
      <c r="H1624" s="24"/>
      <c r="I1624" s="24"/>
      <c r="J1624" s="25" t="e">
        <f t="shared" si="51"/>
        <v>#DIV/0!</v>
      </c>
      <c r="K1624" s="25" t="e">
        <f t="shared" si="52"/>
        <v>#DIV/0!</v>
      </c>
      <c r="L1624" s="9" t="e">
        <f>VLOOKUP(K1624,доплист!$C$27:$D$30,2,0)</f>
        <v>#DIV/0!</v>
      </c>
      <c r="M1624" s="21"/>
    </row>
    <row r="1625" spans="1:13" x14ac:dyDescent="0.3">
      <c r="A1625" s="19"/>
      <c r="B1625" s="19"/>
      <c r="C1625" s="19"/>
      <c r="D1625" s="20"/>
      <c r="E1625" s="20"/>
      <c r="F1625" s="13"/>
      <c r="G1625" s="13"/>
      <c r="H1625" s="24"/>
      <c r="I1625" s="24"/>
      <c r="J1625" s="25" t="e">
        <f t="shared" si="51"/>
        <v>#DIV/0!</v>
      </c>
      <c r="K1625" s="25" t="e">
        <f t="shared" si="52"/>
        <v>#DIV/0!</v>
      </c>
      <c r="L1625" s="9" t="e">
        <f>VLOOKUP(K1625,доплист!$C$27:$D$30,2,0)</f>
        <v>#DIV/0!</v>
      </c>
      <c r="M1625" s="21"/>
    </row>
    <row r="1626" spans="1:13" x14ac:dyDescent="0.3">
      <c r="A1626" s="19"/>
      <c r="B1626" s="19"/>
      <c r="C1626" s="19"/>
      <c r="D1626" s="20"/>
      <c r="E1626" s="20"/>
      <c r="F1626" s="13"/>
      <c r="G1626" s="13"/>
      <c r="H1626" s="24"/>
      <c r="I1626" s="24"/>
      <c r="J1626" s="25" t="e">
        <f t="shared" si="51"/>
        <v>#DIV/0!</v>
      </c>
      <c r="K1626" s="25" t="e">
        <f t="shared" si="52"/>
        <v>#DIV/0!</v>
      </c>
      <c r="L1626" s="9" t="e">
        <f>VLOOKUP(K1626,доплист!$C$27:$D$30,2,0)</f>
        <v>#DIV/0!</v>
      </c>
      <c r="M1626" s="21"/>
    </row>
    <row r="1627" spans="1:13" x14ac:dyDescent="0.3">
      <c r="A1627" s="19"/>
      <c r="B1627" s="19"/>
      <c r="C1627" s="19"/>
      <c r="D1627" s="20"/>
      <c r="E1627" s="20"/>
      <c r="F1627" s="13"/>
      <c r="G1627" s="13"/>
      <c r="H1627" s="24"/>
      <c r="I1627" s="24"/>
      <c r="J1627" s="25" t="e">
        <f t="shared" si="51"/>
        <v>#DIV/0!</v>
      </c>
      <c r="K1627" s="25" t="e">
        <f t="shared" si="52"/>
        <v>#DIV/0!</v>
      </c>
      <c r="L1627" s="9" t="e">
        <f>VLOOKUP(K1627,доплист!$C$27:$D$30,2,0)</f>
        <v>#DIV/0!</v>
      </c>
      <c r="M1627" s="21"/>
    </row>
    <row r="1628" spans="1:13" x14ac:dyDescent="0.3">
      <c r="A1628" s="19"/>
      <c r="B1628" s="19"/>
      <c r="C1628" s="19"/>
      <c r="D1628" s="20"/>
      <c r="E1628" s="20"/>
      <c r="F1628" s="13"/>
      <c r="G1628" s="13"/>
      <c r="H1628" s="24"/>
      <c r="I1628" s="24"/>
      <c r="J1628" s="25" t="e">
        <f t="shared" si="51"/>
        <v>#DIV/0!</v>
      </c>
      <c r="K1628" s="25" t="e">
        <f t="shared" si="52"/>
        <v>#DIV/0!</v>
      </c>
      <c r="L1628" s="9" t="e">
        <f>VLOOKUP(K1628,доплист!$C$27:$D$30,2,0)</f>
        <v>#DIV/0!</v>
      </c>
      <c r="M1628" s="21"/>
    </row>
    <row r="1629" spans="1:13" x14ac:dyDescent="0.3">
      <c r="A1629" s="19"/>
      <c r="B1629" s="19"/>
      <c r="C1629" s="19"/>
      <c r="D1629" s="20"/>
      <c r="E1629" s="20"/>
      <c r="F1629" s="13"/>
      <c r="G1629" s="13"/>
      <c r="H1629" s="24"/>
      <c r="I1629" s="24"/>
      <c r="J1629" s="25" t="e">
        <f t="shared" si="51"/>
        <v>#DIV/0!</v>
      </c>
      <c r="K1629" s="25" t="e">
        <f t="shared" si="52"/>
        <v>#DIV/0!</v>
      </c>
      <c r="L1629" s="9" t="e">
        <f>VLOOKUP(K1629,доплист!$C$27:$D$30,2,0)</f>
        <v>#DIV/0!</v>
      </c>
      <c r="M1629" s="21"/>
    </row>
    <row r="1630" spans="1:13" x14ac:dyDescent="0.3">
      <c r="A1630" s="19"/>
      <c r="B1630" s="19"/>
      <c r="C1630" s="19"/>
      <c r="D1630" s="20"/>
      <c r="E1630" s="20"/>
      <c r="F1630" s="13"/>
      <c r="G1630" s="13"/>
      <c r="H1630" s="24"/>
      <c r="I1630" s="24"/>
      <c r="J1630" s="25" t="e">
        <f t="shared" si="51"/>
        <v>#DIV/0!</v>
      </c>
      <c r="K1630" s="25" t="e">
        <f t="shared" si="52"/>
        <v>#DIV/0!</v>
      </c>
      <c r="L1630" s="9" t="e">
        <f>VLOOKUP(K1630,доплист!$C$27:$D$30,2,0)</f>
        <v>#DIV/0!</v>
      </c>
      <c r="M1630" s="21"/>
    </row>
    <row r="1631" spans="1:13" x14ac:dyDescent="0.3">
      <c r="A1631" s="19"/>
      <c r="B1631" s="19"/>
      <c r="C1631" s="19"/>
      <c r="D1631" s="20"/>
      <c r="E1631" s="20"/>
      <c r="F1631" s="13"/>
      <c r="G1631" s="13"/>
      <c r="H1631" s="24"/>
      <c r="I1631" s="24"/>
      <c r="J1631" s="25" t="e">
        <f t="shared" si="51"/>
        <v>#DIV/0!</v>
      </c>
      <c r="K1631" s="25" t="e">
        <f t="shared" si="52"/>
        <v>#DIV/0!</v>
      </c>
      <c r="L1631" s="9" t="e">
        <f>VLOOKUP(K1631,доплист!$C$27:$D$30,2,0)</f>
        <v>#DIV/0!</v>
      </c>
      <c r="M1631" s="21"/>
    </row>
    <row r="1632" spans="1:13" x14ac:dyDescent="0.3">
      <c r="A1632" s="19"/>
      <c r="B1632" s="19"/>
      <c r="C1632" s="19"/>
      <c r="D1632" s="20"/>
      <c r="E1632" s="20"/>
      <c r="F1632" s="13"/>
      <c r="G1632" s="13"/>
      <c r="H1632" s="24"/>
      <c r="I1632" s="24"/>
      <c r="J1632" s="25" t="e">
        <f t="shared" si="51"/>
        <v>#DIV/0!</v>
      </c>
      <c r="K1632" s="25" t="e">
        <f t="shared" si="52"/>
        <v>#DIV/0!</v>
      </c>
      <c r="L1632" s="9" t="e">
        <f>VLOOKUP(K1632,доплист!$C$27:$D$30,2,0)</f>
        <v>#DIV/0!</v>
      </c>
      <c r="M1632" s="21"/>
    </row>
    <row r="1633" spans="1:13" x14ac:dyDescent="0.3">
      <c r="A1633" s="19"/>
      <c r="B1633" s="19"/>
      <c r="C1633" s="19"/>
      <c r="D1633" s="20"/>
      <c r="E1633" s="20"/>
      <c r="F1633" s="13"/>
      <c r="G1633" s="13"/>
      <c r="H1633" s="24"/>
      <c r="I1633" s="24"/>
      <c r="J1633" s="25" t="e">
        <f t="shared" si="51"/>
        <v>#DIV/0!</v>
      </c>
      <c r="K1633" s="25" t="e">
        <f t="shared" si="52"/>
        <v>#DIV/0!</v>
      </c>
      <c r="L1633" s="9" t="e">
        <f>VLOOKUP(K1633,доплист!$C$27:$D$30,2,0)</f>
        <v>#DIV/0!</v>
      </c>
      <c r="M1633" s="21"/>
    </row>
    <row r="1634" spans="1:13" x14ac:dyDescent="0.3">
      <c r="A1634" s="19"/>
      <c r="B1634" s="19"/>
      <c r="C1634" s="19"/>
      <c r="D1634" s="20"/>
      <c r="E1634" s="20"/>
      <c r="F1634" s="13"/>
      <c r="G1634" s="13"/>
      <c r="H1634" s="24"/>
      <c r="I1634" s="24"/>
      <c r="J1634" s="25" t="e">
        <f t="shared" si="51"/>
        <v>#DIV/0!</v>
      </c>
      <c r="K1634" s="25" t="e">
        <f t="shared" si="52"/>
        <v>#DIV/0!</v>
      </c>
      <c r="L1634" s="9" t="e">
        <f>VLOOKUP(K1634,доплист!$C$27:$D$30,2,0)</f>
        <v>#DIV/0!</v>
      </c>
      <c r="M1634" s="21"/>
    </row>
    <row r="1635" spans="1:13" x14ac:dyDescent="0.3">
      <c r="A1635" s="19"/>
      <c r="B1635" s="19"/>
      <c r="C1635" s="19"/>
      <c r="D1635" s="20"/>
      <c r="E1635" s="20"/>
      <c r="F1635" s="13"/>
      <c r="G1635" s="13"/>
      <c r="H1635" s="24"/>
      <c r="I1635" s="24"/>
      <c r="J1635" s="25" t="e">
        <f t="shared" si="51"/>
        <v>#DIV/0!</v>
      </c>
      <c r="K1635" s="25" t="e">
        <f t="shared" si="52"/>
        <v>#DIV/0!</v>
      </c>
      <c r="L1635" s="9" t="e">
        <f>VLOOKUP(K1635,доплист!$C$27:$D$30,2,0)</f>
        <v>#DIV/0!</v>
      </c>
      <c r="M1635" s="21"/>
    </row>
    <row r="1636" spans="1:13" x14ac:dyDescent="0.3">
      <c r="A1636" s="19"/>
      <c r="B1636" s="19"/>
      <c r="C1636" s="19"/>
      <c r="D1636" s="20"/>
      <c r="E1636" s="20"/>
      <c r="F1636" s="13"/>
      <c r="G1636" s="13"/>
      <c r="H1636" s="24"/>
      <c r="I1636" s="24"/>
      <c r="J1636" s="25" t="e">
        <f t="shared" si="51"/>
        <v>#DIV/0!</v>
      </c>
      <c r="K1636" s="25" t="e">
        <f t="shared" si="52"/>
        <v>#DIV/0!</v>
      </c>
      <c r="L1636" s="9" t="e">
        <f>VLOOKUP(K1636,доплист!$C$27:$D$30,2,0)</f>
        <v>#DIV/0!</v>
      </c>
      <c r="M1636" s="21"/>
    </row>
    <row r="1637" spans="1:13" x14ac:dyDescent="0.3">
      <c r="A1637" s="19"/>
      <c r="B1637" s="19"/>
      <c r="C1637" s="19"/>
      <c r="D1637" s="20"/>
      <c r="E1637" s="20"/>
      <c r="F1637" s="13"/>
      <c r="G1637" s="13"/>
      <c r="H1637" s="24"/>
      <c r="I1637" s="24"/>
      <c r="J1637" s="25" t="e">
        <f t="shared" si="51"/>
        <v>#DIV/0!</v>
      </c>
      <c r="K1637" s="25" t="e">
        <f t="shared" si="52"/>
        <v>#DIV/0!</v>
      </c>
      <c r="L1637" s="9" t="e">
        <f>VLOOKUP(K1637,доплист!$C$27:$D$30,2,0)</f>
        <v>#DIV/0!</v>
      </c>
      <c r="M1637" s="21"/>
    </row>
    <row r="1638" spans="1:13" x14ac:dyDescent="0.3">
      <c r="A1638" s="19"/>
      <c r="B1638" s="19"/>
      <c r="C1638" s="19"/>
      <c r="D1638" s="20"/>
      <c r="E1638" s="20"/>
      <c r="F1638" s="13"/>
      <c r="G1638" s="13"/>
      <c r="H1638" s="24"/>
      <c r="I1638" s="24"/>
      <c r="J1638" s="25" t="e">
        <f t="shared" si="51"/>
        <v>#DIV/0!</v>
      </c>
      <c r="K1638" s="25" t="e">
        <f t="shared" si="52"/>
        <v>#DIV/0!</v>
      </c>
      <c r="L1638" s="9" t="e">
        <f>VLOOKUP(K1638,доплист!$C$27:$D$30,2,0)</f>
        <v>#DIV/0!</v>
      </c>
      <c r="M1638" s="21"/>
    </row>
    <row r="1639" spans="1:13" x14ac:dyDescent="0.3">
      <c r="A1639" s="19"/>
      <c r="B1639" s="19"/>
      <c r="C1639" s="19"/>
      <c r="D1639" s="20"/>
      <c r="E1639" s="20"/>
      <c r="F1639" s="13"/>
      <c r="G1639" s="13"/>
      <c r="H1639" s="24"/>
      <c r="I1639" s="24"/>
      <c r="J1639" s="25" t="e">
        <f t="shared" si="51"/>
        <v>#DIV/0!</v>
      </c>
      <c r="K1639" s="25" t="e">
        <f t="shared" si="52"/>
        <v>#DIV/0!</v>
      </c>
      <c r="L1639" s="9" t="e">
        <f>VLOOKUP(K1639,доплист!$C$27:$D$30,2,0)</f>
        <v>#DIV/0!</v>
      </c>
      <c r="M1639" s="21"/>
    </row>
    <row r="1640" spans="1:13" x14ac:dyDescent="0.3">
      <c r="A1640" s="19"/>
      <c r="B1640" s="19"/>
      <c r="C1640" s="19"/>
      <c r="D1640" s="20"/>
      <c r="E1640" s="20"/>
      <c r="F1640" s="13"/>
      <c r="G1640" s="13"/>
      <c r="H1640" s="24"/>
      <c r="I1640" s="24"/>
      <c r="J1640" s="25" t="e">
        <f t="shared" si="51"/>
        <v>#DIV/0!</v>
      </c>
      <c r="K1640" s="25" t="e">
        <f t="shared" si="52"/>
        <v>#DIV/0!</v>
      </c>
      <c r="L1640" s="9" t="e">
        <f>VLOOKUP(K1640,доплист!$C$27:$D$30,2,0)</f>
        <v>#DIV/0!</v>
      </c>
      <c r="M1640" s="21"/>
    </row>
    <row r="1641" spans="1:13" x14ac:dyDescent="0.3">
      <c r="A1641" s="19"/>
      <c r="B1641" s="19"/>
      <c r="C1641" s="19"/>
      <c r="D1641" s="20"/>
      <c r="E1641" s="20"/>
      <c r="F1641" s="13"/>
      <c r="G1641" s="13"/>
      <c r="H1641" s="24"/>
      <c r="I1641" s="24"/>
      <c r="J1641" s="25" t="e">
        <f t="shared" si="51"/>
        <v>#DIV/0!</v>
      </c>
      <c r="K1641" s="25" t="e">
        <f t="shared" si="52"/>
        <v>#DIV/0!</v>
      </c>
      <c r="L1641" s="9" t="e">
        <f>VLOOKUP(K1641,доплист!$C$27:$D$30,2,0)</f>
        <v>#DIV/0!</v>
      </c>
      <c r="M1641" s="21"/>
    </row>
    <row r="1642" spans="1:13" x14ac:dyDescent="0.3">
      <c r="A1642" s="19"/>
      <c r="B1642" s="19"/>
      <c r="C1642" s="19"/>
      <c r="D1642" s="20"/>
      <c r="E1642" s="20"/>
      <c r="F1642" s="13"/>
      <c r="G1642" s="13"/>
      <c r="H1642" s="24"/>
      <c r="I1642" s="24"/>
      <c r="J1642" s="25" t="e">
        <f t="shared" si="51"/>
        <v>#DIV/0!</v>
      </c>
      <c r="K1642" s="25" t="e">
        <f t="shared" si="52"/>
        <v>#DIV/0!</v>
      </c>
      <c r="L1642" s="9" t="e">
        <f>VLOOKUP(K1642,доплист!$C$27:$D$30,2,0)</f>
        <v>#DIV/0!</v>
      </c>
      <c r="M1642" s="21"/>
    </row>
    <row r="1643" spans="1:13" x14ac:dyDescent="0.3">
      <c r="A1643" s="19"/>
      <c r="B1643" s="19"/>
      <c r="C1643" s="19"/>
      <c r="D1643" s="20"/>
      <c r="E1643" s="20"/>
      <c r="F1643" s="13"/>
      <c r="G1643" s="13"/>
      <c r="H1643" s="24"/>
      <c r="I1643" s="24"/>
      <c r="J1643" s="25" t="e">
        <f t="shared" si="51"/>
        <v>#DIV/0!</v>
      </c>
      <c r="K1643" s="25" t="e">
        <f t="shared" si="52"/>
        <v>#DIV/0!</v>
      </c>
      <c r="L1643" s="9" t="e">
        <f>VLOOKUP(K1643,доплист!$C$27:$D$30,2,0)</f>
        <v>#DIV/0!</v>
      </c>
      <c r="M1643" s="21"/>
    </row>
    <row r="1644" spans="1:13" x14ac:dyDescent="0.3">
      <c r="A1644" s="19"/>
      <c r="B1644" s="19"/>
      <c r="C1644" s="19"/>
      <c r="D1644" s="20"/>
      <c r="E1644" s="20"/>
      <c r="F1644" s="13"/>
      <c r="G1644" s="13"/>
      <c r="H1644" s="24"/>
      <c r="I1644" s="24"/>
      <c r="J1644" s="25" t="e">
        <f t="shared" si="51"/>
        <v>#DIV/0!</v>
      </c>
      <c r="K1644" s="25" t="e">
        <f t="shared" si="52"/>
        <v>#DIV/0!</v>
      </c>
      <c r="L1644" s="9" t="e">
        <f>VLOOKUP(K1644,доплист!$C$27:$D$30,2,0)</f>
        <v>#DIV/0!</v>
      </c>
      <c r="M1644" s="21"/>
    </row>
    <row r="1645" spans="1:13" x14ac:dyDescent="0.3">
      <c r="A1645" s="19"/>
      <c r="B1645" s="19"/>
      <c r="C1645" s="19"/>
      <c r="D1645" s="20"/>
      <c r="E1645" s="20"/>
      <c r="F1645" s="13"/>
      <c r="G1645" s="13"/>
      <c r="H1645" s="24"/>
      <c r="I1645" s="24"/>
      <c r="J1645" s="25" t="e">
        <f t="shared" si="51"/>
        <v>#DIV/0!</v>
      </c>
      <c r="K1645" s="25" t="e">
        <f t="shared" si="52"/>
        <v>#DIV/0!</v>
      </c>
      <c r="L1645" s="9" t="e">
        <f>VLOOKUP(K1645,доплист!$C$27:$D$30,2,0)</f>
        <v>#DIV/0!</v>
      </c>
      <c r="M1645" s="21"/>
    </row>
    <row r="1646" spans="1:13" x14ac:dyDescent="0.3">
      <c r="A1646" s="19"/>
      <c r="B1646" s="19"/>
      <c r="C1646" s="19"/>
      <c r="D1646" s="20"/>
      <c r="E1646" s="20"/>
      <c r="F1646" s="13"/>
      <c r="G1646" s="13"/>
      <c r="H1646" s="24"/>
      <c r="I1646" s="24"/>
      <c r="J1646" s="25" t="e">
        <f t="shared" si="51"/>
        <v>#DIV/0!</v>
      </c>
      <c r="K1646" s="25" t="e">
        <f t="shared" si="52"/>
        <v>#DIV/0!</v>
      </c>
      <c r="L1646" s="9" t="e">
        <f>VLOOKUP(K1646,доплист!$C$27:$D$30,2,0)</f>
        <v>#DIV/0!</v>
      </c>
      <c r="M1646" s="21"/>
    </row>
    <row r="1647" spans="1:13" x14ac:dyDescent="0.3">
      <c r="A1647" s="19"/>
      <c r="B1647" s="19"/>
      <c r="C1647" s="19"/>
      <c r="D1647" s="20"/>
      <c r="E1647" s="20"/>
      <c r="F1647" s="13"/>
      <c r="G1647" s="13"/>
      <c r="H1647" s="24"/>
      <c r="I1647" s="24"/>
      <c r="J1647" s="25" t="e">
        <f t="shared" si="51"/>
        <v>#DIV/0!</v>
      </c>
      <c r="K1647" s="25" t="e">
        <f t="shared" si="52"/>
        <v>#DIV/0!</v>
      </c>
      <c r="L1647" s="9" t="e">
        <f>VLOOKUP(K1647,доплист!$C$27:$D$30,2,0)</f>
        <v>#DIV/0!</v>
      </c>
      <c r="M1647" s="21"/>
    </row>
    <row r="1648" spans="1:13" x14ac:dyDescent="0.3">
      <c r="A1648" s="19"/>
      <c r="B1648" s="19"/>
      <c r="C1648" s="19"/>
      <c r="D1648" s="20"/>
      <c r="E1648" s="20"/>
      <c r="F1648" s="13"/>
      <c r="G1648" s="13"/>
      <c r="H1648" s="24"/>
      <c r="I1648" s="24"/>
      <c r="J1648" s="25" t="e">
        <f t="shared" si="51"/>
        <v>#DIV/0!</v>
      </c>
      <c r="K1648" s="25" t="e">
        <f t="shared" si="52"/>
        <v>#DIV/0!</v>
      </c>
      <c r="L1648" s="9" t="e">
        <f>VLOOKUP(K1648,доплист!$C$27:$D$30,2,0)</f>
        <v>#DIV/0!</v>
      </c>
      <c r="M1648" s="21"/>
    </row>
    <row r="1649" spans="1:13" x14ac:dyDescent="0.3">
      <c r="A1649" s="19"/>
      <c r="B1649" s="19"/>
      <c r="C1649" s="19"/>
      <c r="D1649" s="20"/>
      <c r="E1649" s="20"/>
      <c r="F1649" s="13"/>
      <c r="G1649" s="13"/>
      <c r="H1649" s="24"/>
      <c r="I1649" s="24"/>
      <c r="J1649" s="25" t="e">
        <f t="shared" si="51"/>
        <v>#DIV/0!</v>
      </c>
      <c r="K1649" s="25" t="e">
        <f t="shared" si="52"/>
        <v>#DIV/0!</v>
      </c>
      <c r="L1649" s="9" t="e">
        <f>VLOOKUP(K1649,доплист!$C$27:$D$30,2,0)</f>
        <v>#DIV/0!</v>
      </c>
      <c r="M1649" s="21"/>
    </row>
    <row r="1650" spans="1:13" x14ac:dyDescent="0.3">
      <c r="A1650" s="19"/>
      <c r="B1650" s="19"/>
      <c r="C1650" s="19"/>
      <c r="D1650" s="20"/>
      <c r="E1650" s="20"/>
      <c r="F1650" s="13"/>
      <c r="G1650" s="13"/>
      <c r="H1650" s="24"/>
      <c r="I1650" s="24"/>
      <c r="J1650" s="25" t="e">
        <f t="shared" si="51"/>
        <v>#DIV/0!</v>
      </c>
      <c r="K1650" s="25" t="e">
        <f t="shared" si="52"/>
        <v>#DIV/0!</v>
      </c>
      <c r="L1650" s="9" t="e">
        <f>VLOOKUP(K1650,доплист!$C$27:$D$30,2,0)</f>
        <v>#DIV/0!</v>
      </c>
      <c r="M1650" s="21"/>
    </row>
    <row r="1651" spans="1:13" x14ac:dyDescent="0.3">
      <c r="A1651" s="19"/>
      <c r="B1651" s="19"/>
      <c r="C1651" s="19"/>
      <c r="D1651" s="20"/>
      <c r="E1651" s="20"/>
      <c r="F1651" s="13"/>
      <c r="G1651" s="13"/>
      <c r="H1651" s="24"/>
      <c r="I1651" s="24"/>
      <c r="J1651" s="25" t="e">
        <f t="shared" si="51"/>
        <v>#DIV/0!</v>
      </c>
      <c r="K1651" s="25" t="e">
        <f t="shared" si="52"/>
        <v>#DIV/0!</v>
      </c>
      <c r="L1651" s="9" t="e">
        <f>VLOOKUP(K1651,доплист!$C$27:$D$30,2,0)</f>
        <v>#DIV/0!</v>
      </c>
      <c r="M1651" s="21"/>
    </row>
    <row r="1652" spans="1:13" x14ac:dyDescent="0.3">
      <c r="A1652" s="19"/>
      <c r="B1652" s="19"/>
      <c r="C1652" s="19"/>
      <c r="D1652" s="20"/>
      <c r="E1652" s="20"/>
      <c r="F1652" s="13"/>
      <c r="G1652" s="13"/>
      <c r="H1652" s="24"/>
      <c r="I1652" s="24"/>
      <c r="J1652" s="25" t="e">
        <f t="shared" si="51"/>
        <v>#DIV/0!</v>
      </c>
      <c r="K1652" s="25" t="e">
        <f t="shared" si="52"/>
        <v>#DIV/0!</v>
      </c>
      <c r="L1652" s="9" t="e">
        <f>VLOOKUP(K1652,доплист!$C$27:$D$30,2,0)</f>
        <v>#DIV/0!</v>
      </c>
      <c r="M1652" s="21"/>
    </row>
    <row r="1653" spans="1:13" x14ac:dyDescent="0.3">
      <c r="A1653" s="19"/>
      <c r="B1653" s="19"/>
      <c r="C1653" s="19"/>
      <c r="D1653" s="20"/>
      <c r="E1653" s="20"/>
      <c r="F1653" s="13"/>
      <c r="G1653" s="13"/>
      <c r="H1653" s="24"/>
      <c r="I1653" s="24"/>
      <c r="J1653" s="25" t="e">
        <f t="shared" si="51"/>
        <v>#DIV/0!</v>
      </c>
      <c r="K1653" s="25" t="e">
        <f t="shared" si="52"/>
        <v>#DIV/0!</v>
      </c>
      <c r="L1653" s="9" t="e">
        <f>VLOOKUP(K1653,доплист!$C$27:$D$30,2,0)</f>
        <v>#DIV/0!</v>
      </c>
      <c r="M1653" s="21"/>
    </row>
    <row r="1654" spans="1:13" x14ac:dyDescent="0.3">
      <c r="A1654" s="19"/>
      <c r="B1654" s="19"/>
      <c r="C1654" s="19"/>
      <c r="D1654" s="20"/>
      <c r="E1654" s="20"/>
      <c r="F1654" s="13"/>
      <c r="G1654" s="13"/>
      <c r="H1654" s="24"/>
      <c r="I1654" s="24"/>
      <c r="J1654" s="25" t="e">
        <f t="shared" si="51"/>
        <v>#DIV/0!</v>
      </c>
      <c r="K1654" s="25" t="e">
        <f t="shared" si="52"/>
        <v>#DIV/0!</v>
      </c>
      <c r="L1654" s="9" t="e">
        <f>VLOOKUP(K1654,доплист!$C$27:$D$30,2,0)</f>
        <v>#DIV/0!</v>
      </c>
      <c r="M1654" s="21"/>
    </row>
    <row r="1655" spans="1:13" x14ac:dyDescent="0.3">
      <c r="A1655" s="19"/>
      <c r="B1655" s="19"/>
      <c r="C1655" s="19"/>
      <c r="D1655" s="20"/>
      <c r="E1655" s="20"/>
      <c r="F1655" s="13"/>
      <c r="G1655" s="13"/>
      <c r="H1655" s="24"/>
      <c r="I1655" s="24"/>
      <c r="J1655" s="25" t="e">
        <f t="shared" si="51"/>
        <v>#DIV/0!</v>
      </c>
      <c r="K1655" s="25" t="e">
        <f t="shared" si="52"/>
        <v>#DIV/0!</v>
      </c>
      <c r="L1655" s="9" t="e">
        <f>VLOOKUP(K1655,доплист!$C$27:$D$30,2,0)</f>
        <v>#DIV/0!</v>
      </c>
      <c r="M1655" s="21"/>
    </row>
    <row r="1656" spans="1:13" x14ac:dyDescent="0.3">
      <c r="A1656" s="19"/>
      <c r="B1656" s="19"/>
      <c r="C1656" s="19"/>
      <c r="D1656" s="20"/>
      <c r="E1656" s="20"/>
      <c r="F1656" s="13"/>
      <c r="G1656" s="13"/>
      <c r="H1656" s="24"/>
      <c r="I1656" s="24"/>
      <c r="J1656" s="25" t="e">
        <f t="shared" si="51"/>
        <v>#DIV/0!</v>
      </c>
      <c r="K1656" s="25" t="e">
        <f t="shared" si="52"/>
        <v>#DIV/0!</v>
      </c>
      <c r="L1656" s="9" t="e">
        <f>VLOOKUP(K1656,доплист!$C$27:$D$30,2,0)</f>
        <v>#DIV/0!</v>
      </c>
      <c r="M1656" s="21"/>
    </row>
    <row r="1657" spans="1:13" x14ac:dyDescent="0.3">
      <c r="A1657" s="19"/>
      <c r="B1657" s="19"/>
      <c r="C1657" s="19"/>
      <c r="D1657" s="20"/>
      <c r="E1657" s="20"/>
      <c r="F1657" s="13"/>
      <c r="G1657" s="13"/>
      <c r="H1657" s="24"/>
      <c r="I1657" s="24"/>
      <c r="J1657" s="25" t="e">
        <f t="shared" si="51"/>
        <v>#DIV/0!</v>
      </c>
      <c r="K1657" s="25" t="e">
        <f t="shared" si="52"/>
        <v>#DIV/0!</v>
      </c>
      <c r="L1657" s="9" t="e">
        <f>VLOOKUP(K1657,доплист!$C$27:$D$30,2,0)</f>
        <v>#DIV/0!</v>
      </c>
      <c r="M1657" s="21"/>
    </row>
    <row r="1658" spans="1:13" x14ac:dyDescent="0.3">
      <c r="A1658" s="19"/>
      <c r="B1658" s="19"/>
      <c r="C1658" s="19"/>
      <c r="D1658" s="20"/>
      <c r="E1658" s="20"/>
      <c r="F1658" s="13"/>
      <c r="G1658" s="13"/>
      <c r="H1658" s="24"/>
      <c r="I1658" s="24"/>
      <c r="J1658" s="25" t="e">
        <f t="shared" si="51"/>
        <v>#DIV/0!</v>
      </c>
      <c r="K1658" s="25" t="e">
        <f t="shared" si="52"/>
        <v>#DIV/0!</v>
      </c>
      <c r="L1658" s="9" t="e">
        <f>VLOOKUP(K1658,доплист!$C$27:$D$30,2,0)</f>
        <v>#DIV/0!</v>
      </c>
      <c r="M1658" s="21"/>
    </row>
    <row r="1659" spans="1:13" x14ac:dyDescent="0.3">
      <c r="A1659" s="19"/>
      <c r="B1659" s="19"/>
      <c r="C1659" s="19"/>
      <c r="D1659" s="20"/>
      <c r="E1659" s="20"/>
      <c r="F1659" s="13"/>
      <c r="G1659" s="13"/>
      <c r="H1659" s="24"/>
      <c r="I1659" s="24"/>
      <c r="J1659" s="25" t="e">
        <f t="shared" si="51"/>
        <v>#DIV/0!</v>
      </c>
      <c r="K1659" s="25" t="e">
        <f t="shared" si="52"/>
        <v>#DIV/0!</v>
      </c>
      <c r="L1659" s="9" t="e">
        <f>VLOOKUP(K1659,доплист!$C$27:$D$30,2,0)</f>
        <v>#DIV/0!</v>
      </c>
      <c r="M1659" s="21"/>
    </row>
    <row r="1660" spans="1:13" x14ac:dyDescent="0.3">
      <c r="A1660" s="19"/>
      <c r="B1660" s="19"/>
      <c r="C1660" s="19"/>
      <c r="D1660" s="20"/>
      <c r="E1660" s="20"/>
      <c r="F1660" s="13"/>
      <c r="G1660" s="13"/>
      <c r="H1660" s="24"/>
      <c r="I1660" s="24"/>
      <c r="J1660" s="25" t="e">
        <f t="shared" si="51"/>
        <v>#DIV/0!</v>
      </c>
      <c r="K1660" s="25" t="e">
        <f t="shared" si="52"/>
        <v>#DIV/0!</v>
      </c>
      <c r="L1660" s="9" t="e">
        <f>VLOOKUP(K1660,доплист!$C$27:$D$30,2,0)</f>
        <v>#DIV/0!</v>
      </c>
      <c r="M1660" s="21"/>
    </row>
    <row r="1661" spans="1:13" x14ac:dyDescent="0.3">
      <c r="A1661" s="19"/>
      <c r="B1661" s="19"/>
      <c r="C1661" s="19"/>
      <c r="D1661" s="20"/>
      <c r="E1661" s="20"/>
      <c r="F1661" s="13"/>
      <c r="G1661" s="13"/>
      <c r="H1661" s="24"/>
      <c r="I1661" s="24"/>
      <c r="J1661" s="25" t="e">
        <f t="shared" si="51"/>
        <v>#DIV/0!</v>
      </c>
      <c r="K1661" s="25" t="e">
        <f t="shared" si="52"/>
        <v>#DIV/0!</v>
      </c>
      <c r="L1661" s="9" t="e">
        <f>VLOOKUP(K1661,доплист!$C$27:$D$30,2,0)</f>
        <v>#DIV/0!</v>
      </c>
      <c r="M1661" s="21"/>
    </row>
    <row r="1662" spans="1:13" x14ac:dyDescent="0.3">
      <c r="A1662" s="19"/>
      <c r="B1662" s="19"/>
      <c r="C1662" s="19"/>
      <c r="D1662" s="20"/>
      <c r="E1662" s="20"/>
      <c r="F1662" s="13"/>
      <c r="G1662" s="13"/>
      <c r="H1662" s="24"/>
      <c r="I1662" s="24"/>
      <c r="J1662" s="25" t="e">
        <f t="shared" si="51"/>
        <v>#DIV/0!</v>
      </c>
      <c r="K1662" s="25" t="e">
        <f t="shared" si="52"/>
        <v>#DIV/0!</v>
      </c>
      <c r="L1662" s="9" t="e">
        <f>VLOOKUP(K1662,доплист!$C$27:$D$30,2,0)</f>
        <v>#DIV/0!</v>
      </c>
      <c r="M1662" s="21"/>
    </row>
    <row r="1663" spans="1:13" x14ac:dyDescent="0.3">
      <c r="A1663" s="19"/>
      <c r="B1663" s="19"/>
      <c r="C1663" s="19"/>
      <c r="D1663" s="20"/>
      <c r="E1663" s="20"/>
      <c r="F1663" s="13"/>
      <c r="G1663" s="13"/>
      <c r="H1663" s="24"/>
      <c r="I1663" s="24"/>
      <c r="J1663" s="25" t="e">
        <f t="shared" si="51"/>
        <v>#DIV/0!</v>
      </c>
      <c r="K1663" s="25" t="e">
        <f t="shared" si="52"/>
        <v>#DIV/0!</v>
      </c>
      <c r="L1663" s="9" t="e">
        <f>VLOOKUP(K1663,доплист!$C$27:$D$30,2,0)</f>
        <v>#DIV/0!</v>
      </c>
      <c r="M1663" s="21"/>
    </row>
    <row r="1664" spans="1:13" x14ac:dyDescent="0.3">
      <c r="A1664" s="19"/>
      <c r="B1664" s="19"/>
      <c r="C1664" s="19"/>
      <c r="D1664" s="20"/>
      <c r="E1664" s="20"/>
      <c r="F1664" s="13"/>
      <c r="G1664" s="13"/>
      <c r="H1664" s="24"/>
      <c r="I1664" s="24"/>
      <c r="J1664" s="25" t="e">
        <f t="shared" si="51"/>
        <v>#DIV/0!</v>
      </c>
      <c r="K1664" s="25" t="e">
        <f t="shared" si="52"/>
        <v>#DIV/0!</v>
      </c>
      <c r="L1664" s="9" t="e">
        <f>VLOOKUP(K1664,доплист!$C$27:$D$30,2,0)</f>
        <v>#DIV/0!</v>
      </c>
      <c r="M1664" s="21"/>
    </row>
    <row r="1665" spans="1:13" x14ac:dyDescent="0.3">
      <c r="A1665" s="19"/>
      <c r="B1665" s="19"/>
      <c r="C1665" s="19"/>
      <c r="D1665" s="20"/>
      <c r="E1665" s="20"/>
      <c r="F1665" s="13"/>
      <c r="G1665" s="13"/>
      <c r="H1665" s="24"/>
      <c r="I1665" s="24"/>
      <c r="J1665" s="25" t="e">
        <f t="shared" si="51"/>
        <v>#DIV/0!</v>
      </c>
      <c r="K1665" s="25" t="e">
        <f t="shared" si="52"/>
        <v>#DIV/0!</v>
      </c>
      <c r="L1665" s="9" t="e">
        <f>VLOOKUP(K1665,доплист!$C$27:$D$30,2,0)</f>
        <v>#DIV/0!</v>
      </c>
      <c r="M1665" s="21"/>
    </row>
    <row r="1666" spans="1:13" x14ac:dyDescent="0.3">
      <c r="A1666" s="19"/>
      <c r="B1666" s="19"/>
      <c r="C1666" s="19"/>
      <c r="D1666" s="20"/>
      <c r="E1666" s="20"/>
      <c r="F1666" s="13"/>
      <c r="G1666" s="13"/>
      <c r="H1666" s="24"/>
      <c r="I1666" s="24"/>
      <c r="J1666" s="25" t="e">
        <f t="shared" si="51"/>
        <v>#DIV/0!</v>
      </c>
      <c r="K1666" s="25" t="e">
        <f t="shared" si="52"/>
        <v>#DIV/0!</v>
      </c>
      <c r="L1666" s="9" t="e">
        <f>VLOOKUP(K1666,доплист!$C$27:$D$30,2,0)</f>
        <v>#DIV/0!</v>
      </c>
      <c r="M1666" s="21"/>
    </row>
    <row r="1667" spans="1:13" x14ac:dyDescent="0.3">
      <c r="A1667" s="19"/>
      <c r="B1667" s="19"/>
      <c r="C1667" s="19"/>
      <c r="D1667" s="20"/>
      <c r="E1667" s="20"/>
      <c r="F1667" s="13"/>
      <c r="G1667" s="13"/>
      <c r="H1667" s="24"/>
      <c r="I1667" s="24"/>
      <c r="J1667" s="25" t="e">
        <f t="shared" si="51"/>
        <v>#DIV/0!</v>
      </c>
      <c r="K1667" s="25" t="e">
        <f t="shared" si="52"/>
        <v>#DIV/0!</v>
      </c>
      <c r="L1667" s="9" t="e">
        <f>VLOOKUP(K1667,доплист!$C$27:$D$30,2,0)</f>
        <v>#DIV/0!</v>
      </c>
      <c r="M1667" s="21"/>
    </row>
    <row r="1668" spans="1:13" x14ac:dyDescent="0.3">
      <c r="A1668" s="19"/>
      <c r="B1668" s="19"/>
      <c r="C1668" s="19"/>
      <c r="D1668" s="20"/>
      <c r="E1668" s="20"/>
      <c r="F1668" s="13"/>
      <c r="G1668" s="13"/>
      <c r="H1668" s="24"/>
      <c r="I1668" s="24"/>
      <c r="J1668" s="25" t="e">
        <f t="shared" si="51"/>
        <v>#DIV/0!</v>
      </c>
      <c r="K1668" s="25" t="e">
        <f t="shared" si="52"/>
        <v>#DIV/0!</v>
      </c>
      <c r="L1668" s="9" t="e">
        <f>VLOOKUP(K1668,доплист!$C$27:$D$30,2,0)</f>
        <v>#DIV/0!</v>
      </c>
      <c r="M1668" s="21"/>
    </row>
    <row r="1669" spans="1:13" x14ac:dyDescent="0.3">
      <c r="A1669" s="19"/>
      <c r="B1669" s="19"/>
      <c r="C1669" s="19"/>
      <c r="D1669" s="20"/>
      <c r="E1669" s="20"/>
      <c r="F1669" s="13"/>
      <c r="G1669" s="13"/>
      <c r="H1669" s="24"/>
      <c r="I1669" s="24"/>
      <c r="J1669" s="25" t="e">
        <f t="shared" si="51"/>
        <v>#DIV/0!</v>
      </c>
      <c r="K1669" s="25" t="e">
        <f t="shared" si="52"/>
        <v>#DIV/0!</v>
      </c>
      <c r="L1669" s="9" t="e">
        <f>VLOOKUP(K1669,доплист!$C$27:$D$30,2,0)</f>
        <v>#DIV/0!</v>
      </c>
      <c r="M1669" s="21"/>
    </row>
    <row r="1670" spans="1:13" x14ac:dyDescent="0.3">
      <c r="A1670" s="19"/>
      <c r="B1670" s="19"/>
      <c r="C1670" s="19"/>
      <c r="D1670" s="20"/>
      <c r="E1670" s="20"/>
      <c r="F1670" s="13"/>
      <c r="G1670" s="13"/>
      <c r="H1670" s="24"/>
      <c r="I1670" s="24"/>
      <c r="J1670" s="25" t="e">
        <f t="shared" ref="J1670:J1733" si="53">20*F1670/G1670+H1670*20+I1670*5</f>
        <v>#DIV/0!</v>
      </c>
      <c r="K1670" s="25" t="e">
        <f t="shared" si="52"/>
        <v>#DIV/0!</v>
      </c>
      <c r="L1670" s="9" t="e">
        <f>VLOOKUP(K1670,доплист!$C$27:$D$30,2,0)</f>
        <v>#DIV/0!</v>
      </c>
      <c r="M1670" s="21"/>
    </row>
    <row r="1671" spans="1:13" x14ac:dyDescent="0.3">
      <c r="A1671" s="19"/>
      <c r="B1671" s="19"/>
      <c r="C1671" s="19"/>
      <c r="D1671" s="20"/>
      <c r="E1671" s="20"/>
      <c r="F1671" s="13"/>
      <c r="G1671" s="13"/>
      <c r="H1671" s="24"/>
      <c r="I1671" s="24"/>
      <c r="J1671" s="25" t="e">
        <f t="shared" si="53"/>
        <v>#DIV/0!</v>
      </c>
      <c r="K1671" s="25" t="e">
        <f t="shared" si="52"/>
        <v>#DIV/0!</v>
      </c>
      <c r="L1671" s="9" t="e">
        <f>VLOOKUP(K1671,доплист!$C$27:$D$30,2,0)</f>
        <v>#DIV/0!</v>
      </c>
      <c r="M1671" s="21"/>
    </row>
    <row r="1672" spans="1:13" x14ac:dyDescent="0.3">
      <c r="A1672" s="19"/>
      <c r="B1672" s="19"/>
      <c r="C1672" s="19"/>
      <c r="D1672" s="20"/>
      <c r="E1672" s="20"/>
      <c r="F1672" s="13"/>
      <c r="G1672" s="13"/>
      <c r="H1672" s="24"/>
      <c r="I1672" s="24"/>
      <c r="J1672" s="25" t="e">
        <f t="shared" si="53"/>
        <v>#DIV/0!</v>
      </c>
      <c r="K1672" s="25" t="e">
        <f t="shared" ref="K1672:K1735" si="54">IF(AND(J1672&lt;=200,J1672&gt;20),"высокий",IF(AND(J1672&lt;=20,J1672&gt;12),"значительный",IF(AND(J1672&lt;=12,J1672&gt;3),"средний",IF(AND(J1672&lt;=3),"низкий"))))</f>
        <v>#DIV/0!</v>
      </c>
      <c r="L1672" s="9" t="e">
        <f>VLOOKUP(K1672,доплист!$C$27:$D$30,2,0)</f>
        <v>#DIV/0!</v>
      </c>
      <c r="M1672" s="21"/>
    </row>
    <row r="1673" spans="1:13" x14ac:dyDescent="0.3">
      <c r="A1673" s="19"/>
      <c r="B1673" s="19"/>
      <c r="C1673" s="19"/>
      <c r="D1673" s="20"/>
      <c r="E1673" s="20"/>
      <c r="F1673" s="13"/>
      <c r="G1673" s="13"/>
      <c r="H1673" s="24"/>
      <c r="I1673" s="24"/>
      <c r="J1673" s="25" t="e">
        <f t="shared" si="53"/>
        <v>#DIV/0!</v>
      </c>
      <c r="K1673" s="25" t="e">
        <f t="shared" si="54"/>
        <v>#DIV/0!</v>
      </c>
      <c r="L1673" s="9" t="e">
        <f>VLOOKUP(K1673,доплист!$C$27:$D$30,2,0)</f>
        <v>#DIV/0!</v>
      </c>
      <c r="M1673" s="21"/>
    </row>
    <row r="1674" spans="1:13" x14ac:dyDescent="0.3">
      <c r="A1674" s="19"/>
      <c r="B1674" s="19"/>
      <c r="C1674" s="19"/>
      <c r="D1674" s="20"/>
      <c r="E1674" s="20"/>
      <c r="F1674" s="13"/>
      <c r="G1674" s="13"/>
      <c r="H1674" s="24"/>
      <c r="I1674" s="24"/>
      <c r="J1674" s="25" t="e">
        <f t="shared" si="53"/>
        <v>#DIV/0!</v>
      </c>
      <c r="K1674" s="25" t="e">
        <f t="shared" si="54"/>
        <v>#DIV/0!</v>
      </c>
      <c r="L1674" s="9" t="e">
        <f>VLOOKUP(K1674,доплист!$C$27:$D$30,2,0)</f>
        <v>#DIV/0!</v>
      </c>
      <c r="M1674" s="21"/>
    </row>
    <row r="1675" spans="1:13" x14ac:dyDescent="0.3">
      <c r="A1675" s="19"/>
      <c r="B1675" s="19"/>
      <c r="C1675" s="19"/>
      <c r="D1675" s="20"/>
      <c r="E1675" s="20"/>
      <c r="F1675" s="13"/>
      <c r="G1675" s="13"/>
      <c r="H1675" s="24"/>
      <c r="I1675" s="24"/>
      <c r="J1675" s="25" t="e">
        <f t="shared" si="53"/>
        <v>#DIV/0!</v>
      </c>
      <c r="K1675" s="25" t="e">
        <f t="shared" si="54"/>
        <v>#DIV/0!</v>
      </c>
      <c r="L1675" s="9" t="e">
        <f>VLOOKUP(K1675,доплист!$C$27:$D$30,2,0)</f>
        <v>#DIV/0!</v>
      </c>
      <c r="M1675" s="21"/>
    </row>
    <row r="1676" spans="1:13" x14ac:dyDescent="0.3">
      <c r="A1676" s="19"/>
      <c r="B1676" s="19"/>
      <c r="C1676" s="19"/>
      <c r="D1676" s="20"/>
      <c r="E1676" s="20"/>
      <c r="F1676" s="13"/>
      <c r="G1676" s="13"/>
      <c r="H1676" s="24"/>
      <c r="I1676" s="24"/>
      <c r="J1676" s="25" t="e">
        <f t="shared" si="53"/>
        <v>#DIV/0!</v>
      </c>
      <c r="K1676" s="25" t="e">
        <f t="shared" si="54"/>
        <v>#DIV/0!</v>
      </c>
      <c r="L1676" s="9" t="e">
        <f>VLOOKUP(K1676,доплист!$C$27:$D$30,2,0)</f>
        <v>#DIV/0!</v>
      </c>
      <c r="M1676" s="21"/>
    </row>
    <row r="1677" spans="1:13" x14ac:dyDescent="0.3">
      <c r="A1677" s="19"/>
      <c r="B1677" s="19"/>
      <c r="C1677" s="19"/>
      <c r="D1677" s="20"/>
      <c r="E1677" s="20"/>
      <c r="F1677" s="13"/>
      <c r="G1677" s="13"/>
      <c r="H1677" s="24"/>
      <c r="I1677" s="24"/>
      <c r="J1677" s="25" t="e">
        <f t="shared" si="53"/>
        <v>#DIV/0!</v>
      </c>
      <c r="K1677" s="25" t="e">
        <f t="shared" si="54"/>
        <v>#DIV/0!</v>
      </c>
      <c r="L1677" s="9" t="e">
        <f>VLOOKUP(K1677,доплист!$C$27:$D$30,2,0)</f>
        <v>#DIV/0!</v>
      </c>
      <c r="M1677" s="21"/>
    </row>
    <row r="1678" spans="1:13" x14ac:dyDescent="0.3">
      <c r="A1678" s="19"/>
      <c r="B1678" s="19"/>
      <c r="C1678" s="19"/>
      <c r="D1678" s="20"/>
      <c r="E1678" s="20"/>
      <c r="F1678" s="13"/>
      <c r="G1678" s="13"/>
      <c r="H1678" s="24"/>
      <c r="I1678" s="24"/>
      <c r="J1678" s="25" t="e">
        <f t="shared" si="53"/>
        <v>#DIV/0!</v>
      </c>
      <c r="K1678" s="25" t="e">
        <f t="shared" si="54"/>
        <v>#DIV/0!</v>
      </c>
      <c r="L1678" s="9" t="e">
        <f>VLOOKUP(K1678,доплист!$C$27:$D$30,2,0)</f>
        <v>#DIV/0!</v>
      </c>
      <c r="M1678" s="21"/>
    </row>
    <row r="1679" spans="1:13" x14ac:dyDescent="0.3">
      <c r="A1679" s="19"/>
      <c r="B1679" s="19"/>
      <c r="C1679" s="19"/>
      <c r="D1679" s="20"/>
      <c r="E1679" s="20"/>
      <c r="F1679" s="13"/>
      <c r="G1679" s="13"/>
      <c r="H1679" s="24"/>
      <c r="I1679" s="24"/>
      <c r="J1679" s="25" t="e">
        <f t="shared" si="53"/>
        <v>#DIV/0!</v>
      </c>
      <c r="K1679" s="25" t="e">
        <f t="shared" si="54"/>
        <v>#DIV/0!</v>
      </c>
      <c r="L1679" s="9" t="e">
        <f>VLOOKUP(K1679,доплист!$C$27:$D$30,2,0)</f>
        <v>#DIV/0!</v>
      </c>
      <c r="M1679" s="21"/>
    </row>
    <row r="1680" spans="1:13" x14ac:dyDescent="0.3">
      <c r="A1680" s="19"/>
      <c r="B1680" s="19"/>
      <c r="C1680" s="19"/>
      <c r="D1680" s="20"/>
      <c r="E1680" s="20"/>
      <c r="F1680" s="13"/>
      <c r="G1680" s="13"/>
      <c r="H1680" s="24"/>
      <c r="I1680" s="24"/>
      <c r="J1680" s="25" t="e">
        <f t="shared" si="53"/>
        <v>#DIV/0!</v>
      </c>
      <c r="K1680" s="25" t="e">
        <f t="shared" si="54"/>
        <v>#DIV/0!</v>
      </c>
      <c r="L1680" s="9" t="e">
        <f>VLOOKUP(K1680,доплист!$C$27:$D$30,2,0)</f>
        <v>#DIV/0!</v>
      </c>
      <c r="M1680" s="21"/>
    </row>
    <row r="1681" spans="1:13" x14ac:dyDescent="0.3">
      <c r="A1681" s="19"/>
      <c r="B1681" s="19"/>
      <c r="C1681" s="19"/>
      <c r="D1681" s="20"/>
      <c r="E1681" s="20"/>
      <c r="F1681" s="13"/>
      <c r="G1681" s="13"/>
      <c r="H1681" s="24"/>
      <c r="I1681" s="24"/>
      <c r="J1681" s="25" t="e">
        <f t="shared" si="53"/>
        <v>#DIV/0!</v>
      </c>
      <c r="K1681" s="25" t="e">
        <f t="shared" si="54"/>
        <v>#DIV/0!</v>
      </c>
      <c r="L1681" s="9" t="e">
        <f>VLOOKUP(K1681,доплист!$C$27:$D$30,2,0)</f>
        <v>#DIV/0!</v>
      </c>
      <c r="M1681" s="21"/>
    </row>
    <row r="1682" spans="1:13" x14ac:dyDescent="0.3">
      <c r="A1682" s="19"/>
      <c r="B1682" s="19"/>
      <c r="C1682" s="19"/>
      <c r="D1682" s="20"/>
      <c r="E1682" s="20"/>
      <c r="F1682" s="13"/>
      <c r="G1682" s="13"/>
      <c r="H1682" s="24"/>
      <c r="I1682" s="24"/>
      <c r="J1682" s="25" t="e">
        <f t="shared" si="53"/>
        <v>#DIV/0!</v>
      </c>
      <c r="K1682" s="25" t="e">
        <f t="shared" si="54"/>
        <v>#DIV/0!</v>
      </c>
      <c r="L1682" s="9" t="e">
        <f>VLOOKUP(K1682,доплист!$C$27:$D$30,2,0)</f>
        <v>#DIV/0!</v>
      </c>
      <c r="M1682" s="21"/>
    </row>
    <row r="1683" spans="1:13" x14ac:dyDescent="0.3">
      <c r="A1683" s="19"/>
      <c r="B1683" s="19"/>
      <c r="C1683" s="19"/>
      <c r="D1683" s="20"/>
      <c r="E1683" s="20"/>
      <c r="F1683" s="13"/>
      <c r="G1683" s="13"/>
      <c r="H1683" s="24"/>
      <c r="I1683" s="24"/>
      <c r="J1683" s="25" t="e">
        <f t="shared" si="53"/>
        <v>#DIV/0!</v>
      </c>
      <c r="K1683" s="25" t="e">
        <f t="shared" si="54"/>
        <v>#DIV/0!</v>
      </c>
      <c r="L1683" s="9" t="e">
        <f>VLOOKUP(K1683,доплист!$C$27:$D$30,2,0)</f>
        <v>#DIV/0!</v>
      </c>
      <c r="M1683" s="21"/>
    </row>
    <row r="1684" spans="1:13" x14ac:dyDescent="0.3">
      <c r="A1684" s="19"/>
      <c r="B1684" s="19"/>
      <c r="C1684" s="19"/>
      <c r="D1684" s="20"/>
      <c r="E1684" s="20"/>
      <c r="F1684" s="13"/>
      <c r="G1684" s="13"/>
      <c r="H1684" s="24"/>
      <c r="I1684" s="24"/>
      <c r="J1684" s="25" t="e">
        <f t="shared" si="53"/>
        <v>#DIV/0!</v>
      </c>
      <c r="K1684" s="25" t="e">
        <f t="shared" si="54"/>
        <v>#DIV/0!</v>
      </c>
      <c r="L1684" s="9" t="e">
        <f>VLOOKUP(K1684,доплист!$C$27:$D$30,2,0)</f>
        <v>#DIV/0!</v>
      </c>
      <c r="M1684" s="21"/>
    </row>
    <row r="1685" spans="1:13" x14ac:dyDescent="0.3">
      <c r="A1685" s="19"/>
      <c r="B1685" s="19"/>
      <c r="C1685" s="19"/>
      <c r="D1685" s="20"/>
      <c r="E1685" s="20"/>
      <c r="F1685" s="13"/>
      <c r="G1685" s="13"/>
      <c r="H1685" s="24"/>
      <c r="I1685" s="24"/>
      <c r="J1685" s="25" t="e">
        <f t="shared" si="53"/>
        <v>#DIV/0!</v>
      </c>
      <c r="K1685" s="25" t="e">
        <f t="shared" si="54"/>
        <v>#DIV/0!</v>
      </c>
      <c r="L1685" s="9" t="e">
        <f>VLOOKUP(K1685,доплист!$C$27:$D$30,2,0)</f>
        <v>#DIV/0!</v>
      </c>
      <c r="M1685" s="21"/>
    </row>
    <row r="1686" spans="1:13" x14ac:dyDescent="0.3">
      <c r="A1686" s="19"/>
      <c r="B1686" s="19"/>
      <c r="C1686" s="19"/>
      <c r="D1686" s="20"/>
      <c r="E1686" s="20"/>
      <c r="F1686" s="13"/>
      <c r="G1686" s="13"/>
      <c r="H1686" s="24"/>
      <c r="I1686" s="24"/>
      <c r="J1686" s="25" t="e">
        <f t="shared" si="53"/>
        <v>#DIV/0!</v>
      </c>
      <c r="K1686" s="25" t="e">
        <f t="shared" si="54"/>
        <v>#DIV/0!</v>
      </c>
      <c r="L1686" s="9" t="e">
        <f>VLOOKUP(K1686,доплист!$C$27:$D$30,2,0)</f>
        <v>#DIV/0!</v>
      </c>
      <c r="M1686" s="21"/>
    </row>
    <row r="1687" spans="1:13" x14ac:dyDescent="0.3">
      <c r="A1687" s="19"/>
      <c r="B1687" s="19"/>
      <c r="C1687" s="19"/>
      <c r="D1687" s="20"/>
      <c r="E1687" s="20"/>
      <c r="F1687" s="13"/>
      <c r="G1687" s="13"/>
      <c r="H1687" s="24"/>
      <c r="I1687" s="24"/>
      <c r="J1687" s="25" t="e">
        <f t="shared" si="53"/>
        <v>#DIV/0!</v>
      </c>
      <c r="K1687" s="25" t="e">
        <f t="shared" si="54"/>
        <v>#DIV/0!</v>
      </c>
      <c r="L1687" s="9" t="e">
        <f>VLOOKUP(K1687,доплист!$C$27:$D$30,2,0)</f>
        <v>#DIV/0!</v>
      </c>
      <c r="M1687" s="21"/>
    </row>
    <row r="1688" spans="1:13" x14ac:dyDescent="0.3">
      <c r="A1688" s="19"/>
      <c r="B1688" s="19"/>
      <c r="C1688" s="19"/>
      <c r="D1688" s="20"/>
      <c r="E1688" s="20"/>
      <c r="F1688" s="13"/>
      <c r="G1688" s="13"/>
      <c r="H1688" s="24"/>
      <c r="I1688" s="24"/>
      <c r="J1688" s="25" t="e">
        <f t="shared" si="53"/>
        <v>#DIV/0!</v>
      </c>
      <c r="K1688" s="25" t="e">
        <f t="shared" si="54"/>
        <v>#DIV/0!</v>
      </c>
      <c r="L1688" s="9" t="e">
        <f>VLOOKUP(K1688,доплист!$C$27:$D$30,2,0)</f>
        <v>#DIV/0!</v>
      </c>
      <c r="M1688" s="21"/>
    </row>
    <row r="1689" spans="1:13" x14ac:dyDescent="0.3">
      <c r="A1689" s="19"/>
      <c r="B1689" s="19"/>
      <c r="C1689" s="19"/>
      <c r="D1689" s="20"/>
      <c r="E1689" s="20"/>
      <c r="F1689" s="13"/>
      <c r="G1689" s="13"/>
      <c r="H1689" s="24"/>
      <c r="I1689" s="24"/>
      <c r="J1689" s="25" t="e">
        <f t="shared" si="53"/>
        <v>#DIV/0!</v>
      </c>
      <c r="K1689" s="25" t="e">
        <f t="shared" si="54"/>
        <v>#DIV/0!</v>
      </c>
      <c r="L1689" s="9" t="e">
        <f>VLOOKUP(K1689,доплист!$C$27:$D$30,2,0)</f>
        <v>#DIV/0!</v>
      </c>
      <c r="M1689" s="21"/>
    </row>
    <row r="1690" spans="1:13" x14ac:dyDescent="0.3">
      <c r="A1690" s="19"/>
      <c r="B1690" s="19"/>
      <c r="C1690" s="19"/>
      <c r="D1690" s="20"/>
      <c r="E1690" s="20"/>
      <c r="F1690" s="13"/>
      <c r="G1690" s="13"/>
      <c r="H1690" s="24"/>
      <c r="I1690" s="24"/>
      <c r="J1690" s="25" t="e">
        <f t="shared" si="53"/>
        <v>#DIV/0!</v>
      </c>
      <c r="K1690" s="25" t="e">
        <f t="shared" si="54"/>
        <v>#DIV/0!</v>
      </c>
      <c r="L1690" s="9" t="e">
        <f>VLOOKUP(K1690,доплист!$C$27:$D$30,2,0)</f>
        <v>#DIV/0!</v>
      </c>
      <c r="M1690" s="21"/>
    </row>
    <row r="1691" spans="1:13" x14ac:dyDescent="0.3">
      <c r="A1691" s="19"/>
      <c r="B1691" s="19"/>
      <c r="C1691" s="19"/>
      <c r="D1691" s="20"/>
      <c r="E1691" s="20"/>
      <c r="F1691" s="13"/>
      <c r="G1691" s="13"/>
      <c r="H1691" s="24"/>
      <c r="I1691" s="24"/>
      <c r="J1691" s="25" t="e">
        <f t="shared" si="53"/>
        <v>#DIV/0!</v>
      </c>
      <c r="K1691" s="25" t="e">
        <f t="shared" si="54"/>
        <v>#DIV/0!</v>
      </c>
      <c r="L1691" s="9" t="e">
        <f>VLOOKUP(K1691,доплист!$C$27:$D$30,2,0)</f>
        <v>#DIV/0!</v>
      </c>
      <c r="M1691" s="21"/>
    </row>
    <row r="1692" spans="1:13" x14ac:dyDescent="0.3">
      <c r="A1692" s="19"/>
      <c r="B1692" s="19"/>
      <c r="C1692" s="19"/>
      <c r="D1692" s="20"/>
      <c r="E1692" s="20"/>
      <c r="F1692" s="13"/>
      <c r="G1692" s="13"/>
      <c r="H1692" s="24"/>
      <c r="I1692" s="24"/>
      <c r="J1692" s="25" t="e">
        <f t="shared" si="53"/>
        <v>#DIV/0!</v>
      </c>
      <c r="K1692" s="25" t="e">
        <f t="shared" si="54"/>
        <v>#DIV/0!</v>
      </c>
      <c r="L1692" s="9" t="e">
        <f>VLOOKUP(K1692,доплист!$C$27:$D$30,2,0)</f>
        <v>#DIV/0!</v>
      </c>
      <c r="M1692" s="21"/>
    </row>
    <row r="1693" spans="1:13" x14ac:dyDescent="0.3">
      <c r="A1693" s="19"/>
      <c r="B1693" s="19"/>
      <c r="C1693" s="19"/>
      <c r="D1693" s="20"/>
      <c r="E1693" s="20"/>
      <c r="F1693" s="13"/>
      <c r="G1693" s="13"/>
      <c r="H1693" s="24"/>
      <c r="I1693" s="24"/>
      <c r="J1693" s="25" t="e">
        <f t="shared" si="53"/>
        <v>#DIV/0!</v>
      </c>
      <c r="K1693" s="25" t="e">
        <f t="shared" si="54"/>
        <v>#DIV/0!</v>
      </c>
      <c r="L1693" s="9" t="e">
        <f>VLOOKUP(K1693,доплист!$C$27:$D$30,2,0)</f>
        <v>#DIV/0!</v>
      </c>
      <c r="M1693" s="21"/>
    </row>
    <row r="1694" spans="1:13" x14ac:dyDescent="0.3">
      <c r="A1694" s="19"/>
      <c r="B1694" s="19"/>
      <c r="C1694" s="19"/>
      <c r="D1694" s="20"/>
      <c r="E1694" s="20"/>
      <c r="F1694" s="13"/>
      <c r="G1694" s="13"/>
      <c r="H1694" s="24"/>
      <c r="I1694" s="24"/>
      <c r="J1694" s="25" t="e">
        <f t="shared" si="53"/>
        <v>#DIV/0!</v>
      </c>
      <c r="K1694" s="25" t="e">
        <f t="shared" si="54"/>
        <v>#DIV/0!</v>
      </c>
      <c r="L1694" s="9" t="e">
        <f>VLOOKUP(K1694,доплист!$C$27:$D$30,2,0)</f>
        <v>#DIV/0!</v>
      </c>
      <c r="M1694" s="21"/>
    </row>
    <row r="1695" spans="1:13" x14ac:dyDescent="0.3">
      <c r="A1695" s="19"/>
      <c r="B1695" s="19"/>
      <c r="C1695" s="19"/>
      <c r="D1695" s="20"/>
      <c r="E1695" s="20"/>
      <c r="F1695" s="13"/>
      <c r="G1695" s="13"/>
      <c r="H1695" s="24"/>
      <c r="I1695" s="24"/>
      <c r="J1695" s="25" t="e">
        <f t="shared" si="53"/>
        <v>#DIV/0!</v>
      </c>
      <c r="K1695" s="25" t="e">
        <f t="shared" si="54"/>
        <v>#DIV/0!</v>
      </c>
      <c r="L1695" s="9" t="e">
        <f>VLOOKUP(K1695,доплист!$C$27:$D$30,2,0)</f>
        <v>#DIV/0!</v>
      </c>
      <c r="M1695" s="21"/>
    </row>
    <row r="1696" spans="1:13" x14ac:dyDescent="0.3">
      <c r="A1696" s="19"/>
      <c r="B1696" s="19"/>
      <c r="C1696" s="19"/>
      <c r="D1696" s="20"/>
      <c r="E1696" s="20"/>
      <c r="F1696" s="13"/>
      <c r="G1696" s="13"/>
      <c r="H1696" s="24"/>
      <c r="I1696" s="24"/>
      <c r="J1696" s="25" t="e">
        <f t="shared" si="53"/>
        <v>#DIV/0!</v>
      </c>
      <c r="K1696" s="25" t="e">
        <f t="shared" si="54"/>
        <v>#DIV/0!</v>
      </c>
      <c r="L1696" s="9" t="e">
        <f>VLOOKUP(K1696,доплист!$C$27:$D$30,2,0)</f>
        <v>#DIV/0!</v>
      </c>
      <c r="M1696" s="21"/>
    </row>
    <row r="1697" spans="1:13" x14ac:dyDescent="0.3">
      <c r="A1697" s="19"/>
      <c r="B1697" s="19"/>
      <c r="C1697" s="19"/>
      <c r="D1697" s="20"/>
      <c r="E1697" s="20"/>
      <c r="F1697" s="13"/>
      <c r="G1697" s="13"/>
      <c r="H1697" s="24"/>
      <c r="I1697" s="24"/>
      <c r="J1697" s="25" t="e">
        <f t="shared" si="53"/>
        <v>#DIV/0!</v>
      </c>
      <c r="K1697" s="25" t="e">
        <f t="shared" si="54"/>
        <v>#DIV/0!</v>
      </c>
      <c r="L1697" s="9" t="e">
        <f>VLOOKUP(K1697,доплист!$C$27:$D$30,2,0)</f>
        <v>#DIV/0!</v>
      </c>
      <c r="M1697" s="21"/>
    </row>
    <row r="1698" spans="1:13" x14ac:dyDescent="0.3">
      <c r="A1698" s="19"/>
      <c r="B1698" s="19"/>
      <c r="C1698" s="19"/>
      <c r="D1698" s="20"/>
      <c r="E1698" s="20"/>
      <c r="F1698" s="13"/>
      <c r="G1698" s="13"/>
      <c r="H1698" s="24"/>
      <c r="I1698" s="24"/>
      <c r="J1698" s="25" t="e">
        <f t="shared" si="53"/>
        <v>#DIV/0!</v>
      </c>
      <c r="K1698" s="25" t="e">
        <f t="shared" si="54"/>
        <v>#DIV/0!</v>
      </c>
      <c r="L1698" s="9" t="e">
        <f>VLOOKUP(K1698,доплист!$C$27:$D$30,2,0)</f>
        <v>#DIV/0!</v>
      </c>
      <c r="M1698" s="21"/>
    </row>
    <row r="1699" spans="1:13" x14ac:dyDescent="0.3">
      <c r="A1699" s="19"/>
      <c r="B1699" s="19"/>
      <c r="C1699" s="19"/>
      <c r="D1699" s="20"/>
      <c r="E1699" s="20"/>
      <c r="F1699" s="13"/>
      <c r="G1699" s="13"/>
      <c r="H1699" s="24"/>
      <c r="I1699" s="24"/>
      <c r="J1699" s="25" t="e">
        <f t="shared" si="53"/>
        <v>#DIV/0!</v>
      </c>
      <c r="K1699" s="25" t="e">
        <f t="shared" si="54"/>
        <v>#DIV/0!</v>
      </c>
      <c r="L1699" s="9" t="e">
        <f>VLOOKUP(K1699,доплист!$C$27:$D$30,2,0)</f>
        <v>#DIV/0!</v>
      </c>
      <c r="M1699" s="21"/>
    </row>
    <row r="1700" spans="1:13" x14ac:dyDescent="0.3">
      <c r="A1700" s="19"/>
      <c r="B1700" s="19"/>
      <c r="C1700" s="19"/>
      <c r="D1700" s="20"/>
      <c r="E1700" s="20"/>
      <c r="F1700" s="13"/>
      <c r="G1700" s="13"/>
      <c r="H1700" s="24"/>
      <c r="I1700" s="24"/>
      <c r="J1700" s="25" t="e">
        <f t="shared" si="53"/>
        <v>#DIV/0!</v>
      </c>
      <c r="K1700" s="25" t="e">
        <f t="shared" si="54"/>
        <v>#DIV/0!</v>
      </c>
      <c r="L1700" s="9" t="e">
        <f>VLOOKUP(K1700,доплист!$C$27:$D$30,2,0)</f>
        <v>#DIV/0!</v>
      </c>
      <c r="M1700" s="21"/>
    </row>
    <row r="1701" spans="1:13" x14ac:dyDescent="0.3">
      <c r="A1701" s="19"/>
      <c r="B1701" s="19"/>
      <c r="C1701" s="19"/>
      <c r="D1701" s="20"/>
      <c r="E1701" s="20"/>
      <c r="F1701" s="13"/>
      <c r="G1701" s="13"/>
      <c r="H1701" s="24"/>
      <c r="I1701" s="24"/>
      <c r="J1701" s="25" t="e">
        <f t="shared" si="53"/>
        <v>#DIV/0!</v>
      </c>
      <c r="K1701" s="25" t="e">
        <f t="shared" si="54"/>
        <v>#DIV/0!</v>
      </c>
      <c r="L1701" s="9" t="e">
        <f>VLOOKUP(K1701,доплист!$C$27:$D$30,2,0)</f>
        <v>#DIV/0!</v>
      </c>
      <c r="M1701" s="21"/>
    </row>
    <row r="1702" spans="1:13" x14ac:dyDescent="0.3">
      <c r="A1702" s="19"/>
      <c r="B1702" s="19"/>
      <c r="C1702" s="19"/>
      <c r="D1702" s="20"/>
      <c r="E1702" s="20"/>
      <c r="F1702" s="13"/>
      <c r="G1702" s="13"/>
      <c r="H1702" s="24"/>
      <c r="I1702" s="24"/>
      <c r="J1702" s="25" t="e">
        <f t="shared" si="53"/>
        <v>#DIV/0!</v>
      </c>
      <c r="K1702" s="25" t="e">
        <f t="shared" si="54"/>
        <v>#DIV/0!</v>
      </c>
      <c r="L1702" s="9" t="e">
        <f>VLOOKUP(K1702,доплист!$C$27:$D$30,2,0)</f>
        <v>#DIV/0!</v>
      </c>
      <c r="M1702" s="21"/>
    </row>
    <row r="1703" spans="1:13" x14ac:dyDescent="0.3">
      <c r="A1703" s="19"/>
      <c r="B1703" s="19"/>
      <c r="C1703" s="19"/>
      <c r="D1703" s="20"/>
      <c r="E1703" s="20"/>
      <c r="F1703" s="13"/>
      <c r="G1703" s="13"/>
      <c r="H1703" s="24"/>
      <c r="I1703" s="24"/>
      <c r="J1703" s="25" t="e">
        <f t="shared" si="53"/>
        <v>#DIV/0!</v>
      </c>
      <c r="K1703" s="25" t="e">
        <f t="shared" si="54"/>
        <v>#DIV/0!</v>
      </c>
      <c r="L1703" s="9" t="e">
        <f>VLOOKUP(K1703,доплист!$C$27:$D$30,2,0)</f>
        <v>#DIV/0!</v>
      </c>
      <c r="M1703" s="21"/>
    </row>
    <row r="1704" spans="1:13" x14ac:dyDescent="0.3">
      <c r="A1704" s="19"/>
      <c r="B1704" s="19"/>
      <c r="C1704" s="19"/>
      <c r="D1704" s="20"/>
      <c r="E1704" s="20"/>
      <c r="F1704" s="13"/>
      <c r="G1704" s="13"/>
      <c r="H1704" s="24"/>
      <c r="I1704" s="24"/>
      <c r="J1704" s="25" t="e">
        <f t="shared" si="53"/>
        <v>#DIV/0!</v>
      </c>
      <c r="K1704" s="25" t="e">
        <f t="shared" si="54"/>
        <v>#DIV/0!</v>
      </c>
      <c r="L1704" s="9" t="e">
        <f>VLOOKUP(K1704,доплист!$C$27:$D$30,2,0)</f>
        <v>#DIV/0!</v>
      </c>
      <c r="M1704" s="21"/>
    </row>
    <row r="1705" spans="1:13" x14ac:dyDescent="0.3">
      <c r="A1705" s="19"/>
      <c r="B1705" s="19"/>
      <c r="C1705" s="19"/>
      <c r="D1705" s="20"/>
      <c r="E1705" s="20"/>
      <c r="F1705" s="13"/>
      <c r="G1705" s="13"/>
      <c r="H1705" s="24"/>
      <c r="I1705" s="24"/>
      <c r="J1705" s="25" t="e">
        <f t="shared" si="53"/>
        <v>#DIV/0!</v>
      </c>
      <c r="K1705" s="25" t="e">
        <f t="shared" si="54"/>
        <v>#DIV/0!</v>
      </c>
      <c r="L1705" s="9" t="e">
        <f>VLOOKUP(K1705,доплист!$C$27:$D$30,2,0)</f>
        <v>#DIV/0!</v>
      </c>
      <c r="M1705" s="21"/>
    </row>
    <row r="1706" spans="1:13" x14ac:dyDescent="0.3">
      <c r="A1706" s="19"/>
      <c r="B1706" s="19"/>
      <c r="C1706" s="19"/>
      <c r="D1706" s="20"/>
      <c r="E1706" s="20"/>
      <c r="F1706" s="13"/>
      <c r="G1706" s="13"/>
      <c r="H1706" s="24"/>
      <c r="I1706" s="24"/>
      <c r="J1706" s="25" t="e">
        <f t="shared" si="53"/>
        <v>#DIV/0!</v>
      </c>
      <c r="K1706" s="25" t="e">
        <f t="shared" si="54"/>
        <v>#DIV/0!</v>
      </c>
      <c r="L1706" s="9" t="e">
        <f>VLOOKUP(K1706,доплист!$C$27:$D$30,2,0)</f>
        <v>#DIV/0!</v>
      </c>
      <c r="M1706" s="21"/>
    </row>
    <row r="1707" spans="1:13" x14ac:dyDescent="0.3">
      <c r="A1707" s="19"/>
      <c r="B1707" s="19"/>
      <c r="C1707" s="19"/>
      <c r="D1707" s="20"/>
      <c r="E1707" s="20"/>
      <c r="F1707" s="13"/>
      <c r="G1707" s="13"/>
      <c r="H1707" s="24"/>
      <c r="I1707" s="24"/>
      <c r="J1707" s="25" t="e">
        <f t="shared" si="53"/>
        <v>#DIV/0!</v>
      </c>
      <c r="K1707" s="25" t="e">
        <f t="shared" si="54"/>
        <v>#DIV/0!</v>
      </c>
      <c r="L1707" s="9" t="e">
        <f>VLOOKUP(K1707,доплист!$C$27:$D$30,2,0)</f>
        <v>#DIV/0!</v>
      </c>
      <c r="M1707" s="21"/>
    </row>
    <row r="1708" spans="1:13" x14ac:dyDescent="0.3">
      <c r="A1708" s="19"/>
      <c r="B1708" s="19"/>
      <c r="C1708" s="19"/>
      <c r="D1708" s="20"/>
      <c r="E1708" s="20"/>
      <c r="F1708" s="13"/>
      <c r="G1708" s="13"/>
      <c r="H1708" s="24"/>
      <c r="I1708" s="24"/>
      <c r="J1708" s="25" t="e">
        <f t="shared" si="53"/>
        <v>#DIV/0!</v>
      </c>
      <c r="K1708" s="25" t="e">
        <f t="shared" si="54"/>
        <v>#DIV/0!</v>
      </c>
      <c r="L1708" s="9" t="e">
        <f>VLOOKUP(K1708,доплист!$C$27:$D$30,2,0)</f>
        <v>#DIV/0!</v>
      </c>
      <c r="M1708" s="21"/>
    </row>
    <row r="1709" spans="1:13" x14ac:dyDescent="0.3">
      <c r="A1709" s="19"/>
      <c r="B1709" s="19"/>
      <c r="C1709" s="19"/>
      <c r="D1709" s="20"/>
      <c r="E1709" s="20"/>
      <c r="F1709" s="13"/>
      <c r="G1709" s="13"/>
      <c r="H1709" s="24"/>
      <c r="I1709" s="24"/>
      <c r="J1709" s="25" t="e">
        <f t="shared" si="53"/>
        <v>#DIV/0!</v>
      </c>
      <c r="K1709" s="25" t="e">
        <f t="shared" si="54"/>
        <v>#DIV/0!</v>
      </c>
      <c r="L1709" s="9" t="e">
        <f>VLOOKUP(K1709,доплист!$C$27:$D$30,2,0)</f>
        <v>#DIV/0!</v>
      </c>
      <c r="M1709" s="21"/>
    </row>
    <row r="1710" spans="1:13" x14ac:dyDescent="0.3">
      <c r="A1710" s="19"/>
      <c r="B1710" s="19"/>
      <c r="C1710" s="19"/>
      <c r="D1710" s="20"/>
      <c r="E1710" s="20"/>
      <c r="F1710" s="13"/>
      <c r="G1710" s="13"/>
      <c r="H1710" s="24"/>
      <c r="I1710" s="24"/>
      <c r="J1710" s="25" t="e">
        <f t="shared" si="53"/>
        <v>#DIV/0!</v>
      </c>
      <c r="K1710" s="25" t="e">
        <f t="shared" si="54"/>
        <v>#DIV/0!</v>
      </c>
      <c r="L1710" s="9" t="e">
        <f>VLOOKUP(K1710,доплист!$C$27:$D$30,2,0)</f>
        <v>#DIV/0!</v>
      </c>
      <c r="M1710" s="21"/>
    </row>
    <row r="1711" spans="1:13" x14ac:dyDescent="0.3">
      <c r="A1711" s="19"/>
      <c r="B1711" s="19"/>
      <c r="C1711" s="19"/>
      <c r="D1711" s="20"/>
      <c r="E1711" s="20"/>
      <c r="F1711" s="13"/>
      <c r="G1711" s="13"/>
      <c r="H1711" s="24"/>
      <c r="I1711" s="24"/>
      <c r="J1711" s="25" t="e">
        <f t="shared" si="53"/>
        <v>#DIV/0!</v>
      </c>
      <c r="K1711" s="25" t="e">
        <f t="shared" si="54"/>
        <v>#DIV/0!</v>
      </c>
      <c r="L1711" s="9" t="e">
        <f>VLOOKUP(K1711,доплист!$C$27:$D$30,2,0)</f>
        <v>#DIV/0!</v>
      </c>
      <c r="M1711" s="21"/>
    </row>
    <row r="1712" spans="1:13" x14ac:dyDescent="0.3">
      <c r="A1712" s="19"/>
      <c r="B1712" s="19"/>
      <c r="C1712" s="19"/>
      <c r="D1712" s="20"/>
      <c r="E1712" s="20"/>
      <c r="F1712" s="13"/>
      <c r="G1712" s="13"/>
      <c r="H1712" s="24"/>
      <c r="I1712" s="24"/>
      <c r="J1712" s="25" t="e">
        <f t="shared" si="53"/>
        <v>#DIV/0!</v>
      </c>
      <c r="K1712" s="25" t="e">
        <f t="shared" si="54"/>
        <v>#DIV/0!</v>
      </c>
      <c r="L1712" s="9" t="e">
        <f>VLOOKUP(K1712,доплист!$C$27:$D$30,2,0)</f>
        <v>#DIV/0!</v>
      </c>
      <c r="M1712" s="21"/>
    </row>
    <row r="1713" spans="1:13" x14ac:dyDescent="0.3">
      <c r="A1713" s="19"/>
      <c r="B1713" s="19"/>
      <c r="C1713" s="19"/>
      <c r="D1713" s="20"/>
      <c r="E1713" s="20"/>
      <c r="F1713" s="13"/>
      <c r="G1713" s="13"/>
      <c r="H1713" s="24"/>
      <c r="I1713" s="24"/>
      <c r="J1713" s="25" t="e">
        <f t="shared" si="53"/>
        <v>#DIV/0!</v>
      </c>
      <c r="K1713" s="25" t="e">
        <f t="shared" si="54"/>
        <v>#DIV/0!</v>
      </c>
      <c r="L1713" s="9" t="e">
        <f>VLOOKUP(K1713,доплист!$C$27:$D$30,2,0)</f>
        <v>#DIV/0!</v>
      </c>
      <c r="M1713" s="21"/>
    </row>
    <row r="1714" spans="1:13" x14ac:dyDescent="0.3">
      <c r="A1714" s="19"/>
      <c r="B1714" s="19"/>
      <c r="C1714" s="19"/>
      <c r="D1714" s="20"/>
      <c r="E1714" s="20"/>
      <c r="F1714" s="13"/>
      <c r="G1714" s="13"/>
      <c r="H1714" s="24"/>
      <c r="I1714" s="24"/>
      <c r="J1714" s="25" t="e">
        <f t="shared" si="53"/>
        <v>#DIV/0!</v>
      </c>
      <c r="K1714" s="25" t="e">
        <f t="shared" si="54"/>
        <v>#DIV/0!</v>
      </c>
      <c r="L1714" s="9" t="e">
        <f>VLOOKUP(K1714,доплист!$C$27:$D$30,2,0)</f>
        <v>#DIV/0!</v>
      </c>
      <c r="M1714" s="21"/>
    </row>
    <row r="1715" spans="1:13" x14ac:dyDescent="0.3">
      <c r="A1715" s="19"/>
      <c r="B1715" s="19"/>
      <c r="C1715" s="19"/>
      <c r="D1715" s="20"/>
      <c r="E1715" s="20"/>
      <c r="F1715" s="13"/>
      <c r="G1715" s="13"/>
      <c r="H1715" s="24"/>
      <c r="I1715" s="24"/>
      <c r="J1715" s="25" t="e">
        <f t="shared" si="53"/>
        <v>#DIV/0!</v>
      </c>
      <c r="K1715" s="25" t="e">
        <f t="shared" si="54"/>
        <v>#DIV/0!</v>
      </c>
      <c r="L1715" s="9" t="e">
        <f>VLOOKUP(K1715,доплист!$C$27:$D$30,2,0)</f>
        <v>#DIV/0!</v>
      </c>
      <c r="M1715" s="21"/>
    </row>
    <row r="1716" spans="1:13" x14ac:dyDescent="0.3">
      <c r="A1716" s="19"/>
      <c r="B1716" s="19"/>
      <c r="C1716" s="19"/>
      <c r="D1716" s="20"/>
      <c r="E1716" s="20"/>
      <c r="F1716" s="13"/>
      <c r="G1716" s="13"/>
      <c r="H1716" s="24"/>
      <c r="I1716" s="24"/>
      <c r="J1716" s="25" t="e">
        <f t="shared" si="53"/>
        <v>#DIV/0!</v>
      </c>
      <c r="K1716" s="25" t="e">
        <f t="shared" si="54"/>
        <v>#DIV/0!</v>
      </c>
      <c r="L1716" s="9" t="e">
        <f>VLOOKUP(K1716,доплист!$C$27:$D$30,2,0)</f>
        <v>#DIV/0!</v>
      </c>
      <c r="M1716" s="21"/>
    </row>
    <row r="1717" spans="1:13" x14ac:dyDescent="0.3">
      <c r="A1717" s="19"/>
      <c r="B1717" s="19"/>
      <c r="C1717" s="19"/>
      <c r="D1717" s="20"/>
      <c r="E1717" s="20"/>
      <c r="F1717" s="13"/>
      <c r="G1717" s="13"/>
      <c r="H1717" s="24"/>
      <c r="I1717" s="24"/>
      <c r="J1717" s="25" t="e">
        <f t="shared" si="53"/>
        <v>#DIV/0!</v>
      </c>
      <c r="K1717" s="25" t="e">
        <f t="shared" si="54"/>
        <v>#DIV/0!</v>
      </c>
      <c r="L1717" s="9" t="e">
        <f>VLOOKUP(K1717,доплист!$C$27:$D$30,2,0)</f>
        <v>#DIV/0!</v>
      </c>
      <c r="M1717" s="21"/>
    </row>
    <row r="1718" spans="1:13" x14ac:dyDescent="0.3">
      <c r="A1718" s="19"/>
      <c r="B1718" s="19"/>
      <c r="C1718" s="19"/>
      <c r="D1718" s="20"/>
      <c r="E1718" s="20"/>
      <c r="F1718" s="13"/>
      <c r="G1718" s="13"/>
      <c r="H1718" s="24"/>
      <c r="I1718" s="24"/>
      <c r="J1718" s="25" t="e">
        <f t="shared" si="53"/>
        <v>#DIV/0!</v>
      </c>
      <c r="K1718" s="25" t="e">
        <f t="shared" si="54"/>
        <v>#DIV/0!</v>
      </c>
      <c r="L1718" s="9" t="e">
        <f>VLOOKUP(K1718,доплист!$C$27:$D$30,2,0)</f>
        <v>#DIV/0!</v>
      </c>
      <c r="M1718" s="21"/>
    </row>
    <row r="1719" spans="1:13" x14ac:dyDescent="0.3">
      <c r="A1719" s="19"/>
      <c r="B1719" s="19"/>
      <c r="C1719" s="19"/>
      <c r="D1719" s="20"/>
      <c r="E1719" s="20"/>
      <c r="F1719" s="13"/>
      <c r="G1719" s="13"/>
      <c r="H1719" s="24"/>
      <c r="I1719" s="24"/>
      <c r="J1719" s="25" t="e">
        <f t="shared" si="53"/>
        <v>#DIV/0!</v>
      </c>
      <c r="K1719" s="25" t="e">
        <f t="shared" si="54"/>
        <v>#DIV/0!</v>
      </c>
      <c r="L1719" s="9" t="e">
        <f>VLOOKUP(K1719,доплист!$C$27:$D$30,2,0)</f>
        <v>#DIV/0!</v>
      </c>
      <c r="M1719" s="21"/>
    </row>
    <row r="1720" spans="1:13" x14ac:dyDescent="0.3">
      <c r="A1720" s="19"/>
      <c r="B1720" s="19"/>
      <c r="C1720" s="19"/>
      <c r="D1720" s="20"/>
      <c r="E1720" s="20"/>
      <c r="F1720" s="13"/>
      <c r="G1720" s="13"/>
      <c r="H1720" s="24"/>
      <c r="I1720" s="24"/>
      <c r="J1720" s="25" t="e">
        <f t="shared" si="53"/>
        <v>#DIV/0!</v>
      </c>
      <c r="K1720" s="25" t="e">
        <f t="shared" si="54"/>
        <v>#DIV/0!</v>
      </c>
      <c r="L1720" s="9" t="e">
        <f>VLOOKUP(K1720,доплист!$C$27:$D$30,2,0)</f>
        <v>#DIV/0!</v>
      </c>
      <c r="M1720" s="21"/>
    </row>
    <row r="1721" spans="1:13" x14ac:dyDescent="0.3">
      <c r="A1721" s="19"/>
      <c r="B1721" s="19"/>
      <c r="C1721" s="19"/>
      <c r="D1721" s="20"/>
      <c r="E1721" s="20"/>
      <c r="F1721" s="13"/>
      <c r="G1721" s="13"/>
      <c r="H1721" s="24"/>
      <c r="I1721" s="24"/>
      <c r="J1721" s="25" t="e">
        <f t="shared" si="53"/>
        <v>#DIV/0!</v>
      </c>
      <c r="K1721" s="25" t="e">
        <f t="shared" si="54"/>
        <v>#DIV/0!</v>
      </c>
      <c r="L1721" s="9" t="e">
        <f>VLOOKUP(K1721,доплист!$C$27:$D$30,2,0)</f>
        <v>#DIV/0!</v>
      </c>
      <c r="M1721" s="21"/>
    </row>
    <row r="1722" spans="1:13" x14ac:dyDescent="0.3">
      <c r="A1722" s="19"/>
      <c r="B1722" s="19"/>
      <c r="C1722" s="19"/>
      <c r="D1722" s="20"/>
      <c r="E1722" s="20"/>
      <c r="F1722" s="13"/>
      <c r="G1722" s="13"/>
      <c r="H1722" s="24"/>
      <c r="I1722" s="24"/>
      <c r="J1722" s="25" t="e">
        <f t="shared" si="53"/>
        <v>#DIV/0!</v>
      </c>
      <c r="K1722" s="25" t="e">
        <f t="shared" si="54"/>
        <v>#DIV/0!</v>
      </c>
      <c r="L1722" s="9" t="e">
        <f>VLOOKUP(K1722,доплист!$C$27:$D$30,2,0)</f>
        <v>#DIV/0!</v>
      </c>
      <c r="M1722" s="21"/>
    </row>
    <row r="1723" spans="1:13" x14ac:dyDescent="0.3">
      <c r="A1723" s="19"/>
      <c r="B1723" s="19"/>
      <c r="C1723" s="19"/>
      <c r="D1723" s="20"/>
      <c r="E1723" s="20"/>
      <c r="F1723" s="13"/>
      <c r="G1723" s="13"/>
      <c r="H1723" s="24"/>
      <c r="I1723" s="24"/>
      <c r="J1723" s="25" t="e">
        <f t="shared" si="53"/>
        <v>#DIV/0!</v>
      </c>
      <c r="K1723" s="25" t="e">
        <f t="shared" si="54"/>
        <v>#DIV/0!</v>
      </c>
      <c r="L1723" s="9" t="e">
        <f>VLOOKUP(K1723,доплист!$C$27:$D$30,2,0)</f>
        <v>#DIV/0!</v>
      </c>
      <c r="M1723" s="21"/>
    </row>
    <row r="1724" spans="1:13" x14ac:dyDescent="0.3">
      <c r="A1724" s="19"/>
      <c r="B1724" s="19"/>
      <c r="C1724" s="19"/>
      <c r="D1724" s="20"/>
      <c r="E1724" s="20"/>
      <c r="F1724" s="13"/>
      <c r="G1724" s="13"/>
      <c r="H1724" s="24"/>
      <c r="I1724" s="24"/>
      <c r="J1724" s="25" t="e">
        <f t="shared" si="53"/>
        <v>#DIV/0!</v>
      </c>
      <c r="K1724" s="25" t="e">
        <f t="shared" si="54"/>
        <v>#DIV/0!</v>
      </c>
      <c r="L1724" s="9" t="e">
        <f>VLOOKUP(K1724,доплист!$C$27:$D$30,2,0)</f>
        <v>#DIV/0!</v>
      </c>
      <c r="M1724" s="21"/>
    </row>
    <row r="1725" spans="1:13" x14ac:dyDescent="0.3">
      <c r="A1725" s="19"/>
      <c r="B1725" s="19"/>
      <c r="C1725" s="19"/>
      <c r="D1725" s="20"/>
      <c r="E1725" s="20"/>
      <c r="F1725" s="13"/>
      <c r="G1725" s="13"/>
      <c r="H1725" s="24"/>
      <c r="I1725" s="24"/>
      <c r="J1725" s="25" t="e">
        <f t="shared" si="53"/>
        <v>#DIV/0!</v>
      </c>
      <c r="K1725" s="25" t="e">
        <f t="shared" si="54"/>
        <v>#DIV/0!</v>
      </c>
      <c r="L1725" s="9" t="e">
        <f>VLOOKUP(K1725,доплист!$C$27:$D$30,2,0)</f>
        <v>#DIV/0!</v>
      </c>
      <c r="M1725" s="21"/>
    </row>
    <row r="1726" spans="1:13" x14ac:dyDescent="0.3">
      <c r="A1726" s="19"/>
      <c r="B1726" s="19"/>
      <c r="C1726" s="19"/>
      <c r="D1726" s="20"/>
      <c r="E1726" s="20"/>
      <c r="F1726" s="13"/>
      <c r="G1726" s="13"/>
      <c r="H1726" s="24"/>
      <c r="I1726" s="24"/>
      <c r="J1726" s="25" t="e">
        <f t="shared" si="53"/>
        <v>#DIV/0!</v>
      </c>
      <c r="K1726" s="25" t="e">
        <f t="shared" si="54"/>
        <v>#DIV/0!</v>
      </c>
      <c r="L1726" s="9" t="e">
        <f>VLOOKUP(K1726,доплист!$C$27:$D$30,2,0)</f>
        <v>#DIV/0!</v>
      </c>
      <c r="M1726" s="21"/>
    </row>
    <row r="1727" spans="1:13" x14ac:dyDescent="0.3">
      <c r="A1727" s="19"/>
      <c r="B1727" s="19"/>
      <c r="C1727" s="19"/>
      <c r="D1727" s="20"/>
      <c r="E1727" s="20"/>
      <c r="F1727" s="13"/>
      <c r="G1727" s="13"/>
      <c r="H1727" s="24"/>
      <c r="I1727" s="24"/>
      <c r="J1727" s="25" t="e">
        <f t="shared" si="53"/>
        <v>#DIV/0!</v>
      </c>
      <c r="K1727" s="25" t="e">
        <f t="shared" si="54"/>
        <v>#DIV/0!</v>
      </c>
      <c r="L1727" s="9" t="e">
        <f>VLOOKUP(K1727,доплист!$C$27:$D$30,2,0)</f>
        <v>#DIV/0!</v>
      </c>
      <c r="M1727" s="21"/>
    </row>
    <row r="1728" spans="1:13" x14ac:dyDescent="0.3">
      <c r="A1728" s="19"/>
      <c r="B1728" s="19"/>
      <c r="C1728" s="19"/>
      <c r="D1728" s="20"/>
      <c r="E1728" s="20"/>
      <c r="F1728" s="13"/>
      <c r="G1728" s="13"/>
      <c r="H1728" s="24"/>
      <c r="I1728" s="24"/>
      <c r="J1728" s="25" t="e">
        <f t="shared" si="53"/>
        <v>#DIV/0!</v>
      </c>
      <c r="K1728" s="25" t="e">
        <f t="shared" si="54"/>
        <v>#DIV/0!</v>
      </c>
      <c r="L1728" s="9" t="e">
        <f>VLOOKUP(K1728,доплист!$C$27:$D$30,2,0)</f>
        <v>#DIV/0!</v>
      </c>
      <c r="M1728" s="21"/>
    </row>
    <row r="1729" spans="1:13" x14ac:dyDescent="0.3">
      <c r="A1729" s="19"/>
      <c r="B1729" s="19"/>
      <c r="C1729" s="19"/>
      <c r="D1729" s="20"/>
      <c r="E1729" s="20"/>
      <c r="F1729" s="13"/>
      <c r="G1729" s="13"/>
      <c r="H1729" s="24"/>
      <c r="I1729" s="24"/>
      <c r="J1729" s="25" t="e">
        <f t="shared" si="53"/>
        <v>#DIV/0!</v>
      </c>
      <c r="K1729" s="25" t="e">
        <f t="shared" si="54"/>
        <v>#DIV/0!</v>
      </c>
      <c r="L1729" s="9" t="e">
        <f>VLOOKUP(K1729,доплист!$C$27:$D$30,2,0)</f>
        <v>#DIV/0!</v>
      </c>
      <c r="M1729" s="21"/>
    </row>
    <row r="1730" spans="1:13" x14ac:dyDescent="0.3">
      <c r="A1730" s="19"/>
      <c r="B1730" s="19"/>
      <c r="C1730" s="19"/>
      <c r="D1730" s="20"/>
      <c r="E1730" s="20"/>
      <c r="F1730" s="13"/>
      <c r="G1730" s="13"/>
      <c r="H1730" s="24"/>
      <c r="I1730" s="24"/>
      <c r="J1730" s="25" t="e">
        <f t="shared" si="53"/>
        <v>#DIV/0!</v>
      </c>
      <c r="K1730" s="25" t="e">
        <f t="shared" si="54"/>
        <v>#DIV/0!</v>
      </c>
      <c r="L1730" s="9" t="e">
        <f>VLOOKUP(K1730,доплист!$C$27:$D$30,2,0)</f>
        <v>#DIV/0!</v>
      </c>
      <c r="M1730" s="21"/>
    </row>
    <row r="1731" spans="1:13" x14ac:dyDescent="0.3">
      <c r="A1731" s="19"/>
      <c r="B1731" s="19"/>
      <c r="C1731" s="19"/>
      <c r="D1731" s="20"/>
      <c r="E1731" s="20"/>
      <c r="F1731" s="13"/>
      <c r="G1731" s="13"/>
      <c r="H1731" s="24"/>
      <c r="I1731" s="24"/>
      <c r="J1731" s="25" t="e">
        <f t="shared" si="53"/>
        <v>#DIV/0!</v>
      </c>
      <c r="K1731" s="25" t="e">
        <f t="shared" si="54"/>
        <v>#DIV/0!</v>
      </c>
      <c r="L1731" s="9" t="e">
        <f>VLOOKUP(K1731,доплист!$C$27:$D$30,2,0)</f>
        <v>#DIV/0!</v>
      </c>
      <c r="M1731" s="21"/>
    </row>
    <row r="1732" spans="1:13" x14ac:dyDescent="0.3">
      <c r="A1732" s="19"/>
      <c r="B1732" s="19"/>
      <c r="C1732" s="19"/>
      <c r="D1732" s="20"/>
      <c r="E1732" s="20"/>
      <c r="F1732" s="13"/>
      <c r="G1732" s="13"/>
      <c r="H1732" s="24"/>
      <c r="I1732" s="24"/>
      <c r="J1732" s="25" t="e">
        <f t="shared" si="53"/>
        <v>#DIV/0!</v>
      </c>
      <c r="K1732" s="25" t="e">
        <f t="shared" si="54"/>
        <v>#DIV/0!</v>
      </c>
      <c r="L1732" s="9" t="e">
        <f>VLOOKUP(K1732,доплист!$C$27:$D$30,2,0)</f>
        <v>#DIV/0!</v>
      </c>
      <c r="M1732" s="21"/>
    </row>
    <row r="1733" spans="1:13" x14ac:dyDescent="0.3">
      <c r="A1733" s="19"/>
      <c r="B1733" s="19"/>
      <c r="C1733" s="19"/>
      <c r="D1733" s="20"/>
      <c r="E1733" s="20"/>
      <c r="F1733" s="13"/>
      <c r="G1733" s="13"/>
      <c r="H1733" s="24"/>
      <c r="I1733" s="24"/>
      <c r="J1733" s="25" t="e">
        <f t="shared" si="53"/>
        <v>#DIV/0!</v>
      </c>
      <c r="K1733" s="25" t="e">
        <f t="shared" si="54"/>
        <v>#DIV/0!</v>
      </c>
      <c r="L1733" s="9" t="e">
        <f>VLOOKUP(K1733,доплист!$C$27:$D$30,2,0)</f>
        <v>#DIV/0!</v>
      </c>
      <c r="M1733" s="21"/>
    </row>
    <row r="1734" spans="1:13" x14ac:dyDescent="0.3">
      <c r="A1734" s="19"/>
      <c r="B1734" s="19"/>
      <c r="C1734" s="19"/>
      <c r="D1734" s="20"/>
      <c r="E1734" s="20"/>
      <c r="F1734" s="13"/>
      <c r="G1734" s="13"/>
      <c r="H1734" s="24"/>
      <c r="I1734" s="24"/>
      <c r="J1734" s="25" t="e">
        <f t="shared" ref="J1734:J1797" si="55">20*F1734/G1734+H1734*20+I1734*5</f>
        <v>#DIV/0!</v>
      </c>
      <c r="K1734" s="25" t="e">
        <f t="shared" si="54"/>
        <v>#DIV/0!</v>
      </c>
      <c r="L1734" s="9" t="e">
        <f>VLOOKUP(K1734,доплист!$C$27:$D$30,2,0)</f>
        <v>#DIV/0!</v>
      </c>
      <c r="M1734" s="21"/>
    </row>
    <row r="1735" spans="1:13" x14ac:dyDescent="0.3">
      <c r="A1735" s="19"/>
      <c r="B1735" s="19"/>
      <c r="C1735" s="19"/>
      <c r="D1735" s="20"/>
      <c r="E1735" s="20"/>
      <c r="F1735" s="13"/>
      <c r="G1735" s="13"/>
      <c r="H1735" s="24"/>
      <c r="I1735" s="24"/>
      <c r="J1735" s="25" t="e">
        <f t="shared" si="55"/>
        <v>#DIV/0!</v>
      </c>
      <c r="K1735" s="25" t="e">
        <f t="shared" si="54"/>
        <v>#DIV/0!</v>
      </c>
      <c r="L1735" s="9" t="e">
        <f>VLOOKUP(K1735,доплист!$C$27:$D$30,2,0)</f>
        <v>#DIV/0!</v>
      </c>
      <c r="M1735" s="21"/>
    </row>
    <row r="1736" spans="1:13" x14ac:dyDescent="0.3">
      <c r="A1736" s="19"/>
      <c r="B1736" s="19"/>
      <c r="C1736" s="19"/>
      <c r="D1736" s="20"/>
      <c r="E1736" s="20"/>
      <c r="F1736" s="13"/>
      <c r="G1736" s="13"/>
      <c r="H1736" s="24"/>
      <c r="I1736" s="24"/>
      <c r="J1736" s="25" t="e">
        <f t="shared" si="55"/>
        <v>#DIV/0!</v>
      </c>
      <c r="K1736" s="25" t="e">
        <f t="shared" ref="K1736:K1799" si="56">IF(AND(J1736&lt;=200,J1736&gt;20),"высокий",IF(AND(J1736&lt;=20,J1736&gt;12),"значительный",IF(AND(J1736&lt;=12,J1736&gt;3),"средний",IF(AND(J1736&lt;=3),"низкий"))))</f>
        <v>#DIV/0!</v>
      </c>
      <c r="L1736" s="9" t="e">
        <f>VLOOKUP(K1736,доплист!$C$27:$D$30,2,0)</f>
        <v>#DIV/0!</v>
      </c>
      <c r="M1736" s="21"/>
    </row>
    <row r="1737" spans="1:13" x14ac:dyDescent="0.3">
      <c r="A1737" s="19"/>
      <c r="B1737" s="19"/>
      <c r="C1737" s="19"/>
      <c r="D1737" s="20"/>
      <c r="E1737" s="20"/>
      <c r="F1737" s="13"/>
      <c r="G1737" s="13"/>
      <c r="H1737" s="24"/>
      <c r="I1737" s="24"/>
      <c r="J1737" s="25" t="e">
        <f t="shared" si="55"/>
        <v>#DIV/0!</v>
      </c>
      <c r="K1737" s="25" t="e">
        <f t="shared" si="56"/>
        <v>#DIV/0!</v>
      </c>
      <c r="L1737" s="9" t="e">
        <f>VLOOKUP(K1737,доплист!$C$27:$D$30,2,0)</f>
        <v>#DIV/0!</v>
      </c>
      <c r="M1737" s="21"/>
    </row>
    <row r="1738" spans="1:13" x14ac:dyDescent="0.3">
      <c r="A1738" s="19"/>
      <c r="B1738" s="19"/>
      <c r="C1738" s="19"/>
      <c r="D1738" s="20"/>
      <c r="E1738" s="20"/>
      <c r="F1738" s="13"/>
      <c r="G1738" s="13"/>
      <c r="H1738" s="24"/>
      <c r="I1738" s="24"/>
      <c r="J1738" s="25" t="e">
        <f t="shared" si="55"/>
        <v>#DIV/0!</v>
      </c>
      <c r="K1738" s="25" t="e">
        <f t="shared" si="56"/>
        <v>#DIV/0!</v>
      </c>
      <c r="L1738" s="9" t="e">
        <f>VLOOKUP(K1738,доплист!$C$27:$D$30,2,0)</f>
        <v>#DIV/0!</v>
      </c>
      <c r="M1738" s="21"/>
    </row>
    <row r="1739" spans="1:13" x14ac:dyDescent="0.3">
      <c r="A1739" s="19"/>
      <c r="B1739" s="19"/>
      <c r="C1739" s="19"/>
      <c r="D1739" s="20"/>
      <c r="E1739" s="20"/>
      <c r="F1739" s="13"/>
      <c r="G1739" s="13"/>
      <c r="H1739" s="24"/>
      <c r="I1739" s="24"/>
      <c r="J1739" s="25" t="e">
        <f t="shared" si="55"/>
        <v>#DIV/0!</v>
      </c>
      <c r="K1739" s="25" t="e">
        <f t="shared" si="56"/>
        <v>#DIV/0!</v>
      </c>
      <c r="L1739" s="9" t="e">
        <f>VLOOKUP(K1739,доплист!$C$27:$D$30,2,0)</f>
        <v>#DIV/0!</v>
      </c>
      <c r="M1739" s="21"/>
    </row>
    <row r="1740" spans="1:13" x14ac:dyDescent="0.3">
      <c r="A1740" s="19"/>
      <c r="B1740" s="19"/>
      <c r="C1740" s="19"/>
      <c r="D1740" s="20"/>
      <c r="E1740" s="20"/>
      <c r="F1740" s="13"/>
      <c r="G1740" s="13"/>
      <c r="H1740" s="24"/>
      <c r="I1740" s="24"/>
      <c r="J1740" s="25" t="e">
        <f t="shared" si="55"/>
        <v>#DIV/0!</v>
      </c>
      <c r="K1740" s="25" t="e">
        <f t="shared" si="56"/>
        <v>#DIV/0!</v>
      </c>
      <c r="L1740" s="9" t="e">
        <f>VLOOKUP(K1740,доплист!$C$27:$D$30,2,0)</f>
        <v>#DIV/0!</v>
      </c>
      <c r="M1740" s="21"/>
    </row>
    <row r="1741" spans="1:13" x14ac:dyDescent="0.3">
      <c r="A1741" s="19"/>
      <c r="B1741" s="19"/>
      <c r="C1741" s="19"/>
      <c r="D1741" s="20"/>
      <c r="E1741" s="20"/>
      <c r="F1741" s="13"/>
      <c r="G1741" s="13"/>
      <c r="H1741" s="24"/>
      <c r="I1741" s="24"/>
      <c r="J1741" s="25" t="e">
        <f t="shared" si="55"/>
        <v>#DIV/0!</v>
      </c>
      <c r="K1741" s="25" t="e">
        <f t="shared" si="56"/>
        <v>#DIV/0!</v>
      </c>
      <c r="L1741" s="9" t="e">
        <f>VLOOKUP(K1741,доплист!$C$27:$D$30,2,0)</f>
        <v>#DIV/0!</v>
      </c>
      <c r="M1741" s="21"/>
    </row>
    <row r="1742" spans="1:13" x14ac:dyDescent="0.3">
      <c r="A1742" s="19"/>
      <c r="B1742" s="19"/>
      <c r="C1742" s="19"/>
      <c r="D1742" s="20"/>
      <c r="E1742" s="20"/>
      <c r="F1742" s="13"/>
      <c r="G1742" s="13"/>
      <c r="H1742" s="24"/>
      <c r="I1742" s="24"/>
      <c r="J1742" s="25" t="e">
        <f t="shared" si="55"/>
        <v>#DIV/0!</v>
      </c>
      <c r="K1742" s="25" t="e">
        <f t="shared" si="56"/>
        <v>#DIV/0!</v>
      </c>
      <c r="L1742" s="9" t="e">
        <f>VLOOKUP(K1742,доплист!$C$27:$D$30,2,0)</f>
        <v>#DIV/0!</v>
      </c>
      <c r="M1742" s="21"/>
    </row>
    <row r="1743" spans="1:13" x14ac:dyDescent="0.3">
      <c r="A1743" s="19"/>
      <c r="B1743" s="19"/>
      <c r="C1743" s="19"/>
      <c r="D1743" s="20"/>
      <c r="E1743" s="20"/>
      <c r="F1743" s="13"/>
      <c r="G1743" s="13"/>
      <c r="H1743" s="24"/>
      <c r="I1743" s="24"/>
      <c r="J1743" s="25" t="e">
        <f t="shared" si="55"/>
        <v>#DIV/0!</v>
      </c>
      <c r="K1743" s="25" t="e">
        <f t="shared" si="56"/>
        <v>#DIV/0!</v>
      </c>
      <c r="L1743" s="9" t="e">
        <f>VLOOKUP(K1743,доплист!$C$27:$D$30,2,0)</f>
        <v>#DIV/0!</v>
      </c>
      <c r="M1743" s="21"/>
    </row>
    <row r="1744" spans="1:13" x14ac:dyDescent="0.3">
      <c r="A1744" s="19"/>
      <c r="B1744" s="19"/>
      <c r="C1744" s="19"/>
      <c r="D1744" s="20"/>
      <c r="E1744" s="20"/>
      <c r="F1744" s="13"/>
      <c r="G1744" s="13"/>
      <c r="H1744" s="24"/>
      <c r="I1744" s="24"/>
      <c r="J1744" s="25" t="e">
        <f t="shared" si="55"/>
        <v>#DIV/0!</v>
      </c>
      <c r="K1744" s="25" t="e">
        <f t="shared" si="56"/>
        <v>#DIV/0!</v>
      </c>
      <c r="L1744" s="9" t="e">
        <f>VLOOKUP(K1744,доплист!$C$27:$D$30,2,0)</f>
        <v>#DIV/0!</v>
      </c>
      <c r="M1744" s="21"/>
    </row>
    <row r="1745" spans="1:13" x14ac:dyDescent="0.3">
      <c r="A1745" s="19"/>
      <c r="B1745" s="19"/>
      <c r="C1745" s="19"/>
      <c r="D1745" s="20"/>
      <c r="E1745" s="20"/>
      <c r="F1745" s="13"/>
      <c r="G1745" s="13"/>
      <c r="H1745" s="24"/>
      <c r="I1745" s="24"/>
      <c r="J1745" s="25" t="e">
        <f t="shared" si="55"/>
        <v>#DIV/0!</v>
      </c>
      <c r="K1745" s="25" t="e">
        <f t="shared" si="56"/>
        <v>#DIV/0!</v>
      </c>
      <c r="L1745" s="9" t="e">
        <f>VLOOKUP(K1745,доплист!$C$27:$D$30,2,0)</f>
        <v>#DIV/0!</v>
      </c>
      <c r="M1745" s="21"/>
    </row>
    <row r="1746" spans="1:13" x14ac:dyDescent="0.3">
      <c r="A1746" s="19"/>
      <c r="B1746" s="19"/>
      <c r="C1746" s="19"/>
      <c r="D1746" s="20"/>
      <c r="E1746" s="20"/>
      <c r="F1746" s="13"/>
      <c r="G1746" s="13"/>
      <c r="H1746" s="24"/>
      <c r="I1746" s="24"/>
      <c r="J1746" s="25" t="e">
        <f t="shared" si="55"/>
        <v>#DIV/0!</v>
      </c>
      <c r="K1746" s="25" t="e">
        <f t="shared" si="56"/>
        <v>#DIV/0!</v>
      </c>
      <c r="L1746" s="9" t="e">
        <f>VLOOKUP(K1746,доплист!$C$27:$D$30,2,0)</f>
        <v>#DIV/0!</v>
      </c>
      <c r="M1746" s="21"/>
    </row>
    <row r="1747" spans="1:13" x14ac:dyDescent="0.3">
      <c r="A1747" s="19"/>
      <c r="B1747" s="19"/>
      <c r="C1747" s="19"/>
      <c r="D1747" s="20"/>
      <c r="E1747" s="20"/>
      <c r="F1747" s="13"/>
      <c r="G1747" s="13"/>
      <c r="H1747" s="24"/>
      <c r="I1747" s="24"/>
      <c r="J1747" s="25" t="e">
        <f t="shared" si="55"/>
        <v>#DIV/0!</v>
      </c>
      <c r="K1747" s="25" t="e">
        <f t="shared" si="56"/>
        <v>#DIV/0!</v>
      </c>
      <c r="L1747" s="9" t="e">
        <f>VLOOKUP(K1747,доплист!$C$27:$D$30,2,0)</f>
        <v>#DIV/0!</v>
      </c>
      <c r="M1747" s="21"/>
    </row>
    <row r="1748" spans="1:13" x14ac:dyDescent="0.3">
      <c r="A1748" s="19"/>
      <c r="B1748" s="19"/>
      <c r="C1748" s="19"/>
      <c r="D1748" s="20"/>
      <c r="E1748" s="20"/>
      <c r="F1748" s="13"/>
      <c r="G1748" s="13"/>
      <c r="H1748" s="24"/>
      <c r="I1748" s="24"/>
      <c r="J1748" s="25" t="e">
        <f t="shared" si="55"/>
        <v>#DIV/0!</v>
      </c>
      <c r="K1748" s="25" t="e">
        <f t="shared" si="56"/>
        <v>#DIV/0!</v>
      </c>
      <c r="L1748" s="9" t="e">
        <f>VLOOKUP(K1748,доплист!$C$27:$D$30,2,0)</f>
        <v>#DIV/0!</v>
      </c>
      <c r="M1748" s="21"/>
    </row>
    <row r="1749" spans="1:13" x14ac:dyDescent="0.3">
      <c r="A1749" s="19"/>
      <c r="B1749" s="19"/>
      <c r="C1749" s="19"/>
      <c r="D1749" s="20"/>
      <c r="E1749" s="20"/>
      <c r="F1749" s="13"/>
      <c r="G1749" s="13"/>
      <c r="H1749" s="24"/>
      <c r="I1749" s="24"/>
      <c r="J1749" s="25" t="e">
        <f t="shared" si="55"/>
        <v>#DIV/0!</v>
      </c>
      <c r="K1749" s="25" t="e">
        <f t="shared" si="56"/>
        <v>#DIV/0!</v>
      </c>
      <c r="L1749" s="9" t="e">
        <f>VLOOKUP(K1749,доплист!$C$27:$D$30,2,0)</f>
        <v>#DIV/0!</v>
      </c>
      <c r="M1749" s="21"/>
    </row>
    <row r="1750" spans="1:13" x14ac:dyDescent="0.3">
      <c r="A1750" s="19"/>
      <c r="B1750" s="19"/>
      <c r="C1750" s="19"/>
      <c r="D1750" s="20"/>
      <c r="E1750" s="20"/>
      <c r="F1750" s="13"/>
      <c r="G1750" s="13"/>
      <c r="H1750" s="24"/>
      <c r="I1750" s="24"/>
      <c r="J1750" s="25" t="e">
        <f t="shared" si="55"/>
        <v>#DIV/0!</v>
      </c>
      <c r="K1750" s="25" t="e">
        <f t="shared" si="56"/>
        <v>#DIV/0!</v>
      </c>
      <c r="L1750" s="9" t="e">
        <f>VLOOKUP(K1750,доплист!$C$27:$D$30,2,0)</f>
        <v>#DIV/0!</v>
      </c>
      <c r="M1750" s="21"/>
    </row>
    <row r="1751" spans="1:13" x14ac:dyDescent="0.3">
      <c r="A1751" s="19"/>
      <c r="B1751" s="19"/>
      <c r="C1751" s="19"/>
      <c r="D1751" s="20"/>
      <c r="E1751" s="20"/>
      <c r="F1751" s="13"/>
      <c r="G1751" s="13"/>
      <c r="H1751" s="24"/>
      <c r="I1751" s="24"/>
      <c r="J1751" s="25" t="e">
        <f t="shared" si="55"/>
        <v>#DIV/0!</v>
      </c>
      <c r="K1751" s="25" t="e">
        <f t="shared" si="56"/>
        <v>#DIV/0!</v>
      </c>
      <c r="L1751" s="9" t="e">
        <f>VLOOKUP(K1751,доплист!$C$27:$D$30,2,0)</f>
        <v>#DIV/0!</v>
      </c>
      <c r="M1751" s="21"/>
    </row>
    <row r="1752" spans="1:13" x14ac:dyDescent="0.3">
      <c r="A1752" s="19"/>
      <c r="B1752" s="19"/>
      <c r="C1752" s="19"/>
      <c r="D1752" s="20"/>
      <c r="E1752" s="20"/>
      <c r="F1752" s="13"/>
      <c r="G1752" s="13"/>
      <c r="H1752" s="24"/>
      <c r="I1752" s="24"/>
      <c r="J1752" s="25" t="e">
        <f t="shared" si="55"/>
        <v>#DIV/0!</v>
      </c>
      <c r="K1752" s="25" t="e">
        <f t="shared" si="56"/>
        <v>#DIV/0!</v>
      </c>
      <c r="L1752" s="9" t="e">
        <f>VLOOKUP(K1752,доплист!$C$27:$D$30,2,0)</f>
        <v>#DIV/0!</v>
      </c>
      <c r="M1752" s="21"/>
    </row>
    <row r="1753" spans="1:13" x14ac:dyDescent="0.3">
      <c r="A1753" s="19"/>
      <c r="B1753" s="19"/>
      <c r="C1753" s="19"/>
      <c r="D1753" s="20"/>
      <c r="E1753" s="20"/>
      <c r="F1753" s="13"/>
      <c r="G1753" s="13"/>
      <c r="H1753" s="24"/>
      <c r="I1753" s="24"/>
      <c r="J1753" s="25" t="e">
        <f t="shared" si="55"/>
        <v>#DIV/0!</v>
      </c>
      <c r="K1753" s="25" t="e">
        <f t="shared" si="56"/>
        <v>#DIV/0!</v>
      </c>
      <c r="L1753" s="9" t="e">
        <f>VLOOKUP(K1753,доплист!$C$27:$D$30,2,0)</f>
        <v>#DIV/0!</v>
      </c>
      <c r="M1753" s="21"/>
    </row>
    <row r="1754" spans="1:13" x14ac:dyDescent="0.3">
      <c r="A1754" s="19"/>
      <c r="B1754" s="19"/>
      <c r="C1754" s="19"/>
      <c r="D1754" s="20"/>
      <c r="E1754" s="20"/>
      <c r="F1754" s="13"/>
      <c r="G1754" s="13"/>
      <c r="H1754" s="24"/>
      <c r="I1754" s="24"/>
      <c r="J1754" s="25" t="e">
        <f t="shared" si="55"/>
        <v>#DIV/0!</v>
      </c>
      <c r="K1754" s="25" t="e">
        <f t="shared" si="56"/>
        <v>#DIV/0!</v>
      </c>
      <c r="L1754" s="9" t="e">
        <f>VLOOKUP(K1754,доплист!$C$27:$D$30,2,0)</f>
        <v>#DIV/0!</v>
      </c>
      <c r="M1754" s="21"/>
    </row>
    <row r="1755" spans="1:13" x14ac:dyDescent="0.3">
      <c r="A1755" s="19"/>
      <c r="B1755" s="19"/>
      <c r="C1755" s="19"/>
      <c r="D1755" s="20"/>
      <c r="E1755" s="20"/>
      <c r="F1755" s="13"/>
      <c r="G1755" s="13"/>
      <c r="H1755" s="24"/>
      <c r="I1755" s="24"/>
      <c r="J1755" s="25" t="e">
        <f t="shared" si="55"/>
        <v>#DIV/0!</v>
      </c>
      <c r="K1755" s="25" t="e">
        <f t="shared" si="56"/>
        <v>#DIV/0!</v>
      </c>
      <c r="L1755" s="9" t="e">
        <f>VLOOKUP(K1755,доплист!$C$27:$D$30,2,0)</f>
        <v>#DIV/0!</v>
      </c>
      <c r="M1755" s="21"/>
    </row>
    <row r="1756" spans="1:13" x14ac:dyDescent="0.3">
      <c r="A1756" s="19"/>
      <c r="B1756" s="19"/>
      <c r="C1756" s="19"/>
      <c r="D1756" s="20"/>
      <c r="E1756" s="20"/>
      <c r="F1756" s="13"/>
      <c r="G1756" s="13"/>
      <c r="H1756" s="24"/>
      <c r="I1756" s="24"/>
      <c r="J1756" s="25" t="e">
        <f t="shared" si="55"/>
        <v>#DIV/0!</v>
      </c>
      <c r="K1756" s="25" t="e">
        <f t="shared" si="56"/>
        <v>#DIV/0!</v>
      </c>
      <c r="L1756" s="9" t="e">
        <f>VLOOKUP(K1756,доплист!$C$27:$D$30,2,0)</f>
        <v>#DIV/0!</v>
      </c>
      <c r="M1756" s="21"/>
    </row>
    <row r="1757" spans="1:13" x14ac:dyDescent="0.3">
      <c r="A1757" s="19"/>
      <c r="B1757" s="19"/>
      <c r="C1757" s="19"/>
      <c r="D1757" s="20"/>
      <c r="E1757" s="20"/>
      <c r="F1757" s="13"/>
      <c r="G1757" s="13"/>
      <c r="H1757" s="24"/>
      <c r="I1757" s="24"/>
      <c r="J1757" s="25" t="e">
        <f t="shared" si="55"/>
        <v>#DIV/0!</v>
      </c>
      <c r="K1757" s="25" t="e">
        <f t="shared" si="56"/>
        <v>#DIV/0!</v>
      </c>
      <c r="L1757" s="9" t="e">
        <f>VLOOKUP(K1757,доплист!$C$27:$D$30,2,0)</f>
        <v>#DIV/0!</v>
      </c>
      <c r="M1757" s="21"/>
    </row>
    <row r="1758" spans="1:13" x14ac:dyDescent="0.3">
      <c r="A1758" s="19"/>
      <c r="B1758" s="19"/>
      <c r="C1758" s="19"/>
      <c r="D1758" s="20"/>
      <c r="E1758" s="20"/>
      <c r="F1758" s="13"/>
      <c r="G1758" s="13"/>
      <c r="H1758" s="24"/>
      <c r="I1758" s="24"/>
      <c r="J1758" s="25" t="e">
        <f t="shared" si="55"/>
        <v>#DIV/0!</v>
      </c>
      <c r="K1758" s="25" t="e">
        <f t="shared" si="56"/>
        <v>#DIV/0!</v>
      </c>
      <c r="L1758" s="9" t="e">
        <f>VLOOKUP(K1758,доплист!$C$27:$D$30,2,0)</f>
        <v>#DIV/0!</v>
      </c>
      <c r="M1758" s="21"/>
    </row>
    <row r="1759" spans="1:13" x14ac:dyDescent="0.3">
      <c r="A1759" s="19"/>
      <c r="B1759" s="19"/>
      <c r="C1759" s="19"/>
      <c r="D1759" s="20"/>
      <c r="E1759" s="20"/>
      <c r="F1759" s="13"/>
      <c r="G1759" s="13"/>
      <c r="H1759" s="24"/>
      <c r="I1759" s="24"/>
      <c r="J1759" s="25" t="e">
        <f t="shared" si="55"/>
        <v>#DIV/0!</v>
      </c>
      <c r="K1759" s="25" t="e">
        <f t="shared" si="56"/>
        <v>#DIV/0!</v>
      </c>
      <c r="L1759" s="9" t="e">
        <f>VLOOKUP(K1759,доплист!$C$27:$D$30,2,0)</f>
        <v>#DIV/0!</v>
      </c>
      <c r="M1759" s="21"/>
    </row>
    <row r="1760" spans="1:13" x14ac:dyDescent="0.3">
      <c r="A1760" s="19"/>
      <c r="B1760" s="19"/>
      <c r="C1760" s="19"/>
      <c r="D1760" s="20"/>
      <c r="E1760" s="20"/>
      <c r="F1760" s="13"/>
      <c r="G1760" s="13"/>
      <c r="H1760" s="24"/>
      <c r="I1760" s="24"/>
      <c r="J1760" s="25" t="e">
        <f t="shared" si="55"/>
        <v>#DIV/0!</v>
      </c>
      <c r="K1760" s="25" t="e">
        <f t="shared" si="56"/>
        <v>#DIV/0!</v>
      </c>
      <c r="L1760" s="9" t="e">
        <f>VLOOKUP(K1760,доплист!$C$27:$D$30,2,0)</f>
        <v>#DIV/0!</v>
      </c>
      <c r="M1760" s="21"/>
    </row>
    <row r="1761" spans="1:13" x14ac:dyDescent="0.3">
      <c r="A1761" s="19"/>
      <c r="B1761" s="19"/>
      <c r="C1761" s="19"/>
      <c r="D1761" s="20"/>
      <c r="E1761" s="20"/>
      <c r="F1761" s="13"/>
      <c r="G1761" s="13"/>
      <c r="H1761" s="24"/>
      <c r="I1761" s="24"/>
      <c r="J1761" s="25" t="e">
        <f t="shared" si="55"/>
        <v>#DIV/0!</v>
      </c>
      <c r="K1761" s="25" t="e">
        <f t="shared" si="56"/>
        <v>#DIV/0!</v>
      </c>
      <c r="L1761" s="9" t="e">
        <f>VLOOKUP(K1761,доплист!$C$27:$D$30,2,0)</f>
        <v>#DIV/0!</v>
      </c>
      <c r="M1761" s="21"/>
    </row>
    <row r="1762" spans="1:13" x14ac:dyDescent="0.3">
      <c r="A1762" s="19"/>
      <c r="B1762" s="19"/>
      <c r="C1762" s="19"/>
      <c r="D1762" s="20"/>
      <c r="E1762" s="20"/>
      <c r="F1762" s="13"/>
      <c r="G1762" s="13"/>
      <c r="H1762" s="24"/>
      <c r="I1762" s="24"/>
      <c r="J1762" s="25" t="e">
        <f t="shared" si="55"/>
        <v>#DIV/0!</v>
      </c>
      <c r="K1762" s="25" t="e">
        <f t="shared" si="56"/>
        <v>#DIV/0!</v>
      </c>
      <c r="L1762" s="9" t="e">
        <f>VLOOKUP(K1762,доплист!$C$27:$D$30,2,0)</f>
        <v>#DIV/0!</v>
      </c>
      <c r="M1762" s="21"/>
    </row>
    <row r="1763" spans="1:13" x14ac:dyDescent="0.3">
      <c r="A1763" s="19"/>
      <c r="B1763" s="19"/>
      <c r="C1763" s="19"/>
      <c r="D1763" s="20"/>
      <c r="E1763" s="20"/>
      <c r="F1763" s="13"/>
      <c r="G1763" s="13"/>
      <c r="H1763" s="24"/>
      <c r="I1763" s="24"/>
      <c r="J1763" s="25" t="e">
        <f t="shared" si="55"/>
        <v>#DIV/0!</v>
      </c>
      <c r="K1763" s="25" t="e">
        <f t="shared" si="56"/>
        <v>#DIV/0!</v>
      </c>
      <c r="L1763" s="9" t="e">
        <f>VLOOKUP(K1763,доплист!$C$27:$D$30,2,0)</f>
        <v>#DIV/0!</v>
      </c>
      <c r="M1763" s="21"/>
    </row>
    <row r="1764" spans="1:13" x14ac:dyDescent="0.3">
      <c r="A1764" s="19"/>
      <c r="B1764" s="19"/>
      <c r="C1764" s="19"/>
      <c r="D1764" s="20"/>
      <c r="E1764" s="20"/>
      <c r="F1764" s="13"/>
      <c r="G1764" s="13"/>
      <c r="H1764" s="24"/>
      <c r="I1764" s="24"/>
      <c r="J1764" s="25" t="e">
        <f t="shared" si="55"/>
        <v>#DIV/0!</v>
      </c>
      <c r="K1764" s="25" t="e">
        <f t="shared" si="56"/>
        <v>#DIV/0!</v>
      </c>
      <c r="L1764" s="9" t="e">
        <f>VLOOKUP(K1764,доплист!$C$27:$D$30,2,0)</f>
        <v>#DIV/0!</v>
      </c>
      <c r="M1764" s="21"/>
    </row>
    <row r="1765" spans="1:13" x14ac:dyDescent="0.3">
      <c r="A1765" s="19"/>
      <c r="B1765" s="19"/>
      <c r="C1765" s="19"/>
      <c r="D1765" s="20"/>
      <c r="E1765" s="20"/>
      <c r="F1765" s="13"/>
      <c r="G1765" s="13"/>
      <c r="H1765" s="24"/>
      <c r="I1765" s="24"/>
      <c r="J1765" s="25" t="e">
        <f t="shared" si="55"/>
        <v>#DIV/0!</v>
      </c>
      <c r="K1765" s="25" t="e">
        <f t="shared" si="56"/>
        <v>#DIV/0!</v>
      </c>
      <c r="L1765" s="9" t="e">
        <f>VLOOKUP(K1765,доплист!$C$27:$D$30,2,0)</f>
        <v>#DIV/0!</v>
      </c>
      <c r="M1765" s="21"/>
    </row>
    <row r="1766" spans="1:13" x14ac:dyDescent="0.3">
      <c r="A1766" s="19"/>
      <c r="B1766" s="19"/>
      <c r="C1766" s="19"/>
      <c r="D1766" s="20"/>
      <c r="E1766" s="20"/>
      <c r="F1766" s="13"/>
      <c r="G1766" s="13"/>
      <c r="H1766" s="24"/>
      <c r="I1766" s="24"/>
      <c r="J1766" s="25" t="e">
        <f t="shared" si="55"/>
        <v>#DIV/0!</v>
      </c>
      <c r="K1766" s="25" t="e">
        <f t="shared" si="56"/>
        <v>#DIV/0!</v>
      </c>
      <c r="L1766" s="9" t="e">
        <f>VLOOKUP(K1766,доплист!$C$27:$D$30,2,0)</f>
        <v>#DIV/0!</v>
      </c>
      <c r="M1766" s="21"/>
    </row>
    <row r="1767" spans="1:13" x14ac:dyDescent="0.3">
      <c r="A1767" s="19"/>
      <c r="B1767" s="19"/>
      <c r="C1767" s="19"/>
      <c r="D1767" s="20"/>
      <c r="E1767" s="20"/>
      <c r="F1767" s="13"/>
      <c r="G1767" s="13"/>
      <c r="H1767" s="24"/>
      <c r="I1767" s="24"/>
      <c r="J1767" s="25" t="e">
        <f t="shared" si="55"/>
        <v>#DIV/0!</v>
      </c>
      <c r="K1767" s="25" t="e">
        <f t="shared" si="56"/>
        <v>#DIV/0!</v>
      </c>
      <c r="L1767" s="9" t="e">
        <f>VLOOKUP(K1767,доплист!$C$27:$D$30,2,0)</f>
        <v>#DIV/0!</v>
      </c>
      <c r="M1767" s="21"/>
    </row>
    <row r="1768" spans="1:13" x14ac:dyDescent="0.3">
      <c r="A1768" s="19"/>
      <c r="B1768" s="19"/>
      <c r="C1768" s="19"/>
      <c r="D1768" s="20"/>
      <c r="E1768" s="20"/>
      <c r="F1768" s="13"/>
      <c r="G1768" s="13"/>
      <c r="H1768" s="24"/>
      <c r="I1768" s="24"/>
      <c r="J1768" s="25" t="e">
        <f t="shared" si="55"/>
        <v>#DIV/0!</v>
      </c>
      <c r="K1768" s="25" t="e">
        <f t="shared" si="56"/>
        <v>#DIV/0!</v>
      </c>
      <c r="L1768" s="9" t="e">
        <f>VLOOKUP(K1768,доплист!$C$27:$D$30,2,0)</f>
        <v>#DIV/0!</v>
      </c>
      <c r="M1768" s="21"/>
    </row>
    <row r="1769" spans="1:13" x14ac:dyDescent="0.3">
      <c r="A1769" s="19"/>
      <c r="B1769" s="19"/>
      <c r="C1769" s="19"/>
      <c r="D1769" s="20"/>
      <c r="E1769" s="20"/>
      <c r="F1769" s="13"/>
      <c r="G1769" s="13"/>
      <c r="H1769" s="24"/>
      <c r="I1769" s="24"/>
      <c r="J1769" s="25" t="e">
        <f t="shared" si="55"/>
        <v>#DIV/0!</v>
      </c>
      <c r="K1769" s="25" t="e">
        <f t="shared" si="56"/>
        <v>#DIV/0!</v>
      </c>
      <c r="L1769" s="9" t="e">
        <f>VLOOKUP(K1769,доплист!$C$27:$D$30,2,0)</f>
        <v>#DIV/0!</v>
      </c>
      <c r="M1769" s="21"/>
    </row>
    <row r="1770" spans="1:13" x14ac:dyDescent="0.3">
      <c r="A1770" s="19"/>
      <c r="B1770" s="19"/>
      <c r="C1770" s="19"/>
      <c r="D1770" s="20"/>
      <c r="E1770" s="20"/>
      <c r="F1770" s="13"/>
      <c r="G1770" s="13"/>
      <c r="H1770" s="24"/>
      <c r="I1770" s="24"/>
      <c r="J1770" s="25" t="e">
        <f t="shared" si="55"/>
        <v>#DIV/0!</v>
      </c>
      <c r="K1770" s="25" t="e">
        <f t="shared" si="56"/>
        <v>#DIV/0!</v>
      </c>
      <c r="L1770" s="9" t="e">
        <f>VLOOKUP(K1770,доплист!$C$27:$D$30,2,0)</f>
        <v>#DIV/0!</v>
      </c>
      <c r="M1770" s="21"/>
    </row>
    <row r="1771" spans="1:13" x14ac:dyDescent="0.3">
      <c r="A1771" s="19"/>
      <c r="B1771" s="19"/>
      <c r="C1771" s="19"/>
      <c r="D1771" s="20"/>
      <c r="E1771" s="20"/>
      <c r="F1771" s="13"/>
      <c r="G1771" s="13"/>
      <c r="H1771" s="24"/>
      <c r="I1771" s="24"/>
      <c r="J1771" s="25" t="e">
        <f t="shared" si="55"/>
        <v>#DIV/0!</v>
      </c>
      <c r="K1771" s="25" t="e">
        <f t="shared" si="56"/>
        <v>#DIV/0!</v>
      </c>
      <c r="L1771" s="9" t="e">
        <f>VLOOKUP(K1771,доплист!$C$27:$D$30,2,0)</f>
        <v>#DIV/0!</v>
      </c>
      <c r="M1771" s="21"/>
    </row>
    <row r="1772" spans="1:13" x14ac:dyDescent="0.3">
      <c r="A1772" s="19"/>
      <c r="B1772" s="19"/>
      <c r="C1772" s="19"/>
      <c r="D1772" s="20"/>
      <c r="E1772" s="20"/>
      <c r="F1772" s="13"/>
      <c r="G1772" s="13"/>
      <c r="H1772" s="24"/>
      <c r="I1772" s="24"/>
      <c r="J1772" s="25" t="e">
        <f t="shared" si="55"/>
        <v>#DIV/0!</v>
      </c>
      <c r="K1772" s="25" t="e">
        <f t="shared" si="56"/>
        <v>#DIV/0!</v>
      </c>
      <c r="L1772" s="9" t="e">
        <f>VLOOKUP(K1772,доплист!$C$27:$D$30,2,0)</f>
        <v>#DIV/0!</v>
      </c>
      <c r="M1772" s="21"/>
    </row>
    <row r="1773" spans="1:13" x14ac:dyDescent="0.3">
      <c r="A1773" s="19"/>
      <c r="B1773" s="19"/>
      <c r="C1773" s="19"/>
      <c r="D1773" s="20"/>
      <c r="E1773" s="20"/>
      <c r="F1773" s="13"/>
      <c r="G1773" s="13"/>
      <c r="H1773" s="24"/>
      <c r="I1773" s="24"/>
      <c r="J1773" s="25" t="e">
        <f t="shared" si="55"/>
        <v>#DIV/0!</v>
      </c>
      <c r="K1773" s="25" t="e">
        <f t="shared" si="56"/>
        <v>#DIV/0!</v>
      </c>
      <c r="L1773" s="9" t="e">
        <f>VLOOKUP(K1773,доплист!$C$27:$D$30,2,0)</f>
        <v>#DIV/0!</v>
      </c>
      <c r="M1773" s="21"/>
    </row>
    <row r="1774" spans="1:13" x14ac:dyDescent="0.3">
      <c r="A1774" s="19"/>
      <c r="B1774" s="19"/>
      <c r="C1774" s="19"/>
      <c r="D1774" s="20"/>
      <c r="E1774" s="20"/>
      <c r="F1774" s="13"/>
      <c r="G1774" s="13"/>
      <c r="H1774" s="24"/>
      <c r="I1774" s="24"/>
      <c r="J1774" s="25" t="e">
        <f t="shared" si="55"/>
        <v>#DIV/0!</v>
      </c>
      <c r="K1774" s="25" t="e">
        <f t="shared" si="56"/>
        <v>#DIV/0!</v>
      </c>
      <c r="L1774" s="9" t="e">
        <f>VLOOKUP(K1774,доплист!$C$27:$D$30,2,0)</f>
        <v>#DIV/0!</v>
      </c>
      <c r="M1774" s="21"/>
    </row>
    <row r="1775" spans="1:13" x14ac:dyDescent="0.3">
      <c r="A1775" s="19"/>
      <c r="B1775" s="19"/>
      <c r="C1775" s="19"/>
      <c r="D1775" s="20"/>
      <c r="E1775" s="20"/>
      <c r="F1775" s="13"/>
      <c r="G1775" s="13"/>
      <c r="H1775" s="24"/>
      <c r="I1775" s="24"/>
      <c r="J1775" s="25" t="e">
        <f t="shared" si="55"/>
        <v>#DIV/0!</v>
      </c>
      <c r="K1775" s="25" t="e">
        <f t="shared" si="56"/>
        <v>#DIV/0!</v>
      </c>
      <c r="L1775" s="9" t="e">
        <f>VLOOKUP(K1775,доплист!$C$27:$D$30,2,0)</f>
        <v>#DIV/0!</v>
      </c>
      <c r="M1775" s="21"/>
    </row>
    <row r="1776" spans="1:13" x14ac:dyDescent="0.3">
      <c r="A1776" s="19"/>
      <c r="B1776" s="19"/>
      <c r="C1776" s="19"/>
      <c r="D1776" s="20"/>
      <c r="E1776" s="20"/>
      <c r="F1776" s="13"/>
      <c r="G1776" s="13"/>
      <c r="H1776" s="24"/>
      <c r="I1776" s="24"/>
      <c r="J1776" s="25" t="e">
        <f t="shared" si="55"/>
        <v>#DIV/0!</v>
      </c>
      <c r="K1776" s="25" t="e">
        <f t="shared" si="56"/>
        <v>#DIV/0!</v>
      </c>
      <c r="L1776" s="9" t="e">
        <f>VLOOKUP(K1776,доплист!$C$27:$D$30,2,0)</f>
        <v>#DIV/0!</v>
      </c>
      <c r="M1776" s="21"/>
    </row>
    <row r="1777" spans="1:13" x14ac:dyDescent="0.3">
      <c r="A1777" s="19"/>
      <c r="B1777" s="19"/>
      <c r="C1777" s="19"/>
      <c r="D1777" s="20"/>
      <c r="E1777" s="20"/>
      <c r="F1777" s="13"/>
      <c r="G1777" s="13"/>
      <c r="H1777" s="24"/>
      <c r="I1777" s="24"/>
      <c r="J1777" s="25" t="e">
        <f t="shared" si="55"/>
        <v>#DIV/0!</v>
      </c>
      <c r="K1777" s="25" t="e">
        <f t="shared" si="56"/>
        <v>#DIV/0!</v>
      </c>
      <c r="L1777" s="9" t="e">
        <f>VLOOKUP(K1777,доплист!$C$27:$D$30,2,0)</f>
        <v>#DIV/0!</v>
      </c>
      <c r="M1777" s="21"/>
    </row>
    <row r="1778" spans="1:13" x14ac:dyDescent="0.3">
      <c r="A1778" s="19"/>
      <c r="B1778" s="19"/>
      <c r="C1778" s="19"/>
      <c r="D1778" s="20"/>
      <c r="E1778" s="20"/>
      <c r="F1778" s="13"/>
      <c r="G1778" s="13"/>
      <c r="H1778" s="24"/>
      <c r="I1778" s="24"/>
      <c r="J1778" s="25" t="e">
        <f t="shared" si="55"/>
        <v>#DIV/0!</v>
      </c>
      <c r="K1778" s="25" t="e">
        <f t="shared" si="56"/>
        <v>#DIV/0!</v>
      </c>
      <c r="L1778" s="9" t="e">
        <f>VLOOKUP(K1778,доплист!$C$27:$D$30,2,0)</f>
        <v>#DIV/0!</v>
      </c>
      <c r="M1778" s="21"/>
    </row>
    <row r="1779" spans="1:13" x14ac:dyDescent="0.3">
      <c r="A1779" s="19"/>
      <c r="B1779" s="19"/>
      <c r="C1779" s="19"/>
      <c r="D1779" s="20"/>
      <c r="E1779" s="20"/>
      <c r="F1779" s="13"/>
      <c r="G1779" s="13"/>
      <c r="H1779" s="24"/>
      <c r="I1779" s="24"/>
      <c r="J1779" s="25" t="e">
        <f t="shared" si="55"/>
        <v>#DIV/0!</v>
      </c>
      <c r="K1779" s="25" t="e">
        <f t="shared" si="56"/>
        <v>#DIV/0!</v>
      </c>
      <c r="L1779" s="9" t="e">
        <f>VLOOKUP(K1779,доплист!$C$27:$D$30,2,0)</f>
        <v>#DIV/0!</v>
      </c>
      <c r="M1779" s="21"/>
    </row>
    <row r="1780" spans="1:13" x14ac:dyDescent="0.3">
      <c r="A1780" s="19"/>
      <c r="B1780" s="19"/>
      <c r="C1780" s="19"/>
      <c r="D1780" s="20"/>
      <c r="E1780" s="20"/>
      <c r="F1780" s="13"/>
      <c r="G1780" s="13"/>
      <c r="H1780" s="24"/>
      <c r="I1780" s="24"/>
      <c r="J1780" s="25" t="e">
        <f t="shared" si="55"/>
        <v>#DIV/0!</v>
      </c>
      <c r="K1780" s="25" t="e">
        <f t="shared" si="56"/>
        <v>#DIV/0!</v>
      </c>
      <c r="L1780" s="9" t="e">
        <f>VLOOKUP(K1780,доплист!$C$27:$D$30,2,0)</f>
        <v>#DIV/0!</v>
      </c>
      <c r="M1780" s="21"/>
    </row>
    <row r="1781" spans="1:13" x14ac:dyDescent="0.3">
      <c r="A1781" s="19"/>
      <c r="B1781" s="19"/>
      <c r="C1781" s="19"/>
      <c r="D1781" s="20"/>
      <c r="E1781" s="20"/>
      <c r="F1781" s="13"/>
      <c r="G1781" s="13"/>
      <c r="H1781" s="24"/>
      <c r="I1781" s="24"/>
      <c r="J1781" s="25" t="e">
        <f t="shared" si="55"/>
        <v>#DIV/0!</v>
      </c>
      <c r="K1781" s="25" t="e">
        <f t="shared" si="56"/>
        <v>#DIV/0!</v>
      </c>
      <c r="L1781" s="9" t="e">
        <f>VLOOKUP(K1781,доплист!$C$27:$D$30,2,0)</f>
        <v>#DIV/0!</v>
      </c>
      <c r="M1781" s="21"/>
    </row>
    <row r="1782" spans="1:13" x14ac:dyDescent="0.3">
      <c r="A1782" s="19"/>
      <c r="B1782" s="19"/>
      <c r="C1782" s="19"/>
      <c r="D1782" s="20"/>
      <c r="E1782" s="20"/>
      <c r="F1782" s="13"/>
      <c r="G1782" s="13"/>
      <c r="H1782" s="24"/>
      <c r="I1782" s="24"/>
      <c r="J1782" s="25" t="e">
        <f t="shared" si="55"/>
        <v>#DIV/0!</v>
      </c>
      <c r="K1782" s="25" t="e">
        <f t="shared" si="56"/>
        <v>#DIV/0!</v>
      </c>
      <c r="L1782" s="9" t="e">
        <f>VLOOKUP(K1782,доплист!$C$27:$D$30,2,0)</f>
        <v>#DIV/0!</v>
      </c>
      <c r="M1782" s="21"/>
    </row>
    <row r="1783" spans="1:13" x14ac:dyDescent="0.3">
      <c r="A1783" s="19"/>
      <c r="B1783" s="19"/>
      <c r="C1783" s="19"/>
      <c r="D1783" s="20"/>
      <c r="E1783" s="20"/>
      <c r="F1783" s="13"/>
      <c r="G1783" s="13"/>
      <c r="H1783" s="24"/>
      <c r="I1783" s="24"/>
      <c r="J1783" s="25" t="e">
        <f t="shared" si="55"/>
        <v>#DIV/0!</v>
      </c>
      <c r="K1783" s="25" t="e">
        <f t="shared" si="56"/>
        <v>#DIV/0!</v>
      </c>
      <c r="L1783" s="9" t="e">
        <f>VLOOKUP(K1783,доплист!$C$27:$D$30,2,0)</f>
        <v>#DIV/0!</v>
      </c>
      <c r="M1783" s="21"/>
    </row>
    <row r="1784" spans="1:13" x14ac:dyDescent="0.3">
      <c r="A1784" s="19"/>
      <c r="B1784" s="19"/>
      <c r="C1784" s="19"/>
      <c r="D1784" s="20"/>
      <c r="E1784" s="20"/>
      <c r="F1784" s="13"/>
      <c r="G1784" s="13"/>
      <c r="H1784" s="24"/>
      <c r="I1784" s="24"/>
      <c r="J1784" s="25" t="e">
        <f t="shared" si="55"/>
        <v>#DIV/0!</v>
      </c>
      <c r="K1784" s="25" t="e">
        <f t="shared" si="56"/>
        <v>#DIV/0!</v>
      </c>
      <c r="L1784" s="9" t="e">
        <f>VLOOKUP(K1784,доплист!$C$27:$D$30,2,0)</f>
        <v>#DIV/0!</v>
      </c>
      <c r="M1784" s="21"/>
    </row>
    <row r="1785" spans="1:13" x14ac:dyDescent="0.3">
      <c r="A1785" s="19"/>
      <c r="B1785" s="19"/>
      <c r="C1785" s="19"/>
      <c r="D1785" s="20"/>
      <c r="E1785" s="20"/>
      <c r="F1785" s="13"/>
      <c r="G1785" s="13"/>
      <c r="H1785" s="24"/>
      <c r="I1785" s="24"/>
      <c r="J1785" s="25" t="e">
        <f t="shared" si="55"/>
        <v>#DIV/0!</v>
      </c>
      <c r="K1785" s="25" t="e">
        <f t="shared" si="56"/>
        <v>#DIV/0!</v>
      </c>
      <c r="L1785" s="9" t="e">
        <f>VLOOKUP(K1785,доплист!$C$27:$D$30,2,0)</f>
        <v>#DIV/0!</v>
      </c>
      <c r="M1785" s="21"/>
    </row>
    <row r="1786" spans="1:13" x14ac:dyDescent="0.3">
      <c r="A1786" s="19"/>
      <c r="B1786" s="19"/>
      <c r="C1786" s="19"/>
      <c r="D1786" s="20"/>
      <c r="E1786" s="20"/>
      <c r="F1786" s="13"/>
      <c r="G1786" s="13"/>
      <c r="H1786" s="24"/>
      <c r="I1786" s="24"/>
      <c r="J1786" s="25" t="e">
        <f t="shared" si="55"/>
        <v>#DIV/0!</v>
      </c>
      <c r="K1786" s="25" t="e">
        <f t="shared" si="56"/>
        <v>#DIV/0!</v>
      </c>
      <c r="L1786" s="9" t="e">
        <f>VLOOKUP(K1786,доплист!$C$27:$D$30,2,0)</f>
        <v>#DIV/0!</v>
      </c>
      <c r="M1786" s="21"/>
    </row>
    <row r="1787" spans="1:13" x14ac:dyDescent="0.3">
      <c r="A1787" s="19"/>
      <c r="B1787" s="19"/>
      <c r="C1787" s="19"/>
      <c r="D1787" s="20"/>
      <c r="E1787" s="20"/>
      <c r="F1787" s="13"/>
      <c r="G1787" s="13"/>
      <c r="H1787" s="24"/>
      <c r="I1787" s="24"/>
      <c r="J1787" s="25" t="e">
        <f t="shared" si="55"/>
        <v>#DIV/0!</v>
      </c>
      <c r="K1787" s="25" t="e">
        <f t="shared" si="56"/>
        <v>#DIV/0!</v>
      </c>
      <c r="L1787" s="9" t="e">
        <f>VLOOKUP(K1787,доплист!$C$27:$D$30,2,0)</f>
        <v>#DIV/0!</v>
      </c>
      <c r="M1787" s="21"/>
    </row>
    <row r="1788" spans="1:13" x14ac:dyDescent="0.3">
      <c r="A1788" s="19"/>
      <c r="B1788" s="19"/>
      <c r="C1788" s="19"/>
      <c r="D1788" s="20"/>
      <c r="E1788" s="20"/>
      <c r="F1788" s="13"/>
      <c r="G1788" s="13"/>
      <c r="H1788" s="24"/>
      <c r="I1788" s="24"/>
      <c r="J1788" s="25" t="e">
        <f t="shared" si="55"/>
        <v>#DIV/0!</v>
      </c>
      <c r="K1788" s="25" t="e">
        <f t="shared" si="56"/>
        <v>#DIV/0!</v>
      </c>
      <c r="L1788" s="9" t="e">
        <f>VLOOKUP(K1788,доплист!$C$27:$D$30,2,0)</f>
        <v>#DIV/0!</v>
      </c>
      <c r="M1788" s="21"/>
    </row>
    <row r="1789" spans="1:13" x14ac:dyDescent="0.3">
      <c r="A1789" s="19"/>
      <c r="B1789" s="19"/>
      <c r="C1789" s="19"/>
      <c r="D1789" s="20"/>
      <c r="E1789" s="20"/>
      <c r="F1789" s="13"/>
      <c r="G1789" s="13"/>
      <c r="H1789" s="24"/>
      <c r="I1789" s="24"/>
      <c r="J1789" s="25" t="e">
        <f t="shared" si="55"/>
        <v>#DIV/0!</v>
      </c>
      <c r="K1789" s="25" t="e">
        <f t="shared" si="56"/>
        <v>#DIV/0!</v>
      </c>
      <c r="L1789" s="9" t="e">
        <f>VLOOKUP(K1789,доплист!$C$27:$D$30,2,0)</f>
        <v>#DIV/0!</v>
      </c>
      <c r="M1789" s="21"/>
    </row>
    <row r="1790" spans="1:13" x14ac:dyDescent="0.3">
      <c r="A1790" s="19"/>
      <c r="B1790" s="19"/>
      <c r="C1790" s="19"/>
      <c r="D1790" s="20"/>
      <c r="E1790" s="20"/>
      <c r="F1790" s="13"/>
      <c r="G1790" s="13"/>
      <c r="H1790" s="24"/>
      <c r="I1790" s="24"/>
      <c r="J1790" s="25" t="e">
        <f t="shared" si="55"/>
        <v>#DIV/0!</v>
      </c>
      <c r="K1790" s="25" t="e">
        <f t="shared" si="56"/>
        <v>#DIV/0!</v>
      </c>
      <c r="L1790" s="9" t="e">
        <f>VLOOKUP(K1790,доплист!$C$27:$D$30,2,0)</f>
        <v>#DIV/0!</v>
      </c>
      <c r="M1790" s="21"/>
    </row>
    <row r="1791" spans="1:13" x14ac:dyDescent="0.3">
      <c r="A1791" s="19"/>
      <c r="B1791" s="19"/>
      <c r="C1791" s="19"/>
      <c r="D1791" s="20"/>
      <c r="E1791" s="20"/>
      <c r="F1791" s="13"/>
      <c r="G1791" s="13"/>
      <c r="H1791" s="24"/>
      <c r="I1791" s="24"/>
      <c r="J1791" s="25" t="e">
        <f t="shared" si="55"/>
        <v>#DIV/0!</v>
      </c>
      <c r="K1791" s="25" t="e">
        <f t="shared" si="56"/>
        <v>#DIV/0!</v>
      </c>
      <c r="L1791" s="9" t="e">
        <f>VLOOKUP(K1791,доплист!$C$27:$D$30,2,0)</f>
        <v>#DIV/0!</v>
      </c>
      <c r="M1791" s="21"/>
    </row>
    <row r="1792" spans="1:13" x14ac:dyDescent="0.3">
      <c r="A1792" s="19"/>
      <c r="B1792" s="19"/>
      <c r="C1792" s="19"/>
      <c r="D1792" s="20"/>
      <c r="E1792" s="20"/>
      <c r="F1792" s="13"/>
      <c r="G1792" s="13"/>
      <c r="H1792" s="24"/>
      <c r="I1792" s="24"/>
      <c r="J1792" s="25" t="e">
        <f t="shared" si="55"/>
        <v>#DIV/0!</v>
      </c>
      <c r="K1792" s="25" t="e">
        <f t="shared" si="56"/>
        <v>#DIV/0!</v>
      </c>
      <c r="L1792" s="9" t="e">
        <f>VLOOKUP(K1792,доплист!$C$27:$D$30,2,0)</f>
        <v>#DIV/0!</v>
      </c>
      <c r="M1792" s="21"/>
    </row>
    <row r="1793" spans="1:13" x14ac:dyDescent="0.3">
      <c r="A1793" s="19"/>
      <c r="B1793" s="19"/>
      <c r="C1793" s="19"/>
      <c r="D1793" s="20"/>
      <c r="E1793" s="20"/>
      <c r="F1793" s="13"/>
      <c r="G1793" s="13"/>
      <c r="H1793" s="24"/>
      <c r="I1793" s="24"/>
      <c r="J1793" s="25" t="e">
        <f t="shared" si="55"/>
        <v>#DIV/0!</v>
      </c>
      <c r="K1793" s="25" t="e">
        <f t="shared" si="56"/>
        <v>#DIV/0!</v>
      </c>
      <c r="L1793" s="9" t="e">
        <f>VLOOKUP(K1793,доплист!$C$27:$D$30,2,0)</f>
        <v>#DIV/0!</v>
      </c>
      <c r="M1793" s="21"/>
    </row>
    <row r="1794" spans="1:13" x14ac:dyDescent="0.3">
      <c r="A1794" s="19"/>
      <c r="B1794" s="19"/>
      <c r="C1794" s="19"/>
      <c r="D1794" s="20"/>
      <c r="E1794" s="20"/>
      <c r="F1794" s="13"/>
      <c r="G1794" s="13"/>
      <c r="H1794" s="24"/>
      <c r="I1794" s="24"/>
      <c r="J1794" s="25" t="e">
        <f t="shared" si="55"/>
        <v>#DIV/0!</v>
      </c>
      <c r="K1794" s="25" t="e">
        <f t="shared" si="56"/>
        <v>#DIV/0!</v>
      </c>
      <c r="L1794" s="9" t="e">
        <f>VLOOKUP(K1794,доплист!$C$27:$D$30,2,0)</f>
        <v>#DIV/0!</v>
      </c>
      <c r="M1794" s="21"/>
    </row>
    <row r="1795" spans="1:13" x14ac:dyDescent="0.3">
      <c r="A1795" s="19"/>
      <c r="B1795" s="19"/>
      <c r="C1795" s="19"/>
      <c r="D1795" s="20"/>
      <c r="E1795" s="20"/>
      <c r="F1795" s="13"/>
      <c r="G1795" s="13"/>
      <c r="H1795" s="24"/>
      <c r="I1795" s="24"/>
      <c r="J1795" s="25" t="e">
        <f t="shared" si="55"/>
        <v>#DIV/0!</v>
      </c>
      <c r="K1795" s="25" t="e">
        <f t="shared" si="56"/>
        <v>#DIV/0!</v>
      </c>
      <c r="L1795" s="9" t="e">
        <f>VLOOKUP(K1795,доплист!$C$27:$D$30,2,0)</f>
        <v>#DIV/0!</v>
      </c>
      <c r="M1795" s="21"/>
    </row>
    <row r="1796" spans="1:13" x14ac:dyDescent="0.3">
      <c r="A1796" s="19"/>
      <c r="B1796" s="19"/>
      <c r="C1796" s="19"/>
      <c r="D1796" s="20"/>
      <c r="E1796" s="20"/>
      <c r="F1796" s="13"/>
      <c r="G1796" s="13"/>
      <c r="H1796" s="24"/>
      <c r="I1796" s="24"/>
      <c r="J1796" s="25" t="e">
        <f t="shared" si="55"/>
        <v>#DIV/0!</v>
      </c>
      <c r="K1796" s="25" t="e">
        <f t="shared" si="56"/>
        <v>#DIV/0!</v>
      </c>
      <c r="L1796" s="9" t="e">
        <f>VLOOKUP(K1796,доплист!$C$27:$D$30,2,0)</f>
        <v>#DIV/0!</v>
      </c>
      <c r="M1796" s="21"/>
    </row>
    <row r="1797" spans="1:13" x14ac:dyDescent="0.3">
      <c r="A1797" s="19"/>
      <c r="B1797" s="19"/>
      <c r="C1797" s="19"/>
      <c r="D1797" s="20"/>
      <c r="E1797" s="20"/>
      <c r="F1797" s="13"/>
      <c r="G1797" s="13"/>
      <c r="H1797" s="24"/>
      <c r="I1797" s="24"/>
      <c r="J1797" s="25" t="e">
        <f t="shared" si="55"/>
        <v>#DIV/0!</v>
      </c>
      <c r="K1797" s="25" t="e">
        <f t="shared" si="56"/>
        <v>#DIV/0!</v>
      </c>
      <c r="L1797" s="9" t="e">
        <f>VLOOKUP(K1797,доплист!$C$27:$D$30,2,0)</f>
        <v>#DIV/0!</v>
      </c>
      <c r="M1797" s="21"/>
    </row>
    <row r="1798" spans="1:13" x14ac:dyDescent="0.3">
      <c r="A1798" s="19"/>
      <c r="B1798" s="19"/>
      <c r="C1798" s="19"/>
      <c r="D1798" s="20"/>
      <c r="E1798" s="20"/>
      <c r="F1798" s="13"/>
      <c r="G1798" s="13"/>
      <c r="H1798" s="24"/>
      <c r="I1798" s="24"/>
      <c r="J1798" s="25" t="e">
        <f t="shared" ref="J1798:J1861" si="57">20*F1798/G1798+H1798*20+I1798*5</f>
        <v>#DIV/0!</v>
      </c>
      <c r="K1798" s="25" t="e">
        <f t="shared" si="56"/>
        <v>#DIV/0!</v>
      </c>
      <c r="L1798" s="9" t="e">
        <f>VLOOKUP(K1798,доплист!$C$27:$D$30,2,0)</f>
        <v>#DIV/0!</v>
      </c>
      <c r="M1798" s="21"/>
    </row>
    <row r="1799" spans="1:13" x14ac:dyDescent="0.3">
      <c r="A1799" s="19"/>
      <c r="B1799" s="19"/>
      <c r="C1799" s="19"/>
      <c r="D1799" s="20"/>
      <c r="E1799" s="20"/>
      <c r="F1799" s="13"/>
      <c r="G1799" s="13"/>
      <c r="H1799" s="24"/>
      <c r="I1799" s="24"/>
      <c r="J1799" s="25" t="e">
        <f t="shared" si="57"/>
        <v>#DIV/0!</v>
      </c>
      <c r="K1799" s="25" t="e">
        <f t="shared" si="56"/>
        <v>#DIV/0!</v>
      </c>
      <c r="L1799" s="9" t="e">
        <f>VLOOKUP(K1799,доплист!$C$27:$D$30,2,0)</f>
        <v>#DIV/0!</v>
      </c>
      <c r="M1799" s="21"/>
    </row>
    <row r="1800" spans="1:13" x14ac:dyDescent="0.3">
      <c r="A1800" s="19"/>
      <c r="B1800" s="19"/>
      <c r="C1800" s="19"/>
      <c r="D1800" s="20"/>
      <c r="E1800" s="20"/>
      <c r="F1800" s="13"/>
      <c r="G1800" s="13"/>
      <c r="H1800" s="24"/>
      <c r="I1800" s="24"/>
      <c r="J1800" s="25" t="e">
        <f t="shared" si="57"/>
        <v>#DIV/0!</v>
      </c>
      <c r="K1800" s="25" t="e">
        <f t="shared" ref="K1800:K1863" si="58">IF(AND(J1800&lt;=200,J1800&gt;20),"высокий",IF(AND(J1800&lt;=20,J1800&gt;12),"значительный",IF(AND(J1800&lt;=12,J1800&gt;3),"средний",IF(AND(J1800&lt;=3),"низкий"))))</f>
        <v>#DIV/0!</v>
      </c>
      <c r="L1800" s="9" t="e">
        <f>VLOOKUP(K1800,доплист!$C$27:$D$30,2,0)</f>
        <v>#DIV/0!</v>
      </c>
      <c r="M1800" s="21"/>
    </row>
    <row r="1801" spans="1:13" x14ac:dyDescent="0.3">
      <c r="A1801" s="19"/>
      <c r="B1801" s="19"/>
      <c r="C1801" s="19"/>
      <c r="D1801" s="20"/>
      <c r="E1801" s="20"/>
      <c r="F1801" s="13"/>
      <c r="G1801" s="13"/>
      <c r="H1801" s="24"/>
      <c r="I1801" s="24"/>
      <c r="J1801" s="25" t="e">
        <f t="shared" si="57"/>
        <v>#DIV/0!</v>
      </c>
      <c r="K1801" s="25" t="e">
        <f t="shared" si="58"/>
        <v>#DIV/0!</v>
      </c>
      <c r="L1801" s="9" t="e">
        <f>VLOOKUP(K1801,доплист!$C$27:$D$30,2,0)</f>
        <v>#DIV/0!</v>
      </c>
      <c r="M1801" s="21"/>
    </row>
    <row r="1802" spans="1:13" x14ac:dyDescent="0.3">
      <c r="A1802" s="19"/>
      <c r="B1802" s="19"/>
      <c r="C1802" s="19"/>
      <c r="D1802" s="20"/>
      <c r="E1802" s="20"/>
      <c r="F1802" s="13"/>
      <c r="G1802" s="13"/>
      <c r="H1802" s="24"/>
      <c r="I1802" s="24"/>
      <c r="J1802" s="25" t="e">
        <f t="shared" si="57"/>
        <v>#DIV/0!</v>
      </c>
      <c r="K1802" s="25" t="e">
        <f t="shared" si="58"/>
        <v>#DIV/0!</v>
      </c>
      <c r="L1802" s="9" t="e">
        <f>VLOOKUP(K1802,доплист!$C$27:$D$30,2,0)</f>
        <v>#DIV/0!</v>
      </c>
      <c r="M1802" s="21"/>
    </row>
    <row r="1803" spans="1:13" x14ac:dyDescent="0.3">
      <c r="A1803" s="19"/>
      <c r="B1803" s="19"/>
      <c r="C1803" s="19"/>
      <c r="D1803" s="20"/>
      <c r="E1803" s="20"/>
      <c r="F1803" s="13"/>
      <c r="G1803" s="13"/>
      <c r="H1803" s="24"/>
      <c r="I1803" s="24"/>
      <c r="J1803" s="25" t="e">
        <f t="shared" si="57"/>
        <v>#DIV/0!</v>
      </c>
      <c r="K1803" s="25" t="e">
        <f t="shared" si="58"/>
        <v>#DIV/0!</v>
      </c>
      <c r="L1803" s="9" t="e">
        <f>VLOOKUP(K1803,доплист!$C$27:$D$30,2,0)</f>
        <v>#DIV/0!</v>
      </c>
      <c r="M1803" s="21"/>
    </row>
    <row r="1804" spans="1:13" x14ac:dyDescent="0.3">
      <c r="A1804" s="19"/>
      <c r="B1804" s="19"/>
      <c r="C1804" s="19"/>
      <c r="D1804" s="20"/>
      <c r="E1804" s="20"/>
      <c r="F1804" s="13"/>
      <c r="G1804" s="13"/>
      <c r="H1804" s="24"/>
      <c r="I1804" s="24"/>
      <c r="J1804" s="25" t="e">
        <f t="shared" si="57"/>
        <v>#DIV/0!</v>
      </c>
      <c r="K1804" s="25" t="e">
        <f t="shared" si="58"/>
        <v>#DIV/0!</v>
      </c>
      <c r="L1804" s="9" t="e">
        <f>VLOOKUP(K1804,доплист!$C$27:$D$30,2,0)</f>
        <v>#DIV/0!</v>
      </c>
      <c r="M1804" s="21"/>
    </row>
    <row r="1805" spans="1:13" x14ac:dyDescent="0.3">
      <c r="A1805" s="19"/>
      <c r="B1805" s="19"/>
      <c r="C1805" s="19"/>
      <c r="D1805" s="20"/>
      <c r="E1805" s="20"/>
      <c r="F1805" s="13"/>
      <c r="G1805" s="13"/>
      <c r="H1805" s="24"/>
      <c r="I1805" s="24"/>
      <c r="J1805" s="25" t="e">
        <f t="shared" si="57"/>
        <v>#DIV/0!</v>
      </c>
      <c r="K1805" s="25" t="e">
        <f t="shared" si="58"/>
        <v>#DIV/0!</v>
      </c>
      <c r="L1805" s="9" t="e">
        <f>VLOOKUP(K1805,доплист!$C$27:$D$30,2,0)</f>
        <v>#DIV/0!</v>
      </c>
      <c r="M1805" s="21"/>
    </row>
    <row r="1806" spans="1:13" x14ac:dyDescent="0.3">
      <c r="A1806" s="19"/>
      <c r="B1806" s="19"/>
      <c r="C1806" s="19"/>
      <c r="D1806" s="20"/>
      <c r="E1806" s="20"/>
      <c r="F1806" s="13"/>
      <c r="G1806" s="13"/>
      <c r="H1806" s="24"/>
      <c r="I1806" s="24"/>
      <c r="J1806" s="25" t="e">
        <f t="shared" si="57"/>
        <v>#DIV/0!</v>
      </c>
      <c r="K1806" s="25" t="e">
        <f t="shared" si="58"/>
        <v>#DIV/0!</v>
      </c>
      <c r="L1806" s="9" t="e">
        <f>VLOOKUP(K1806,доплист!$C$27:$D$30,2,0)</f>
        <v>#DIV/0!</v>
      </c>
      <c r="M1806" s="21"/>
    </row>
    <row r="1807" spans="1:13" x14ac:dyDescent="0.3">
      <c r="A1807" s="19"/>
      <c r="B1807" s="19"/>
      <c r="C1807" s="19"/>
      <c r="D1807" s="20"/>
      <c r="E1807" s="20"/>
      <c r="F1807" s="13"/>
      <c r="G1807" s="13"/>
      <c r="H1807" s="24"/>
      <c r="I1807" s="24"/>
      <c r="J1807" s="25" t="e">
        <f t="shared" si="57"/>
        <v>#DIV/0!</v>
      </c>
      <c r="K1807" s="25" t="e">
        <f t="shared" si="58"/>
        <v>#DIV/0!</v>
      </c>
      <c r="L1807" s="9" t="e">
        <f>VLOOKUP(K1807,доплист!$C$27:$D$30,2,0)</f>
        <v>#DIV/0!</v>
      </c>
      <c r="M1807" s="21"/>
    </row>
    <row r="1808" spans="1:13" x14ac:dyDescent="0.3">
      <c r="A1808" s="19"/>
      <c r="B1808" s="19"/>
      <c r="C1808" s="19"/>
      <c r="D1808" s="20"/>
      <c r="E1808" s="20"/>
      <c r="F1808" s="13"/>
      <c r="G1808" s="13"/>
      <c r="H1808" s="24"/>
      <c r="I1808" s="24"/>
      <c r="J1808" s="25" t="e">
        <f t="shared" si="57"/>
        <v>#DIV/0!</v>
      </c>
      <c r="K1808" s="25" t="e">
        <f t="shared" si="58"/>
        <v>#DIV/0!</v>
      </c>
      <c r="L1808" s="9" t="e">
        <f>VLOOKUP(K1808,доплист!$C$27:$D$30,2,0)</f>
        <v>#DIV/0!</v>
      </c>
      <c r="M1808" s="21"/>
    </row>
    <row r="1809" spans="1:13" x14ac:dyDescent="0.3">
      <c r="A1809" s="19"/>
      <c r="B1809" s="19"/>
      <c r="C1809" s="19"/>
      <c r="D1809" s="20"/>
      <c r="E1809" s="20"/>
      <c r="F1809" s="13"/>
      <c r="G1809" s="13"/>
      <c r="H1809" s="24"/>
      <c r="I1809" s="24"/>
      <c r="J1809" s="25" t="e">
        <f t="shared" si="57"/>
        <v>#DIV/0!</v>
      </c>
      <c r="K1809" s="25" t="e">
        <f t="shared" si="58"/>
        <v>#DIV/0!</v>
      </c>
      <c r="L1809" s="9" t="e">
        <f>VLOOKUP(K1809,доплист!$C$27:$D$30,2,0)</f>
        <v>#DIV/0!</v>
      </c>
      <c r="M1809" s="21"/>
    </row>
    <row r="1810" spans="1:13" x14ac:dyDescent="0.3">
      <c r="A1810" s="19"/>
      <c r="B1810" s="19"/>
      <c r="C1810" s="19"/>
      <c r="D1810" s="20"/>
      <c r="E1810" s="20"/>
      <c r="F1810" s="13"/>
      <c r="G1810" s="13"/>
      <c r="H1810" s="24"/>
      <c r="I1810" s="24"/>
      <c r="J1810" s="25" t="e">
        <f t="shared" si="57"/>
        <v>#DIV/0!</v>
      </c>
      <c r="K1810" s="25" t="e">
        <f t="shared" si="58"/>
        <v>#DIV/0!</v>
      </c>
      <c r="L1810" s="9" t="e">
        <f>VLOOKUP(K1810,доплист!$C$27:$D$30,2,0)</f>
        <v>#DIV/0!</v>
      </c>
      <c r="M1810" s="21"/>
    </row>
    <row r="1811" spans="1:13" x14ac:dyDescent="0.3">
      <c r="A1811" s="19"/>
      <c r="B1811" s="19"/>
      <c r="C1811" s="19"/>
      <c r="D1811" s="20"/>
      <c r="E1811" s="20"/>
      <c r="F1811" s="13"/>
      <c r="G1811" s="13"/>
      <c r="H1811" s="24"/>
      <c r="I1811" s="24"/>
      <c r="J1811" s="25" t="e">
        <f t="shared" si="57"/>
        <v>#DIV/0!</v>
      </c>
      <c r="K1811" s="25" t="e">
        <f t="shared" si="58"/>
        <v>#DIV/0!</v>
      </c>
      <c r="L1811" s="9" t="e">
        <f>VLOOKUP(K1811,доплист!$C$27:$D$30,2,0)</f>
        <v>#DIV/0!</v>
      </c>
      <c r="M1811" s="21"/>
    </row>
    <row r="1812" spans="1:13" x14ac:dyDescent="0.3">
      <c r="A1812" s="19"/>
      <c r="B1812" s="19"/>
      <c r="C1812" s="19"/>
      <c r="D1812" s="20"/>
      <c r="E1812" s="20"/>
      <c r="F1812" s="13"/>
      <c r="G1812" s="13"/>
      <c r="H1812" s="24"/>
      <c r="I1812" s="24"/>
      <c r="J1812" s="25" t="e">
        <f t="shared" si="57"/>
        <v>#DIV/0!</v>
      </c>
      <c r="K1812" s="25" t="e">
        <f t="shared" si="58"/>
        <v>#DIV/0!</v>
      </c>
      <c r="L1812" s="9" t="e">
        <f>VLOOKUP(K1812,доплист!$C$27:$D$30,2,0)</f>
        <v>#DIV/0!</v>
      </c>
      <c r="M1812" s="21"/>
    </row>
    <row r="1813" spans="1:13" x14ac:dyDescent="0.3">
      <c r="A1813" s="19"/>
      <c r="B1813" s="19"/>
      <c r="C1813" s="19"/>
      <c r="D1813" s="20"/>
      <c r="E1813" s="20"/>
      <c r="F1813" s="13"/>
      <c r="G1813" s="13"/>
      <c r="H1813" s="24"/>
      <c r="I1813" s="24"/>
      <c r="J1813" s="25" t="e">
        <f t="shared" si="57"/>
        <v>#DIV/0!</v>
      </c>
      <c r="K1813" s="25" t="e">
        <f t="shared" si="58"/>
        <v>#DIV/0!</v>
      </c>
      <c r="L1813" s="9" t="e">
        <f>VLOOKUP(K1813,доплист!$C$27:$D$30,2,0)</f>
        <v>#DIV/0!</v>
      </c>
      <c r="M1813" s="21"/>
    </row>
    <row r="1814" spans="1:13" x14ac:dyDescent="0.3">
      <c r="A1814" s="19"/>
      <c r="B1814" s="19"/>
      <c r="C1814" s="19"/>
      <c r="D1814" s="20"/>
      <c r="E1814" s="20"/>
      <c r="F1814" s="13"/>
      <c r="G1814" s="13"/>
      <c r="H1814" s="24"/>
      <c r="I1814" s="24"/>
      <c r="J1814" s="25" t="e">
        <f t="shared" si="57"/>
        <v>#DIV/0!</v>
      </c>
      <c r="K1814" s="25" t="e">
        <f t="shared" si="58"/>
        <v>#DIV/0!</v>
      </c>
      <c r="L1814" s="9" t="e">
        <f>VLOOKUP(K1814,доплист!$C$27:$D$30,2,0)</f>
        <v>#DIV/0!</v>
      </c>
      <c r="M1814" s="21"/>
    </row>
    <row r="1815" spans="1:13" x14ac:dyDescent="0.3">
      <c r="A1815" s="19"/>
      <c r="B1815" s="19"/>
      <c r="C1815" s="19"/>
      <c r="D1815" s="20"/>
      <c r="E1815" s="20"/>
      <c r="F1815" s="13"/>
      <c r="G1815" s="13"/>
      <c r="H1815" s="24"/>
      <c r="I1815" s="24"/>
      <c r="J1815" s="25" t="e">
        <f t="shared" si="57"/>
        <v>#DIV/0!</v>
      </c>
      <c r="K1815" s="25" t="e">
        <f t="shared" si="58"/>
        <v>#DIV/0!</v>
      </c>
      <c r="L1815" s="9" t="e">
        <f>VLOOKUP(K1815,доплист!$C$27:$D$30,2,0)</f>
        <v>#DIV/0!</v>
      </c>
      <c r="M1815" s="21"/>
    </row>
    <row r="1816" spans="1:13" x14ac:dyDescent="0.3">
      <c r="A1816" s="19"/>
      <c r="B1816" s="19"/>
      <c r="C1816" s="19"/>
      <c r="D1816" s="20"/>
      <c r="E1816" s="20"/>
      <c r="F1816" s="13"/>
      <c r="G1816" s="13"/>
      <c r="H1816" s="24"/>
      <c r="I1816" s="24"/>
      <c r="J1816" s="25" t="e">
        <f t="shared" si="57"/>
        <v>#DIV/0!</v>
      </c>
      <c r="K1816" s="25" t="e">
        <f t="shared" si="58"/>
        <v>#DIV/0!</v>
      </c>
      <c r="L1816" s="9" t="e">
        <f>VLOOKUP(K1816,доплист!$C$27:$D$30,2,0)</f>
        <v>#DIV/0!</v>
      </c>
      <c r="M1816" s="21"/>
    </row>
    <row r="1817" spans="1:13" x14ac:dyDescent="0.3">
      <c r="A1817" s="19"/>
      <c r="B1817" s="19"/>
      <c r="C1817" s="19"/>
      <c r="D1817" s="20"/>
      <c r="E1817" s="20"/>
      <c r="F1817" s="13"/>
      <c r="G1817" s="13"/>
      <c r="H1817" s="24"/>
      <c r="I1817" s="24"/>
      <c r="J1817" s="25" t="e">
        <f t="shared" si="57"/>
        <v>#DIV/0!</v>
      </c>
      <c r="K1817" s="25" t="e">
        <f t="shared" si="58"/>
        <v>#DIV/0!</v>
      </c>
      <c r="L1817" s="9" t="e">
        <f>VLOOKUP(K1817,доплист!$C$27:$D$30,2,0)</f>
        <v>#DIV/0!</v>
      </c>
      <c r="M1817" s="21"/>
    </row>
    <row r="1818" spans="1:13" x14ac:dyDescent="0.3">
      <c r="A1818" s="19"/>
      <c r="B1818" s="19"/>
      <c r="C1818" s="19"/>
      <c r="D1818" s="20"/>
      <c r="E1818" s="20"/>
      <c r="F1818" s="13"/>
      <c r="G1818" s="13"/>
      <c r="H1818" s="24"/>
      <c r="I1818" s="24"/>
      <c r="J1818" s="25" t="e">
        <f t="shared" si="57"/>
        <v>#DIV/0!</v>
      </c>
      <c r="K1818" s="25" t="e">
        <f t="shared" si="58"/>
        <v>#DIV/0!</v>
      </c>
      <c r="L1818" s="9" t="e">
        <f>VLOOKUP(K1818,доплист!$C$27:$D$30,2,0)</f>
        <v>#DIV/0!</v>
      </c>
      <c r="M1818" s="21"/>
    </row>
    <row r="1819" spans="1:13" x14ac:dyDescent="0.3">
      <c r="A1819" s="19"/>
      <c r="B1819" s="19"/>
      <c r="C1819" s="19"/>
      <c r="D1819" s="20"/>
      <c r="E1819" s="20"/>
      <c r="F1819" s="13"/>
      <c r="G1819" s="13"/>
      <c r="H1819" s="24"/>
      <c r="I1819" s="24"/>
      <c r="J1819" s="25" t="e">
        <f t="shared" si="57"/>
        <v>#DIV/0!</v>
      </c>
      <c r="K1819" s="25" t="e">
        <f t="shared" si="58"/>
        <v>#DIV/0!</v>
      </c>
      <c r="L1819" s="9" t="e">
        <f>VLOOKUP(K1819,доплист!$C$27:$D$30,2,0)</f>
        <v>#DIV/0!</v>
      </c>
      <c r="M1819" s="21"/>
    </row>
    <row r="1820" spans="1:13" x14ac:dyDescent="0.3">
      <c r="A1820" s="19"/>
      <c r="B1820" s="19"/>
      <c r="C1820" s="19"/>
      <c r="D1820" s="20"/>
      <c r="E1820" s="20"/>
      <c r="F1820" s="13"/>
      <c r="G1820" s="13"/>
      <c r="H1820" s="24"/>
      <c r="I1820" s="24"/>
      <c r="J1820" s="25" t="e">
        <f t="shared" si="57"/>
        <v>#DIV/0!</v>
      </c>
      <c r="K1820" s="25" t="e">
        <f t="shared" si="58"/>
        <v>#DIV/0!</v>
      </c>
      <c r="L1820" s="9" t="e">
        <f>VLOOKUP(K1820,доплист!$C$27:$D$30,2,0)</f>
        <v>#DIV/0!</v>
      </c>
      <c r="M1820" s="21"/>
    </row>
    <row r="1821" spans="1:13" x14ac:dyDescent="0.3">
      <c r="A1821" s="19"/>
      <c r="B1821" s="19"/>
      <c r="C1821" s="19"/>
      <c r="D1821" s="20"/>
      <c r="E1821" s="20"/>
      <c r="F1821" s="13"/>
      <c r="G1821" s="13"/>
      <c r="H1821" s="24"/>
      <c r="I1821" s="24"/>
      <c r="J1821" s="25" t="e">
        <f t="shared" si="57"/>
        <v>#DIV/0!</v>
      </c>
      <c r="K1821" s="25" t="e">
        <f t="shared" si="58"/>
        <v>#DIV/0!</v>
      </c>
      <c r="L1821" s="9" t="e">
        <f>VLOOKUP(K1821,доплист!$C$27:$D$30,2,0)</f>
        <v>#DIV/0!</v>
      </c>
      <c r="M1821" s="21"/>
    </row>
    <row r="1822" spans="1:13" x14ac:dyDescent="0.3">
      <c r="A1822" s="19"/>
      <c r="B1822" s="19"/>
      <c r="C1822" s="19"/>
      <c r="D1822" s="20"/>
      <c r="E1822" s="20"/>
      <c r="F1822" s="13"/>
      <c r="G1822" s="13"/>
      <c r="H1822" s="24"/>
      <c r="I1822" s="24"/>
      <c r="J1822" s="25" t="e">
        <f t="shared" si="57"/>
        <v>#DIV/0!</v>
      </c>
      <c r="K1822" s="25" t="e">
        <f t="shared" si="58"/>
        <v>#DIV/0!</v>
      </c>
      <c r="L1822" s="9" t="e">
        <f>VLOOKUP(K1822,доплист!$C$27:$D$30,2,0)</f>
        <v>#DIV/0!</v>
      </c>
      <c r="M1822" s="21"/>
    </row>
    <row r="1823" spans="1:13" x14ac:dyDescent="0.3">
      <c r="A1823" s="19"/>
      <c r="B1823" s="19"/>
      <c r="C1823" s="19"/>
      <c r="D1823" s="20"/>
      <c r="E1823" s="20"/>
      <c r="F1823" s="13"/>
      <c r="G1823" s="13"/>
      <c r="H1823" s="24"/>
      <c r="I1823" s="24"/>
      <c r="J1823" s="25" t="e">
        <f t="shared" si="57"/>
        <v>#DIV/0!</v>
      </c>
      <c r="K1823" s="25" t="e">
        <f t="shared" si="58"/>
        <v>#DIV/0!</v>
      </c>
      <c r="L1823" s="9" t="e">
        <f>VLOOKUP(K1823,доплист!$C$27:$D$30,2,0)</f>
        <v>#DIV/0!</v>
      </c>
      <c r="M1823" s="21"/>
    </row>
    <row r="1824" spans="1:13" x14ac:dyDescent="0.3">
      <c r="A1824" s="19"/>
      <c r="B1824" s="19"/>
      <c r="C1824" s="19"/>
      <c r="D1824" s="20"/>
      <c r="E1824" s="20"/>
      <c r="F1824" s="13"/>
      <c r="G1824" s="13"/>
      <c r="H1824" s="24"/>
      <c r="I1824" s="24"/>
      <c r="J1824" s="25" t="e">
        <f t="shared" si="57"/>
        <v>#DIV/0!</v>
      </c>
      <c r="K1824" s="25" t="e">
        <f t="shared" si="58"/>
        <v>#DIV/0!</v>
      </c>
      <c r="L1824" s="9" t="e">
        <f>VLOOKUP(K1824,доплист!$C$27:$D$30,2,0)</f>
        <v>#DIV/0!</v>
      </c>
      <c r="M1824" s="21"/>
    </row>
    <row r="1825" spans="1:13" x14ac:dyDescent="0.3">
      <c r="A1825" s="19"/>
      <c r="B1825" s="19"/>
      <c r="C1825" s="19"/>
      <c r="D1825" s="20"/>
      <c r="E1825" s="20"/>
      <c r="F1825" s="13"/>
      <c r="G1825" s="13"/>
      <c r="H1825" s="24"/>
      <c r="I1825" s="24"/>
      <c r="J1825" s="25" t="e">
        <f t="shared" si="57"/>
        <v>#DIV/0!</v>
      </c>
      <c r="K1825" s="25" t="e">
        <f t="shared" si="58"/>
        <v>#DIV/0!</v>
      </c>
      <c r="L1825" s="9" t="e">
        <f>VLOOKUP(K1825,доплист!$C$27:$D$30,2,0)</f>
        <v>#DIV/0!</v>
      </c>
      <c r="M1825" s="21"/>
    </row>
    <row r="1826" spans="1:13" x14ac:dyDescent="0.3">
      <c r="A1826" s="19"/>
      <c r="B1826" s="19"/>
      <c r="C1826" s="19"/>
      <c r="D1826" s="20"/>
      <c r="E1826" s="20"/>
      <c r="F1826" s="13"/>
      <c r="G1826" s="13"/>
      <c r="H1826" s="24"/>
      <c r="I1826" s="24"/>
      <c r="J1826" s="25" t="e">
        <f t="shared" si="57"/>
        <v>#DIV/0!</v>
      </c>
      <c r="K1826" s="25" t="e">
        <f t="shared" si="58"/>
        <v>#DIV/0!</v>
      </c>
      <c r="L1826" s="9" t="e">
        <f>VLOOKUP(K1826,доплист!$C$27:$D$30,2,0)</f>
        <v>#DIV/0!</v>
      </c>
      <c r="M1826" s="21"/>
    </row>
    <row r="1827" spans="1:13" x14ac:dyDescent="0.3">
      <c r="A1827" s="19"/>
      <c r="B1827" s="19"/>
      <c r="C1827" s="19"/>
      <c r="D1827" s="20"/>
      <c r="E1827" s="20"/>
      <c r="F1827" s="13"/>
      <c r="G1827" s="13"/>
      <c r="H1827" s="24"/>
      <c r="I1827" s="24"/>
      <c r="J1827" s="25" t="e">
        <f t="shared" si="57"/>
        <v>#DIV/0!</v>
      </c>
      <c r="K1827" s="25" t="e">
        <f t="shared" si="58"/>
        <v>#DIV/0!</v>
      </c>
      <c r="L1827" s="9" t="e">
        <f>VLOOKUP(K1827,доплист!$C$27:$D$30,2,0)</f>
        <v>#DIV/0!</v>
      </c>
      <c r="M1827" s="21"/>
    </row>
    <row r="1828" spans="1:13" x14ac:dyDescent="0.3">
      <c r="A1828" s="19"/>
      <c r="B1828" s="19"/>
      <c r="C1828" s="19"/>
      <c r="D1828" s="20"/>
      <c r="E1828" s="20"/>
      <c r="F1828" s="13"/>
      <c r="G1828" s="13"/>
      <c r="H1828" s="24"/>
      <c r="I1828" s="24"/>
      <c r="J1828" s="25" t="e">
        <f t="shared" si="57"/>
        <v>#DIV/0!</v>
      </c>
      <c r="K1828" s="25" t="e">
        <f t="shared" si="58"/>
        <v>#DIV/0!</v>
      </c>
      <c r="L1828" s="9" t="e">
        <f>VLOOKUP(K1828,доплист!$C$27:$D$30,2,0)</f>
        <v>#DIV/0!</v>
      </c>
      <c r="M1828" s="21"/>
    </row>
    <row r="1829" spans="1:13" x14ac:dyDescent="0.3">
      <c r="A1829" s="19"/>
      <c r="B1829" s="19"/>
      <c r="C1829" s="19"/>
      <c r="D1829" s="20"/>
      <c r="E1829" s="20"/>
      <c r="F1829" s="13"/>
      <c r="G1829" s="13"/>
      <c r="H1829" s="24"/>
      <c r="I1829" s="24"/>
      <c r="J1829" s="25" t="e">
        <f t="shared" si="57"/>
        <v>#DIV/0!</v>
      </c>
      <c r="K1829" s="25" t="e">
        <f t="shared" si="58"/>
        <v>#DIV/0!</v>
      </c>
      <c r="L1829" s="9" t="e">
        <f>VLOOKUP(K1829,доплист!$C$27:$D$30,2,0)</f>
        <v>#DIV/0!</v>
      </c>
      <c r="M1829" s="21"/>
    </row>
    <row r="1830" spans="1:13" x14ac:dyDescent="0.3">
      <c r="A1830" s="19"/>
      <c r="B1830" s="19"/>
      <c r="C1830" s="19"/>
      <c r="D1830" s="20"/>
      <c r="E1830" s="20"/>
      <c r="F1830" s="13"/>
      <c r="G1830" s="13"/>
      <c r="H1830" s="24"/>
      <c r="I1830" s="24"/>
      <c r="J1830" s="25" t="e">
        <f t="shared" si="57"/>
        <v>#DIV/0!</v>
      </c>
      <c r="K1830" s="25" t="e">
        <f t="shared" si="58"/>
        <v>#DIV/0!</v>
      </c>
      <c r="L1830" s="9" t="e">
        <f>VLOOKUP(K1830,доплист!$C$27:$D$30,2,0)</f>
        <v>#DIV/0!</v>
      </c>
      <c r="M1830" s="21"/>
    </row>
    <row r="1831" spans="1:13" x14ac:dyDescent="0.3">
      <c r="A1831" s="19"/>
      <c r="B1831" s="19"/>
      <c r="C1831" s="19"/>
      <c r="D1831" s="20"/>
      <c r="E1831" s="20"/>
      <c r="F1831" s="13"/>
      <c r="G1831" s="13"/>
      <c r="H1831" s="24"/>
      <c r="I1831" s="24"/>
      <c r="J1831" s="25" t="e">
        <f t="shared" si="57"/>
        <v>#DIV/0!</v>
      </c>
      <c r="K1831" s="25" t="e">
        <f t="shared" si="58"/>
        <v>#DIV/0!</v>
      </c>
      <c r="L1831" s="9" t="e">
        <f>VLOOKUP(K1831,доплист!$C$27:$D$30,2,0)</f>
        <v>#DIV/0!</v>
      </c>
      <c r="M1831" s="21"/>
    </row>
    <row r="1832" spans="1:13" x14ac:dyDescent="0.3">
      <c r="A1832" s="19"/>
      <c r="B1832" s="19"/>
      <c r="C1832" s="19"/>
      <c r="D1832" s="20"/>
      <c r="E1832" s="20"/>
      <c r="F1832" s="13"/>
      <c r="G1832" s="13"/>
      <c r="H1832" s="24"/>
      <c r="I1832" s="24"/>
      <c r="J1832" s="25" t="e">
        <f t="shared" si="57"/>
        <v>#DIV/0!</v>
      </c>
      <c r="K1832" s="25" t="e">
        <f t="shared" si="58"/>
        <v>#DIV/0!</v>
      </c>
      <c r="L1832" s="9" t="e">
        <f>VLOOKUP(K1832,доплист!$C$27:$D$30,2,0)</f>
        <v>#DIV/0!</v>
      </c>
      <c r="M1832" s="21"/>
    </row>
    <row r="1833" spans="1:13" x14ac:dyDescent="0.3">
      <c r="A1833" s="19"/>
      <c r="B1833" s="19"/>
      <c r="C1833" s="19"/>
      <c r="D1833" s="20"/>
      <c r="E1833" s="20"/>
      <c r="F1833" s="13"/>
      <c r="G1833" s="13"/>
      <c r="H1833" s="24"/>
      <c r="I1833" s="24"/>
      <c r="J1833" s="25" t="e">
        <f t="shared" si="57"/>
        <v>#DIV/0!</v>
      </c>
      <c r="K1833" s="25" t="e">
        <f t="shared" si="58"/>
        <v>#DIV/0!</v>
      </c>
      <c r="L1833" s="9" t="e">
        <f>VLOOKUP(K1833,доплист!$C$27:$D$30,2,0)</f>
        <v>#DIV/0!</v>
      </c>
      <c r="M1833" s="21"/>
    </row>
    <row r="1834" spans="1:13" x14ac:dyDescent="0.3">
      <c r="A1834" s="19"/>
      <c r="B1834" s="19"/>
      <c r="C1834" s="19"/>
      <c r="D1834" s="20"/>
      <c r="E1834" s="20"/>
      <c r="F1834" s="13"/>
      <c r="G1834" s="13"/>
      <c r="H1834" s="24"/>
      <c r="I1834" s="24"/>
      <c r="J1834" s="25" t="e">
        <f t="shared" si="57"/>
        <v>#DIV/0!</v>
      </c>
      <c r="K1834" s="25" t="e">
        <f t="shared" si="58"/>
        <v>#DIV/0!</v>
      </c>
      <c r="L1834" s="9" t="e">
        <f>VLOOKUP(K1834,доплист!$C$27:$D$30,2,0)</f>
        <v>#DIV/0!</v>
      </c>
      <c r="M1834" s="21"/>
    </row>
    <row r="1835" spans="1:13" x14ac:dyDescent="0.3">
      <c r="A1835" s="19"/>
      <c r="B1835" s="19"/>
      <c r="C1835" s="19"/>
      <c r="D1835" s="20"/>
      <c r="E1835" s="20"/>
      <c r="F1835" s="13"/>
      <c r="G1835" s="13"/>
      <c r="H1835" s="24"/>
      <c r="I1835" s="24"/>
      <c r="J1835" s="25" t="e">
        <f t="shared" si="57"/>
        <v>#DIV/0!</v>
      </c>
      <c r="K1835" s="25" t="e">
        <f t="shared" si="58"/>
        <v>#DIV/0!</v>
      </c>
      <c r="L1835" s="9" t="e">
        <f>VLOOKUP(K1835,доплист!$C$27:$D$30,2,0)</f>
        <v>#DIV/0!</v>
      </c>
      <c r="M1835" s="21"/>
    </row>
    <row r="1836" spans="1:13" x14ac:dyDescent="0.3">
      <c r="A1836" s="19"/>
      <c r="B1836" s="19"/>
      <c r="C1836" s="19"/>
      <c r="D1836" s="20"/>
      <c r="E1836" s="20"/>
      <c r="F1836" s="13"/>
      <c r="G1836" s="13"/>
      <c r="H1836" s="24"/>
      <c r="I1836" s="24"/>
      <c r="J1836" s="25" t="e">
        <f t="shared" si="57"/>
        <v>#DIV/0!</v>
      </c>
      <c r="K1836" s="25" t="e">
        <f t="shared" si="58"/>
        <v>#DIV/0!</v>
      </c>
      <c r="L1836" s="9" t="e">
        <f>VLOOKUP(K1836,доплист!$C$27:$D$30,2,0)</f>
        <v>#DIV/0!</v>
      </c>
      <c r="M1836" s="21"/>
    </row>
    <row r="1837" spans="1:13" x14ac:dyDescent="0.3">
      <c r="A1837" s="19"/>
      <c r="B1837" s="19"/>
      <c r="C1837" s="19"/>
      <c r="D1837" s="20"/>
      <c r="E1837" s="20"/>
      <c r="F1837" s="13"/>
      <c r="G1837" s="13"/>
      <c r="H1837" s="24"/>
      <c r="I1837" s="24"/>
      <c r="J1837" s="25" t="e">
        <f t="shared" si="57"/>
        <v>#DIV/0!</v>
      </c>
      <c r="K1837" s="25" t="e">
        <f t="shared" si="58"/>
        <v>#DIV/0!</v>
      </c>
      <c r="L1837" s="9" t="e">
        <f>VLOOKUP(K1837,доплист!$C$27:$D$30,2,0)</f>
        <v>#DIV/0!</v>
      </c>
      <c r="M1837" s="21"/>
    </row>
    <row r="1838" spans="1:13" x14ac:dyDescent="0.3">
      <c r="A1838" s="19"/>
      <c r="B1838" s="19"/>
      <c r="C1838" s="19"/>
      <c r="D1838" s="20"/>
      <c r="E1838" s="20"/>
      <c r="F1838" s="13"/>
      <c r="G1838" s="13"/>
      <c r="H1838" s="24"/>
      <c r="I1838" s="24"/>
      <c r="J1838" s="25" t="e">
        <f t="shared" si="57"/>
        <v>#DIV/0!</v>
      </c>
      <c r="K1838" s="25" t="e">
        <f t="shared" si="58"/>
        <v>#DIV/0!</v>
      </c>
      <c r="L1838" s="9" t="e">
        <f>VLOOKUP(K1838,доплист!$C$27:$D$30,2,0)</f>
        <v>#DIV/0!</v>
      </c>
      <c r="M1838" s="21"/>
    </row>
    <row r="1839" spans="1:13" x14ac:dyDescent="0.3">
      <c r="A1839" s="19"/>
      <c r="B1839" s="19"/>
      <c r="C1839" s="19"/>
      <c r="D1839" s="20"/>
      <c r="E1839" s="20"/>
      <c r="F1839" s="13"/>
      <c r="G1839" s="13"/>
      <c r="H1839" s="24"/>
      <c r="I1839" s="24"/>
      <c r="J1839" s="25" t="e">
        <f t="shared" si="57"/>
        <v>#DIV/0!</v>
      </c>
      <c r="K1839" s="25" t="e">
        <f t="shared" si="58"/>
        <v>#DIV/0!</v>
      </c>
      <c r="L1839" s="9" t="e">
        <f>VLOOKUP(K1839,доплист!$C$27:$D$30,2,0)</f>
        <v>#DIV/0!</v>
      </c>
      <c r="M1839" s="21"/>
    </row>
    <row r="1840" spans="1:13" x14ac:dyDescent="0.3">
      <c r="A1840" s="19"/>
      <c r="B1840" s="19"/>
      <c r="C1840" s="19"/>
      <c r="D1840" s="20"/>
      <c r="E1840" s="20"/>
      <c r="F1840" s="13"/>
      <c r="G1840" s="13"/>
      <c r="H1840" s="24"/>
      <c r="I1840" s="24"/>
      <c r="J1840" s="25" t="e">
        <f t="shared" si="57"/>
        <v>#DIV/0!</v>
      </c>
      <c r="K1840" s="25" t="e">
        <f t="shared" si="58"/>
        <v>#DIV/0!</v>
      </c>
      <c r="L1840" s="9" t="e">
        <f>VLOOKUP(K1840,доплист!$C$27:$D$30,2,0)</f>
        <v>#DIV/0!</v>
      </c>
      <c r="M1840" s="21"/>
    </row>
    <row r="1841" spans="1:13" x14ac:dyDescent="0.3">
      <c r="A1841" s="19"/>
      <c r="B1841" s="19"/>
      <c r="C1841" s="19"/>
      <c r="D1841" s="20"/>
      <c r="E1841" s="20"/>
      <c r="F1841" s="13"/>
      <c r="G1841" s="13"/>
      <c r="H1841" s="24"/>
      <c r="I1841" s="24"/>
      <c r="J1841" s="25" t="e">
        <f t="shared" si="57"/>
        <v>#DIV/0!</v>
      </c>
      <c r="K1841" s="25" t="e">
        <f t="shared" si="58"/>
        <v>#DIV/0!</v>
      </c>
      <c r="L1841" s="9" t="e">
        <f>VLOOKUP(K1841,доплист!$C$27:$D$30,2,0)</f>
        <v>#DIV/0!</v>
      </c>
      <c r="M1841" s="21"/>
    </row>
    <row r="1842" spans="1:13" x14ac:dyDescent="0.3">
      <c r="A1842" s="19"/>
      <c r="B1842" s="19"/>
      <c r="C1842" s="19"/>
      <c r="D1842" s="20"/>
      <c r="E1842" s="20"/>
      <c r="F1842" s="13"/>
      <c r="G1842" s="13"/>
      <c r="H1842" s="24"/>
      <c r="I1842" s="24"/>
      <c r="J1842" s="25" t="e">
        <f t="shared" si="57"/>
        <v>#DIV/0!</v>
      </c>
      <c r="K1842" s="25" t="e">
        <f t="shared" si="58"/>
        <v>#DIV/0!</v>
      </c>
      <c r="L1842" s="9" t="e">
        <f>VLOOKUP(K1842,доплист!$C$27:$D$30,2,0)</f>
        <v>#DIV/0!</v>
      </c>
      <c r="M1842" s="21"/>
    </row>
    <row r="1843" spans="1:13" x14ac:dyDescent="0.3">
      <c r="A1843" s="19"/>
      <c r="B1843" s="19"/>
      <c r="C1843" s="19"/>
      <c r="D1843" s="20"/>
      <c r="E1843" s="20"/>
      <c r="F1843" s="13"/>
      <c r="G1843" s="13"/>
      <c r="H1843" s="24"/>
      <c r="I1843" s="24"/>
      <c r="J1843" s="25" t="e">
        <f t="shared" si="57"/>
        <v>#DIV/0!</v>
      </c>
      <c r="K1843" s="25" t="e">
        <f t="shared" si="58"/>
        <v>#DIV/0!</v>
      </c>
      <c r="L1843" s="9" t="e">
        <f>VLOOKUP(K1843,доплист!$C$27:$D$30,2,0)</f>
        <v>#DIV/0!</v>
      </c>
      <c r="M1843" s="21"/>
    </row>
    <row r="1844" spans="1:13" x14ac:dyDescent="0.3">
      <c r="A1844" s="19"/>
      <c r="B1844" s="19"/>
      <c r="C1844" s="19"/>
      <c r="D1844" s="20"/>
      <c r="E1844" s="20"/>
      <c r="F1844" s="13"/>
      <c r="G1844" s="13"/>
      <c r="H1844" s="24"/>
      <c r="I1844" s="24"/>
      <c r="J1844" s="25" t="e">
        <f t="shared" si="57"/>
        <v>#DIV/0!</v>
      </c>
      <c r="K1844" s="25" t="e">
        <f t="shared" si="58"/>
        <v>#DIV/0!</v>
      </c>
      <c r="L1844" s="9" t="e">
        <f>VLOOKUP(K1844,доплист!$C$27:$D$30,2,0)</f>
        <v>#DIV/0!</v>
      </c>
      <c r="M1844" s="21"/>
    </row>
    <row r="1845" spans="1:13" x14ac:dyDescent="0.3">
      <c r="A1845" s="19"/>
      <c r="B1845" s="19"/>
      <c r="C1845" s="19"/>
      <c r="D1845" s="20"/>
      <c r="E1845" s="20"/>
      <c r="F1845" s="13"/>
      <c r="G1845" s="13"/>
      <c r="H1845" s="24"/>
      <c r="I1845" s="24"/>
      <c r="J1845" s="25" t="e">
        <f t="shared" si="57"/>
        <v>#DIV/0!</v>
      </c>
      <c r="K1845" s="25" t="e">
        <f t="shared" si="58"/>
        <v>#DIV/0!</v>
      </c>
      <c r="L1845" s="9" t="e">
        <f>VLOOKUP(K1845,доплист!$C$27:$D$30,2,0)</f>
        <v>#DIV/0!</v>
      </c>
      <c r="M1845" s="21"/>
    </row>
    <row r="1846" spans="1:13" x14ac:dyDescent="0.3">
      <c r="A1846" s="19"/>
      <c r="B1846" s="19"/>
      <c r="C1846" s="19"/>
      <c r="D1846" s="20"/>
      <c r="E1846" s="20"/>
      <c r="F1846" s="13"/>
      <c r="G1846" s="13"/>
      <c r="H1846" s="24"/>
      <c r="I1846" s="24"/>
      <c r="J1846" s="25" t="e">
        <f t="shared" si="57"/>
        <v>#DIV/0!</v>
      </c>
      <c r="K1846" s="25" t="e">
        <f t="shared" si="58"/>
        <v>#DIV/0!</v>
      </c>
      <c r="L1846" s="9" t="e">
        <f>VLOOKUP(K1846,доплист!$C$27:$D$30,2,0)</f>
        <v>#DIV/0!</v>
      </c>
      <c r="M1846" s="21"/>
    </row>
    <row r="1847" spans="1:13" x14ac:dyDescent="0.3">
      <c r="A1847" s="19"/>
      <c r="B1847" s="19"/>
      <c r="C1847" s="19"/>
      <c r="D1847" s="20"/>
      <c r="E1847" s="20"/>
      <c r="F1847" s="13"/>
      <c r="G1847" s="13"/>
      <c r="H1847" s="24"/>
      <c r="I1847" s="24"/>
      <c r="J1847" s="25" t="e">
        <f t="shared" si="57"/>
        <v>#DIV/0!</v>
      </c>
      <c r="K1847" s="25" t="e">
        <f t="shared" si="58"/>
        <v>#DIV/0!</v>
      </c>
      <c r="L1847" s="9" t="e">
        <f>VLOOKUP(K1847,доплист!$C$27:$D$30,2,0)</f>
        <v>#DIV/0!</v>
      </c>
      <c r="M1847" s="21"/>
    </row>
    <row r="1848" spans="1:13" x14ac:dyDescent="0.3">
      <c r="A1848" s="19"/>
      <c r="B1848" s="19"/>
      <c r="C1848" s="19"/>
      <c r="D1848" s="20"/>
      <c r="E1848" s="20"/>
      <c r="F1848" s="13"/>
      <c r="G1848" s="13"/>
      <c r="H1848" s="24"/>
      <c r="I1848" s="24"/>
      <c r="J1848" s="25" t="e">
        <f t="shared" si="57"/>
        <v>#DIV/0!</v>
      </c>
      <c r="K1848" s="25" t="e">
        <f t="shared" si="58"/>
        <v>#DIV/0!</v>
      </c>
      <c r="L1848" s="9" t="e">
        <f>VLOOKUP(K1848,доплист!$C$27:$D$30,2,0)</f>
        <v>#DIV/0!</v>
      </c>
      <c r="M1848" s="21"/>
    </row>
    <row r="1849" spans="1:13" x14ac:dyDescent="0.3">
      <c r="A1849" s="19"/>
      <c r="B1849" s="19"/>
      <c r="C1849" s="19"/>
      <c r="D1849" s="20"/>
      <c r="E1849" s="20"/>
      <c r="F1849" s="13"/>
      <c r="G1849" s="13"/>
      <c r="H1849" s="24"/>
      <c r="I1849" s="24"/>
      <c r="J1849" s="25" t="e">
        <f t="shared" si="57"/>
        <v>#DIV/0!</v>
      </c>
      <c r="K1849" s="25" t="e">
        <f t="shared" si="58"/>
        <v>#DIV/0!</v>
      </c>
      <c r="L1849" s="9" t="e">
        <f>VLOOKUP(K1849,доплист!$C$27:$D$30,2,0)</f>
        <v>#DIV/0!</v>
      </c>
      <c r="M1849" s="21"/>
    </row>
    <row r="1850" spans="1:13" x14ac:dyDescent="0.3">
      <c r="A1850" s="19"/>
      <c r="B1850" s="19"/>
      <c r="C1850" s="19"/>
      <c r="D1850" s="20"/>
      <c r="E1850" s="20"/>
      <c r="F1850" s="13"/>
      <c r="G1850" s="13"/>
      <c r="H1850" s="24"/>
      <c r="I1850" s="24"/>
      <c r="J1850" s="25" t="e">
        <f t="shared" si="57"/>
        <v>#DIV/0!</v>
      </c>
      <c r="K1850" s="25" t="e">
        <f t="shared" si="58"/>
        <v>#DIV/0!</v>
      </c>
      <c r="L1850" s="9" t="e">
        <f>VLOOKUP(K1850,доплист!$C$27:$D$30,2,0)</f>
        <v>#DIV/0!</v>
      </c>
      <c r="M1850" s="21"/>
    </row>
    <row r="1851" spans="1:13" x14ac:dyDescent="0.3">
      <c r="A1851" s="19"/>
      <c r="B1851" s="19"/>
      <c r="C1851" s="19"/>
      <c r="D1851" s="20"/>
      <c r="E1851" s="20"/>
      <c r="F1851" s="13"/>
      <c r="G1851" s="13"/>
      <c r="H1851" s="24"/>
      <c r="I1851" s="24"/>
      <c r="J1851" s="25" t="e">
        <f t="shared" si="57"/>
        <v>#DIV/0!</v>
      </c>
      <c r="K1851" s="25" t="e">
        <f t="shared" si="58"/>
        <v>#DIV/0!</v>
      </c>
      <c r="L1851" s="9" t="e">
        <f>VLOOKUP(K1851,доплист!$C$27:$D$30,2,0)</f>
        <v>#DIV/0!</v>
      </c>
      <c r="M1851" s="21"/>
    </row>
    <row r="1852" spans="1:13" x14ac:dyDescent="0.3">
      <c r="A1852" s="19"/>
      <c r="B1852" s="19"/>
      <c r="C1852" s="19"/>
      <c r="D1852" s="20"/>
      <c r="E1852" s="20"/>
      <c r="F1852" s="13"/>
      <c r="G1852" s="13"/>
      <c r="H1852" s="24"/>
      <c r="I1852" s="24"/>
      <c r="J1852" s="25" t="e">
        <f t="shared" si="57"/>
        <v>#DIV/0!</v>
      </c>
      <c r="K1852" s="25" t="e">
        <f t="shared" si="58"/>
        <v>#DIV/0!</v>
      </c>
      <c r="L1852" s="9" t="e">
        <f>VLOOKUP(K1852,доплист!$C$27:$D$30,2,0)</f>
        <v>#DIV/0!</v>
      </c>
      <c r="M1852" s="21"/>
    </row>
    <row r="1853" spans="1:13" x14ac:dyDescent="0.3">
      <c r="A1853" s="19"/>
      <c r="B1853" s="19"/>
      <c r="C1853" s="19"/>
      <c r="D1853" s="20"/>
      <c r="E1853" s="20"/>
      <c r="F1853" s="13"/>
      <c r="G1853" s="13"/>
      <c r="H1853" s="24"/>
      <c r="I1853" s="24"/>
      <c r="J1853" s="25" t="e">
        <f t="shared" si="57"/>
        <v>#DIV/0!</v>
      </c>
      <c r="K1853" s="25" t="e">
        <f t="shared" si="58"/>
        <v>#DIV/0!</v>
      </c>
      <c r="L1853" s="9" t="e">
        <f>VLOOKUP(K1853,доплист!$C$27:$D$30,2,0)</f>
        <v>#DIV/0!</v>
      </c>
      <c r="M1853" s="21"/>
    </row>
    <row r="1854" spans="1:13" x14ac:dyDescent="0.3">
      <c r="A1854" s="19"/>
      <c r="B1854" s="19"/>
      <c r="C1854" s="19"/>
      <c r="D1854" s="20"/>
      <c r="E1854" s="20"/>
      <c r="F1854" s="13"/>
      <c r="G1854" s="13"/>
      <c r="H1854" s="24"/>
      <c r="I1854" s="24"/>
      <c r="J1854" s="25" t="e">
        <f t="shared" si="57"/>
        <v>#DIV/0!</v>
      </c>
      <c r="K1854" s="25" t="e">
        <f t="shared" si="58"/>
        <v>#DIV/0!</v>
      </c>
      <c r="L1854" s="9" t="e">
        <f>VLOOKUP(K1854,доплист!$C$27:$D$30,2,0)</f>
        <v>#DIV/0!</v>
      </c>
      <c r="M1854" s="21"/>
    </row>
    <row r="1855" spans="1:13" x14ac:dyDescent="0.3">
      <c r="A1855" s="19"/>
      <c r="B1855" s="19"/>
      <c r="C1855" s="19"/>
      <c r="D1855" s="20"/>
      <c r="E1855" s="20"/>
      <c r="F1855" s="13"/>
      <c r="G1855" s="13"/>
      <c r="H1855" s="24"/>
      <c r="I1855" s="24"/>
      <c r="J1855" s="25" t="e">
        <f t="shared" si="57"/>
        <v>#DIV/0!</v>
      </c>
      <c r="K1855" s="25" t="e">
        <f t="shared" si="58"/>
        <v>#DIV/0!</v>
      </c>
      <c r="L1855" s="9" t="e">
        <f>VLOOKUP(K1855,доплист!$C$27:$D$30,2,0)</f>
        <v>#DIV/0!</v>
      </c>
      <c r="M1855" s="21"/>
    </row>
    <row r="1856" spans="1:13" x14ac:dyDescent="0.3">
      <c r="A1856" s="19"/>
      <c r="B1856" s="19"/>
      <c r="C1856" s="19"/>
      <c r="D1856" s="20"/>
      <c r="E1856" s="20"/>
      <c r="F1856" s="13"/>
      <c r="G1856" s="13"/>
      <c r="H1856" s="24"/>
      <c r="I1856" s="24"/>
      <c r="J1856" s="25" t="e">
        <f t="shared" si="57"/>
        <v>#DIV/0!</v>
      </c>
      <c r="K1856" s="25" t="e">
        <f t="shared" si="58"/>
        <v>#DIV/0!</v>
      </c>
      <c r="L1856" s="9" t="e">
        <f>VLOOKUP(K1856,доплист!$C$27:$D$30,2,0)</f>
        <v>#DIV/0!</v>
      </c>
      <c r="M1856" s="21"/>
    </row>
    <row r="1857" spans="1:13" x14ac:dyDescent="0.3">
      <c r="A1857" s="19"/>
      <c r="B1857" s="19"/>
      <c r="C1857" s="19"/>
      <c r="D1857" s="20"/>
      <c r="E1857" s="20"/>
      <c r="F1857" s="13"/>
      <c r="G1857" s="13"/>
      <c r="H1857" s="24"/>
      <c r="I1857" s="24"/>
      <c r="J1857" s="25" t="e">
        <f t="shared" si="57"/>
        <v>#DIV/0!</v>
      </c>
      <c r="K1857" s="25" t="e">
        <f t="shared" si="58"/>
        <v>#DIV/0!</v>
      </c>
      <c r="L1857" s="9" t="e">
        <f>VLOOKUP(K1857,доплист!$C$27:$D$30,2,0)</f>
        <v>#DIV/0!</v>
      </c>
      <c r="M1857" s="21"/>
    </row>
    <row r="1858" spans="1:13" x14ac:dyDescent="0.3">
      <c r="A1858" s="19"/>
      <c r="B1858" s="19"/>
      <c r="C1858" s="19"/>
      <c r="D1858" s="20"/>
      <c r="E1858" s="20"/>
      <c r="F1858" s="13"/>
      <c r="G1858" s="13"/>
      <c r="H1858" s="24"/>
      <c r="I1858" s="24"/>
      <c r="J1858" s="25" t="e">
        <f t="shared" si="57"/>
        <v>#DIV/0!</v>
      </c>
      <c r="K1858" s="25" t="e">
        <f t="shared" si="58"/>
        <v>#DIV/0!</v>
      </c>
      <c r="L1858" s="9" t="e">
        <f>VLOOKUP(K1858,доплист!$C$27:$D$30,2,0)</f>
        <v>#DIV/0!</v>
      </c>
      <c r="M1858" s="21"/>
    </row>
    <row r="1859" spans="1:13" x14ac:dyDescent="0.3">
      <c r="A1859" s="19"/>
      <c r="B1859" s="19"/>
      <c r="C1859" s="19"/>
      <c r="D1859" s="20"/>
      <c r="E1859" s="20"/>
      <c r="F1859" s="13"/>
      <c r="G1859" s="13"/>
      <c r="H1859" s="24"/>
      <c r="I1859" s="24"/>
      <c r="J1859" s="25" t="e">
        <f t="shared" si="57"/>
        <v>#DIV/0!</v>
      </c>
      <c r="K1859" s="25" t="e">
        <f t="shared" si="58"/>
        <v>#DIV/0!</v>
      </c>
      <c r="L1859" s="9" t="e">
        <f>VLOOKUP(K1859,доплист!$C$27:$D$30,2,0)</f>
        <v>#DIV/0!</v>
      </c>
      <c r="M1859" s="21"/>
    </row>
    <row r="1860" spans="1:13" x14ac:dyDescent="0.3">
      <c r="A1860" s="19"/>
      <c r="B1860" s="19"/>
      <c r="C1860" s="19"/>
      <c r="D1860" s="20"/>
      <c r="E1860" s="20"/>
      <c r="F1860" s="13"/>
      <c r="G1860" s="13"/>
      <c r="H1860" s="24"/>
      <c r="I1860" s="24"/>
      <c r="J1860" s="25" t="e">
        <f t="shared" si="57"/>
        <v>#DIV/0!</v>
      </c>
      <c r="K1860" s="25" t="e">
        <f t="shared" si="58"/>
        <v>#DIV/0!</v>
      </c>
      <c r="L1860" s="9" t="e">
        <f>VLOOKUP(K1860,доплист!$C$27:$D$30,2,0)</f>
        <v>#DIV/0!</v>
      </c>
      <c r="M1860" s="21"/>
    </row>
    <row r="1861" spans="1:13" x14ac:dyDescent="0.3">
      <c r="A1861" s="19"/>
      <c r="B1861" s="19"/>
      <c r="C1861" s="19"/>
      <c r="D1861" s="20"/>
      <c r="E1861" s="20"/>
      <c r="F1861" s="13"/>
      <c r="G1861" s="13"/>
      <c r="H1861" s="24"/>
      <c r="I1861" s="24"/>
      <c r="J1861" s="25" t="e">
        <f t="shared" si="57"/>
        <v>#DIV/0!</v>
      </c>
      <c r="K1861" s="25" t="e">
        <f t="shared" si="58"/>
        <v>#DIV/0!</v>
      </c>
      <c r="L1861" s="9" t="e">
        <f>VLOOKUP(K1861,доплист!$C$27:$D$30,2,0)</f>
        <v>#DIV/0!</v>
      </c>
      <c r="M1861" s="21"/>
    </row>
    <row r="1862" spans="1:13" x14ac:dyDescent="0.3">
      <c r="A1862" s="19"/>
      <c r="B1862" s="19"/>
      <c r="C1862" s="19"/>
      <c r="D1862" s="20"/>
      <c r="E1862" s="20"/>
      <c r="F1862" s="13"/>
      <c r="G1862" s="13"/>
      <c r="H1862" s="24"/>
      <c r="I1862" s="24"/>
      <c r="J1862" s="25" t="e">
        <f t="shared" ref="J1862:J1925" si="59">20*F1862/G1862+H1862*20+I1862*5</f>
        <v>#DIV/0!</v>
      </c>
      <c r="K1862" s="25" t="e">
        <f t="shared" si="58"/>
        <v>#DIV/0!</v>
      </c>
      <c r="L1862" s="9" t="e">
        <f>VLOOKUP(K1862,доплист!$C$27:$D$30,2,0)</f>
        <v>#DIV/0!</v>
      </c>
      <c r="M1862" s="21"/>
    </row>
    <row r="1863" spans="1:13" x14ac:dyDescent="0.3">
      <c r="A1863" s="19"/>
      <c r="B1863" s="19"/>
      <c r="C1863" s="19"/>
      <c r="D1863" s="20"/>
      <c r="E1863" s="20"/>
      <c r="F1863" s="13"/>
      <c r="G1863" s="13"/>
      <c r="H1863" s="24"/>
      <c r="I1863" s="24"/>
      <c r="J1863" s="25" t="e">
        <f t="shared" si="59"/>
        <v>#DIV/0!</v>
      </c>
      <c r="K1863" s="25" t="e">
        <f t="shared" si="58"/>
        <v>#DIV/0!</v>
      </c>
      <c r="L1863" s="9" t="e">
        <f>VLOOKUP(K1863,доплист!$C$27:$D$30,2,0)</f>
        <v>#DIV/0!</v>
      </c>
      <c r="M1863" s="21"/>
    </row>
    <row r="1864" spans="1:13" x14ac:dyDescent="0.3">
      <c r="A1864" s="19"/>
      <c r="B1864" s="19"/>
      <c r="C1864" s="19"/>
      <c r="D1864" s="20"/>
      <c r="E1864" s="20"/>
      <c r="F1864" s="13"/>
      <c r="G1864" s="13"/>
      <c r="H1864" s="24"/>
      <c r="I1864" s="24"/>
      <c r="J1864" s="25" t="e">
        <f t="shared" si="59"/>
        <v>#DIV/0!</v>
      </c>
      <c r="K1864" s="25" t="e">
        <f t="shared" ref="K1864:K1927" si="60">IF(AND(J1864&lt;=200,J1864&gt;20),"высокий",IF(AND(J1864&lt;=20,J1864&gt;12),"значительный",IF(AND(J1864&lt;=12,J1864&gt;3),"средний",IF(AND(J1864&lt;=3),"низкий"))))</f>
        <v>#DIV/0!</v>
      </c>
      <c r="L1864" s="9" t="e">
        <f>VLOOKUP(K1864,доплист!$C$27:$D$30,2,0)</f>
        <v>#DIV/0!</v>
      </c>
      <c r="M1864" s="21"/>
    </row>
    <row r="1865" spans="1:13" x14ac:dyDescent="0.3">
      <c r="A1865" s="19"/>
      <c r="B1865" s="19"/>
      <c r="C1865" s="19"/>
      <c r="D1865" s="20"/>
      <c r="E1865" s="20"/>
      <c r="F1865" s="13"/>
      <c r="G1865" s="13"/>
      <c r="H1865" s="24"/>
      <c r="I1865" s="24"/>
      <c r="J1865" s="25" t="e">
        <f t="shared" si="59"/>
        <v>#DIV/0!</v>
      </c>
      <c r="K1865" s="25" t="e">
        <f t="shared" si="60"/>
        <v>#DIV/0!</v>
      </c>
      <c r="L1865" s="9" t="e">
        <f>VLOOKUP(K1865,доплист!$C$27:$D$30,2,0)</f>
        <v>#DIV/0!</v>
      </c>
      <c r="M1865" s="21"/>
    </row>
    <row r="1866" spans="1:13" x14ac:dyDescent="0.3">
      <c r="A1866" s="19"/>
      <c r="B1866" s="19"/>
      <c r="C1866" s="19"/>
      <c r="D1866" s="20"/>
      <c r="E1866" s="20"/>
      <c r="F1866" s="13"/>
      <c r="G1866" s="13"/>
      <c r="H1866" s="24"/>
      <c r="I1866" s="24"/>
      <c r="J1866" s="25" t="e">
        <f t="shared" si="59"/>
        <v>#DIV/0!</v>
      </c>
      <c r="K1866" s="25" t="e">
        <f t="shared" si="60"/>
        <v>#DIV/0!</v>
      </c>
      <c r="L1866" s="9" t="e">
        <f>VLOOKUP(K1866,доплист!$C$27:$D$30,2,0)</f>
        <v>#DIV/0!</v>
      </c>
      <c r="M1866" s="21"/>
    </row>
    <row r="1867" spans="1:13" x14ac:dyDescent="0.3">
      <c r="A1867" s="19"/>
      <c r="B1867" s="19"/>
      <c r="C1867" s="19"/>
      <c r="D1867" s="20"/>
      <c r="E1867" s="20"/>
      <c r="F1867" s="13"/>
      <c r="G1867" s="13"/>
      <c r="H1867" s="24"/>
      <c r="I1867" s="24"/>
      <c r="J1867" s="25" t="e">
        <f t="shared" si="59"/>
        <v>#DIV/0!</v>
      </c>
      <c r="K1867" s="25" t="e">
        <f t="shared" si="60"/>
        <v>#DIV/0!</v>
      </c>
      <c r="L1867" s="9" t="e">
        <f>VLOOKUP(K1867,доплист!$C$27:$D$30,2,0)</f>
        <v>#DIV/0!</v>
      </c>
      <c r="M1867" s="21"/>
    </row>
    <row r="1868" spans="1:13" x14ac:dyDescent="0.3">
      <c r="A1868" s="19"/>
      <c r="B1868" s="19"/>
      <c r="C1868" s="19"/>
      <c r="D1868" s="20"/>
      <c r="E1868" s="20"/>
      <c r="F1868" s="13"/>
      <c r="G1868" s="13"/>
      <c r="H1868" s="24"/>
      <c r="I1868" s="24"/>
      <c r="J1868" s="25" t="e">
        <f t="shared" si="59"/>
        <v>#DIV/0!</v>
      </c>
      <c r="K1868" s="25" t="e">
        <f t="shared" si="60"/>
        <v>#DIV/0!</v>
      </c>
      <c r="L1868" s="9" t="e">
        <f>VLOOKUP(K1868,доплист!$C$27:$D$30,2,0)</f>
        <v>#DIV/0!</v>
      </c>
      <c r="M1868" s="21"/>
    </row>
    <row r="1869" spans="1:13" x14ac:dyDescent="0.3">
      <c r="A1869" s="19"/>
      <c r="B1869" s="19"/>
      <c r="C1869" s="19"/>
      <c r="D1869" s="20"/>
      <c r="E1869" s="20"/>
      <c r="F1869" s="13"/>
      <c r="G1869" s="13"/>
      <c r="H1869" s="24"/>
      <c r="I1869" s="24"/>
      <c r="J1869" s="25" t="e">
        <f t="shared" si="59"/>
        <v>#DIV/0!</v>
      </c>
      <c r="K1869" s="25" t="e">
        <f t="shared" si="60"/>
        <v>#DIV/0!</v>
      </c>
      <c r="L1869" s="9" t="e">
        <f>VLOOKUP(K1869,доплист!$C$27:$D$30,2,0)</f>
        <v>#DIV/0!</v>
      </c>
      <c r="M1869" s="21"/>
    </row>
    <row r="1870" spans="1:13" x14ac:dyDescent="0.3">
      <c r="A1870" s="19"/>
      <c r="B1870" s="19"/>
      <c r="C1870" s="19"/>
      <c r="D1870" s="20"/>
      <c r="E1870" s="20"/>
      <c r="F1870" s="13"/>
      <c r="G1870" s="13"/>
      <c r="H1870" s="24"/>
      <c r="I1870" s="24"/>
      <c r="J1870" s="25" t="e">
        <f t="shared" si="59"/>
        <v>#DIV/0!</v>
      </c>
      <c r="K1870" s="25" t="e">
        <f t="shared" si="60"/>
        <v>#DIV/0!</v>
      </c>
      <c r="L1870" s="9" t="e">
        <f>VLOOKUP(K1870,доплист!$C$27:$D$30,2,0)</f>
        <v>#DIV/0!</v>
      </c>
      <c r="M1870" s="21"/>
    </row>
    <row r="1871" spans="1:13" x14ac:dyDescent="0.3">
      <c r="A1871" s="19"/>
      <c r="B1871" s="19"/>
      <c r="C1871" s="19"/>
      <c r="D1871" s="20"/>
      <c r="E1871" s="20"/>
      <c r="F1871" s="13"/>
      <c r="G1871" s="13"/>
      <c r="H1871" s="24"/>
      <c r="I1871" s="24"/>
      <c r="J1871" s="25" t="e">
        <f t="shared" si="59"/>
        <v>#DIV/0!</v>
      </c>
      <c r="K1871" s="25" t="e">
        <f t="shared" si="60"/>
        <v>#DIV/0!</v>
      </c>
      <c r="L1871" s="9" t="e">
        <f>VLOOKUP(K1871,доплист!$C$27:$D$30,2,0)</f>
        <v>#DIV/0!</v>
      </c>
      <c r="M1871" s="21"/>
    </row>
    <row r="1872" spans="1:13" x14ac:dyDescent="0.3">
      <c r="A1872" s="19"/>
      <c r="B1872" s="19"/>
      <c r="C1872" s="19"/>
      <c r="D1872" s="20"/>
      <c r="E1872" s="20"/>
      <c r="F1872" s="13"/>
      <c r="G1872" s="13"/>
      <c r="H1872" s="24"/>
      <c r="I1872" s="24"/>
      <c r="J1872" s="25" t="e">
        <f t="shared" si="59"/>
        <v>#DIV/0!</v>
      </c>
      <c r="K1872" s="25" t="e">
        <f t="shared" si="60"/>
        <v>#DIV/0!</v>
      </c>
      <c r="L1872" s="9" t="e">
        <f>VLOOKUP(K1872,доплист!$C$27:$D$30,2,0)</f>
        <v>#DIV/0!</v>
      </c>
      <c r="M1872" s="21"/>
    </row>
    <row r="1873" spans="1:13" x14ac:dyDescent="0.3">
      <c r="A1873" s="19"/>
      <c r="B1873" s="19"/>
      <c r="C1873" s="19"/>
      <c r="D1873" s="20"/>
      <c r="E1873" s="20"/>
      <c r="F1873" s="13"/>
      <c r="G1873" s="13"/>
      <c r="H1873" s="24"/>
      <c r="I1873" s="24"/>
      <c r="J1873" s="25" t="e">
        <f t="shared" si="59"/>
        <v>#DIV/0!</v>
      </c>
      <c r="K1873" s="25" t="e">
        <f t="shared" si="60"/>
        <v>#DIV/0!</v>
      </c>
      <c r="L1873" s="9" t="e">
        <f>VLOOKUP(K1873,доплист!$C$27:$D$30,2,0)</f>
        <v>#DIV/0!</v>
      </c>
      <c r="M1873" s="21"/>
    </row>
    <row r="1874" spans="1:13" x14ac:dyDescent="0.3">
      <c r="A1874" s="19"/>
      <c r="B1874" s="19"/>
      <c r="C1874" s="19"/>
      <c r="D1874" s="20"/>
      <c r="E1874" s="20"/>
      <c r="F1874" s="13"/>
      <c r="G1874" s="13"/>
      <c r="H1874" s="24"/>
      <c r="I1874" s="24"/>
      <c r="J1874" s="25" t="e">
        <f t="shared" si="59"/>
        <v>#DIV/0!</v>
      </c>
      <c r="K1874" s="25" t="e">
        <f t="shared" si="60"/>
        <v>#DIV/0!</v>
      </c>
      <c r="L1874" s="9" t="e">
        <f>VLOOKUP(K1874,доплист!$C$27:$D$30,2,0)</f>
        <v>#DIV/0!</v>
      </c>
      <c r="M1874" s="21"/>
    </row>
    <row r="1875" spans="1:13" x14ac:dyDescent="0.3">
      <c r="A1875" s="19"/>
      <c r="B1875" s="19"/>
      <c r="C1875" s="19"/>
      <c r="D1875" s="20"/>
      <c r="E1875" s="20"/>
      <c r="F1875" s="13"/>
      <c r="G1875" s="13"/>
      <c r="H1875" s="24"/>
      <c r="I1875" s="24"/>
      <c r="J1875" s="25" t="e">
        <f t="shared" si="59"/>
        <v>#DIV/0!</v>
      </c>
      <c r="K1875" s="25" t="e">
        <f t="shared" si="60"/>
        <v>#DIV/0!</v>
      </c>
      <c r="L1875" s="9" t="e">
        <f>VLOOKUP(K1875,доплист!$C$27:$D$30,2,0)</f>
        <v>#DIV/0!</v>
      </c>
      <c r="M1875" s="21"/>
    </row>
    <row r="1876" spans="1:13" x14ac:dyDescent="0.3">
      <c r="A1876" s="19"/>
      <c r="B1876" s="19"/>
      <c r="C1876" s="19"/>
      <c r="D1876" s="20"/>
      <c r="E1876" s="20"/>
      <c r="F1876" s="13"/>
      <c r="G1876" s="13"/>
      <c r="H1876" s="24"/>
      <c r="I1876" s="24"/>
      <c r="J1876" s="25" t="e">
        <f t="shared" si="59"/>
        <v>#DIV/0!</v>
      </c>
      <c r="K1876" s="25" t="e">
        <f t="shared" si="60"/>
        <v>#DIV/0!</v>
      </c>
      <c r="L1876" s="9" t="e">
        <f>VLOOKUP(K1876,доплист!$C$27:$D$30,2,0)</f>
        <v>#DIV/0!</v>
      </c>
      <c r="M1876" s="21"/>
    </row>
    <row r="1877" spans="1:13" x14ac:dyDescent="0.3">
      <c r="A1877" s="19"/>
      <c r="B1877" s="19"/>
      <c r="C1877" s="19"/>
      <c r="D1877" s="20"/>
      <c r="E1877" s="20"/>
      <c r="F1877" s="13"/>
      <c r="G1877" s="13"/>
      <c r="H1877" s="24"/>
      <c r="I1877" s="24"/>
      <c r="J1877" s="25" t="e">
        <f t="shared" si="59"/>
        <v>#DIV/0!</v>
      </c>
      <c r="K1877" s="25" t="e">
        <f t="shared" si="60"/>
        <v>#DIV/0!</v>
      </c>
      <c r="L1877" s="9" t="e">
        <f>VLOOKUP(K1877,доплист!$C$27:$D$30,2,0)</f>
        <v>#DIV/0!</v>
      </c>
      <c r="M1877" s="21"/>
    </row>
    <row r="1878" spans="1:13" x14ac:dyDescent="0.3">
      <c r="A1878" s="19"/>
      <c r="B1878" s="19"/>
      <c r="C1878" s="19"/>
      <c r="D1878" s="20"/>
      <c r="E1878" s="20"/>
      <c r="F1878" s="13"/>
      <c r="G1878" s="13"/>
      <c r="H1878" s="24"/>
      <c r="I1878" s="24"/>
      <c r="J1878" s="25" t="e">
        <f t="shared" si="59"/>
        <v>#DIV/0!</v>
      </c>
      <c r="K1878" s="25" t="e">
        <f t="shared" si="60"/>
        <v>#DIV/0!</v>
      </c>
      <c r="L1878" s="9" t="e">
        <f>VLOOKUP(K1878,доплист!$C$27:$D$30,2,0)</f>
        <v>#DIV/0!</v>
      </c>
      <c r="M1878" s="21"/>
    </row>
    <row r="1879" spans="1:13" x14ac:dyDescent="0.3">
      <c r="A1879" s="19"/>
      <c r="B1879" s="19"/>
      <c r="C1879" s="19"/>
      <c r="D1879" s="20"/>
      <c r="E1879" s="20"/>
      <c r="F1879" s="13"/>
      <c r="G1879" s="13"/>
      <c r="H1879" s="24"/>
      <c r="I1879" s="24"/>
      <c r="J1879" s="25" t="e">
        <f t="shared" si="59"/>
        <v>#DIV/0!</v>
      </c>
      <c r="K1879" s="25" t="e">
        <f t="shared" si="60"/>
        <v>#DIV/0!</v>
      </c>
      <c r="L1879" s="9" t="e">
        <f>VLOOKUP(K1879,доплист!$C$27:$D$30,2,0)</f>
        <v>#DIV/0!</v>
      </c>
      <c r="M1879" s="21"/>
    </row>
    <row r="1880" spans="1:13" x14ac:dyDescent="0.3">
      <c r="A1880" s="19"/>
      <c r="B1880" s="19"/>
      <c r="C1880" s="19"/>
      <c r="D1880" s="20"/>
      <c r="E1880" s="20"/>
      <c r="F1880" s="13"/>
      <c r="G1880" s="13"/>
      <c r="H1880" s="24"/>
      <c r="I1880" s="24"/>
      <c r="J1880" s="25" t="e">
        <f t="shared" si="59"/>
        <v>#DIV/0!</v>
      </c>
      <c r="K1880" s="25" t="e">
        <f t="shared" si="60"/>
        <v>#DIV/0!</v>
      </c>
      <c r="L1880" s="9" t="e">
        <f>VLOOKUP(K1880,доплист!$C$27:$D$30,2,0)</f>
        <v>#DIV/0!</v>
      </c>
      <c r="M1880" s="21"/>
    </row>
    <row r="1881" spans="1:13" x14ac:dyDescent="0.3">
      <c r="A1881" s="19"/>
      <c r="B1881" s="19"/>
      <c r="C1881" s="19"/>
      <c r="D1881" s="20"/>
      <c r="E1881" s="20"/>
      <c r="F1881" s="13"/>
      <c r="G1881" s="13"/>
      <c r="H1881" s="24"/>
      <c r="I1881" s="24"/>
      <c r="J1881" s="25" t="e">
        <f t="shared" si="59"/>
        <v>#DIV/0!</v>
      </c>
      <c r="K1881" s="25" t="e">
        <f t="shared" si="60"/>
        <v>#DIV/0!</v>
      </c>
      <c r="L1881" s="9" t="e">
        <f>VLOOKUP(K1881,доплист!$C$27:$D$30,2,0)</f>
        <v>#DIV/0!</v>
      </c>
      <c r="M1881" s="21"/>
    </row>
    <row r="1882" spans="1:13" x14ac:dyDescent="0.3">
      <c r="A1882" s="19"/>
      <c r="B1882" s="19"/>
      <c r="C1882" s="19"/>
      <c r="D1882" s="20"/>
      <c r="E1882" s="20"/>
      <c r="F1882" s="13"/>
      <c r="G1882" s="13"/>
      <c r="H1882" s="24"/>
      <c r="I1882" s="24"/>
      <c r="J1882" s="25" t="e">
        <f t="shared" si="59"/>
        <v>#DIV/0!</v>
      </c>
      <c r="K1882" s="25" t="e">
        <f t="shared" si="60"/>
        <v>#DIV/0!</v>
      </c>
      <c r="L1882" s="9" t="e">
        <f>VLOOKUP(K1882,доплист!$C$27:$D$30,2,0)</f>
        <v>#DIV/0!</v>
      </c>
      <c r="M1882" s="21"/>
    </row>
    <row r="1883" spans="1:13" x14ac:dyDescent="0.3">
      <c r="A1883" s="19"/>
      <c r="B1883" s="19"/>
      <c r="C1883" s="19"/>
      <c r="D1883" s="20"/>
      <c r="E1883" s="20"/>
      <c r="F1883" s="13"/>
      <c r="G1883" s="13"/>
      <c r="H1883" s="24"/>
      <c r="I1883" s="24"/>
      <c r="J1883" s="25" t="e">
        <f t="shared" si="59"/>
        <v>#DIV/0!</v>
      </c>
      <c r="K1883" s="25" t="e">
        <f t="shared" si="60"/>
        <v>#DIV/0!</v>
      </c>
      <c r="L1883" s="9" t="e">
        <f>VLOOKUP(K1883,доплист!$C$27:$D$30,2,0)</f>
        <v>#DIV/0!</v>
      </c>
      <c r="M1883" s="21"/>
    </row>
    <row r="1884" spans="1:13" x14ac:dyDescent="0.3">
      <c r="A1884" s="19"/>
      <c r="B1884" s="19"/>
      <c r="C1884" s="19"/>
      <c r="D1884" s="20"/>
      <c r="E1884" s="20"/>
      <c r="F1884" s="13"/>
      <c r="G1884" s="13"/>
      <c r="H1884" s="24"/>
      <c r="I1884" s="24"/>
      <c r="J1884" s="25" t="e">
        <f t="shared" si="59"/>
        <v>#DIV/0!</v>
      </c>
      <c r="K1884" s="25" t="e">
        <f t="shared" si="60"/>
        <v>#DIV/0!</v>
      </c>
      <c r="L1884" s="9" t="e">
        <f>VLOOKUP(K1884,доплист!$C$27:$D$30,2,0)</f>
        <v>#DIV/0!</v>
      </c>
      <c r="M1884" s="21"/>
    </row>
    <row r="1885" spans="1:13" x14ac:dyDescent="0.3">
      <c r="A1885" s="19"/>
      <c r="B1885" s="19"/>
      <c r="C1885" s="19"/>
      <c r="D1885" s="20"/>
      <c r="E1885" s="20"/>
      <c r="F1885" s="13"/>
      <c r="G1885" s="13"/>
      <c r="H1885" s="24"/>
      <c r="I1885" s="24"/>
      <c r="J1885" s="25" t="e">
        <f t="shared" si="59"/>
        <v>#DIV/0!</v>
      </c>
      <c r="K1885" s="25" t="e">
        <f t="shared" si="60"/>
        <v>#DIV/0!</v>
      </c>
      <c r="L1885" s="9" t="e">
        <f>VLOOKUP(K1885,доплист!$C$27:$D$30,2,0)</f>
        <v>#DIV/0!</v>
      </c>
      <c r="M1885" s="21"/>
    </row>
    <row r="1886" spans="1:13" x14ac:dyDescent="0.3">
      <c r="A1886" s="19"/>
      <c r="B1886" s="19"/>
      <c r="C1886" s="19"/>
      <c r="D1886" s="20"/>
      <c r="E1886" s="20"/>
      <c r="F1886" s="13"/>
      <c r="G1886" s="13"/>
      <c r="H1886" s="24"/>
      <c r="I1886" s="24"/>
      <c r="J1886" s="25" t="e">
        <f t="shared" si="59"/>
        <v>#DIV/0!</v>
      </c>
      <c r="K1886" s="25" t="e">
        <f t="shared" si="60"/>
        <v>#DIV/0!</v>
      </c>
      <c r="L1886" s="9" t="e">
        <f>VLOOKUP(K1886,доплист!$C$27:$D$30,2,0)</f>
        <v>#DIV/0!</v>
      </c>
      <c r="M1886" s="21"/>
    </row>
    <row r="1887" spans="1:13" x14ac:dyDescent="0.3">
      <c r="A1887" s="19"/>
      <c r="B1887" s="19"/>
      <c r="C1887" s="19"/>
      <c r="D1887" s="20"/>
      <c r="E1887" s="20"/>
      <c r="F1887" s="13"/>
      <c r="G1887" s="13"/>
      <c r="H1887" s="24"/>
      <c r="I1887" s="24"/>
      <c r="J1887" s="25" t="e">
        <f t="shared" si="59"/>
        <v>#DIV/0!</v>
      </c>
      <c r="K1887" s="25" t="e">
        <f t="shared" si="60"/>
        <v>#DIV/0!</v>
      </c>
      <c r="L1887" s="9" t="e">
        <f>VLOOKUP(K1887,доплист!$C$27:$D$30,2,0)</f>
        <v>#DIV/0!</v>
      </c>
      <c r="M1887" s="21"/>
    </row>
    <row r="1888" spans="1:13" x14ac:dyDescent="0.3">
      <c r="A1888" s="19"/>
      <c r="B1888" s="19"/>
      <c r="C1888" s="19"/>
      <c r="D1888" s="20"/>
      <c r="E1888" s="20"/>
      <c r="F1888" s="13"/>
      <c r="G1888" s="13"/>
      <c r="H1888" s="24"/>
      <c r="I1888" s="24"/>
      <c r="J1888" s="25" t="e">
        <f t="shared" si="59"/>
        <v>#DIV/0!</v>
      </c>
      <c r="K1888" s="25" t="e">
        <f t="shared" si="60"/>
        <v>#DIV/0!</v>
      </c>
      <c r="L1888" s="9" t="e">
        <f>VLOOKUP(K1888,доплист!$C$27:$D$30,2,0)</f>
        <v>#DIV/0!</v>
      </c>
      <c r="M1888" s="21"/>
    </row>
    <row r="1889" spans="1:13" x14ac:dyDescent="0.3">
      <c r="A1889" s="19"/>
      <c r="B1889" s="19"/>
      <c r="C1889" s="19"/>
      <c r="D1889" s="20"/>
      <c r="E1889" s="20"/>
      <c r="F1889" s="13"/>
      <c r="G1889" s="13"/>
      <c r="H1889" s="24"/>
      <c r="I1889" s="24"/>
      <c r="J1889" s="25" t="e">
        <f t="shared" si="59"/>
        <v>#DIV/0!</v>
      </c>
      <c r="K1889" s="25" t="e">
        <f t="shared" si="60"/>
        <v>#DIV/0!</v>
      </c>
      <c r="L1889" s="9" t="e">
        <f>VLOOKUP(K1889,доплист!$C$27:$D$30,2,0)</f>
        <v>#DIV/0!</v>
      </c>
      <c r="M1889" s="21"/>
    </row>
    <row r="1890" spans="1:13" x14ac:dyDescent="0.3">
      <c r="A1890" s="19"/>
      <c r="B1890" s="19"/>
      <c r="C1890" s="19"/>
      <c r="D1890" s="20"/>
      <c r="E1890" s="20"/>
      <c r="F1890" s="13"/>
      <c r="G1890" s="13"/>
      <c r="H1890" s="24"/>
      <c r="I1890" s="24"/>
      <c r="J1890" s="25" t="e">
        <f t="shared" si="59"/>
        <v>#DIV/0!</v>
      </c>
      <c r="K1890" s="25" t="e">
        <f t="shared" si="60"/>
        <v>#DIV/0!</v>
      </c>
      <c r="L1890" s="9" t="e">
        <f>VLOOKUP(K1890,доплист!$C$27:$D$30,2,0)</f>
        <v>#DIV/0!</v>
      </c>
      <c r="M1890" s="21"/>
    </row>
    <row r="1891" spans="1:13" x14ac:dyDescent="0.3">
      <c r="A1891" s="19"/>
      <c r="B1891" s="19"/>
      <c r="C1891" s="19"/>
      <c r="D1891" s="20"/>
      <c r="E1891" s="20"/>
      <c r="F1891" s="13"/>
      <c r="G1891" s="13"/>
      <c r="H1891" s="24"/>
      <c r="I1891" s="24"/>
      <c r="J1891" s="25" t="e">
        <f t="shared" si="59"/>
        <v>#DIV/0!</v>
      </c>
      <c r="K1891" s="25" t="e">
        <f t="shared" si="60"/>
        <v>#DIV/0!</v>
      </c>
      <c r="L1891" s="9" t="e">
        <f>VLOOKUP(K1891,доплист!$C$27:$D$30,2,0)</f>
        <v>#DIV/0!</v>
      </c>
      <c r="M1891" s="21"/>
    </row>
    <row r="1892" spans="1:13" x14ac:dyDescent="0.3">
      <c r="A1892" s="19"/>
      <c r="B1892" s="19"/>
      <c r="C1892" s="19"/>
      <c r="D1892" s="20"/>
      <c r="E1892" s="20"/>
      <c r="F1892" s="13"/>
      <c r="G1892" s="13"/>
      <c r="H1892" s="24"/>
      <c r="I1892" s="24"/>
      <c r="J1892" s="25" t="e">
        <f t="shared" si="59"/>
        <v>#DIV/0!</v>
      </c>
      <c r="K1892" s="25" t="e">
        <f t="shared" si="60"/>
        <v>#DIV/0!</v>
      </c>
      <c r="L1892" s="9" t="e">
        <f>VLOOKUP(K1892,доплист!$C$27:$D$30,2,0)</f>
        <v>#DIV/0!</v>
      </c>
      <c r="M1892" s="21"/>
    </row>
    <row r="1893" spans="1:13" x14ac:dyDescent="0.3">
      <c r="A1893" s="19"/>
      <c r="B1893" s="19"/>
      <c r="C1893" s="19"/>
      <c r="D1893" s="20"/>
      <c r="E1893" s="20"/>
      <c r="F1893" s="13"/>
      <c r="G1893" s="13"/>
      <c r="H1893" s="24"/>
      <c r="I1893" s="24"/>
      <c r="J1893" s="25" t="e">
        <f t="shared" si="59"/>
        <v>#DIV/0!</v>
      </c>
      <c r="K1893" s="25" t="e">
        <f t="shared" si="60"/>
        <v>#DIV/0!</v>
      </c>
      <c r="L1893" s="9" t="e">
        <f>VLOOKUP(K1893,доплист!$C$27:$D$30,2,0)</f>
        <v>#DIV/0!</v>
      </c>
      <c r="M1893" s="21"/>
    </row>
    <row r="1894" spans="1:13" x14ac:dyDescent="0.3">
      <c r="A1894" s="19"/>
      <c r="B1894" s="19"/>
      <c r="C1894" s="19"/>
      <c r="D1894" s="20"/>
      <c r="E1894" s="20"/>
      <c r="F1894" s="13"/>
      <c r="G1894" s="13"/>
      <c r="H1894" s="24"/>
      <c r="I1894" s="24"/>
      <c r="J1894" s="25" t="e">
        <f t="shared" si="59"/>
        <v>#DIV/0!</v>
      </c>
      <c r="K1894" s="25" t="e">
        <f t="shared" si="60"/>
        <v>#DIV/0!</v>
      </c>
      <c r="L1894" s="9" t="e">
        <f>VLOOKUP(K1894,доплист!$C$27:$D$30,2,0)</f>
        <v>#DIV/0!</v>
      </c>
      <c r="M1894" s="21"/>
    </row>
    <row r="1895" spans="1:13" x14ac:dyDescent="0.3">
      <c r="A1895" s="19"/>
      <c r="B1895" s="19"/>
      <c r="C1895" s="19"/>
      <c r="D1895" s="20"/>
      <c r="E1895" s="20"/>
      <c r="F1895" s="13"/>
      <c r="G1895" s="13"/>
      <c r="H1895" s="24"/>
      <c r="I1895" s="24"/>
      <c r="J1895" s="25" t="e">
        <f t="shared" si="59"/>
        <v>#DIV/0!</v>
      </c>
      <c r="K1895" s="25" t="e">
        <f t="shared" si="60"/>
        <v>#DIV/0!</v>
      </c>
      <c r="L1895" s="9" t="e">
        <f>VLOOKUP(K1895,доплист!$C$27:$D$30,2,0)</f>
        <v>#DIV/0!</v>
      </c>
      <c r="M1895" s="21"/>
    </row>
    <row r="1896" spans="1:13" x14ac:dyDescent="0.3">
      <c r="A1896" s="19"/>
      <c r="B1896" s="19"/>
      <c r="C1896" s="19"/>
      <c r="D1896" s="20"/>
      <c r="E1896" s="20"/>
      <c r="F1896" s="13"/>
      <c r="G1896" s="13"/>
      <c r="H1896" s="24"/>
      <c r="I1896" s="24"/>
      <c r="J1896" s="25" t="e">
        <f t="shared" si="59"/>
        <v>#DIV/0!</v>
      </c>
      <c r="K1896" s="25" t="e">
        <f t="shared" si="60"/>
        <v>#DIV/0!</v>
      </c>
      <c r="L1896" s="9" t="e">
        <f>VLOOKUP(K1896,доплист!$C$27:$D$30,2,0)</f>
        <v>#DIV/0!</v>
      </c>
      <c r="M1896" s="21"/>
    </row>
    <row r="1897" spans="1:13" x14ac:dyDescent="0.3">
      <c r="A1897" s="19"/>
      <c r="B1897" s="19"/>
      <c r="C1897" s="19"/>
      <c r="D1897" s="20"/>
      <c r="E1897" s="20"/>
      <c r="F1897" s="13"/>
      <c r="G1897" s="13"/>
      <c r="H1897" s="24"/>
      <c r="I1897" s="24"/>
      <c r="J1897" s="25" t="e">
        <f t="shared" si="59"/>
        <v>#DIV/0!</v>
      </c>
      <c r="K1897" s="25" t="e">
        <f t="shared" si="60"/>
        <v>#DIV/0!</v>
      </c>
      <c r="L1897" s="9" t="e">
        <f>VLOOKUP(K1897,доплист!$C$27:$D$30,2,0)</f>
        <v>#DIV/0!</v>
      </c>
      <c r="M1897" s="21"/>
    </row>
    <row r="1898" spans="1:13" x14ac:dyDescent="0.3">
      <c r="A1898" s="19"/>
      <c r="B1898" s="19"/>
      <c r="C1898" s="19"/>
      <c r="D1898" s="20"/>
      <c r="E1898" s="20"/>
      <c r="F1898" s="13"/>
      <c r="G1898" s="13"/>
      <c r="H1898" s="24"/>
      <c r="I1898" s="24"/>
      <c r="J1898" s="25" t="e">
        <f t="shared" si="59"/>
        <v>#DIV/0!</v>
      </c>
      <c r="K1898" s="25" t="e">
        <f t="shared" si="60"/>
        <v>#DIV/0!</v>
      </c>
      <c r="L1898" s="9" t="e">
        <f>VLOOKUP(K1898,доплист!$C$27:$D$30,2,0)</f>
        <v>#DIV/0!</v>
      </c>
      <c r="M1898" s="21"/>
    </row>
    <row r="1899" spans="1:13" x14ac:dyDescent="0.3">
      <c r="A1899" s="19"/>
      <c r="B1899" s="19"/>
      <c r="C1899" s="19"/>
      <c r="D1899" s="20"/>
      <c r="E1899" s="20"/>
      <c r="F1899" s="13"/>
      <c r="G1899" s="13"/>
      <c r="H1899" s="24"/>
      <c r="I1899" s="24"/>
      <c r="J1899" s="25" t="e">
        <f t="shared" si="59"/>
        <v>#DIV/0!</v>
      </c>
      <c r="K1899" s="25" t="e">
        <f t="shared" si="60"/>
        <v>#DIV/0!</v>
      </c>
      <c r="L1899" s="9" t="e">
        <f>VLOOKUP(K1899,доплист!$C$27:$D$30,2,0)</f>
        <v>#DIV/0!</v>
      </c>
      <c r="M1899" s="21"/>
    </row>
    <row r="1900" spans="1:13" x14ac:dyDescent="0.3">
      <c r="A1900" s="19"/>
      <c r="B1900" s="19"/>
      <c r="C1900" s="19"/>
      <c r="D1900" s="20"/>
      <c r="E1900" s="20"/>
      <c r="F1900" s="13"/>
      <c r="G1900" s="13"/>
      <c r="H1900" s="24"/>
      <c r="I1900" s="24"/>
      <c r="J1900" s="25" t="e">
        <f t="shared" si="59"/>
        <v>#DIV/0!</v>
      </c>
      <c r="K1900" s="25" t="e">
        <f t="shared" si="60"/>
        <v>#DIV/0!</v>
      </c>
      <c r="L1900" s="9" t="e">
        <f>VLOOKUP(K1900,доплист!$C$27:$D$30,2,0)</f>
        <v>#DIV/0!</v>
      </c>
      <c r="M1900" s="21"/>
    </row>
    <row r="1901" spans="1:13" x14ac:dyDescent="0.3">
      <c r="A1901" s="19"/>
      <c r="B1901" s="19"/>
      <c r="C1901" s="19"/>
      <c r="D1901" s="20"/>
      <c r="E1901" s="20"/>
      <c r="F1901" s="13"/>
      <c r="G1901" s="13"/>
      <c r="H1901" s="24"/>
      <c r="I1901" s="24"/>
      <c r="J1901" s="25" t="e">
        <f t="shared" si="59"/>
        <v>#DIV/0!</v>
      </c>
      <c r="K1901" s="25" t="e">
        <f t="shared" si="60"/>
        <v>#DIV/0!</v>
      </c>
      <c r="L1901" s="9" t="e">
        <f>VLOOKUP(K1901,доплист!$C$27:$D$30,2,0)</f>
        <v>#DIV/0!</v>
      </c>
      <c r="M1901" s="21"/>
    </row>
    <row r="1902" spans="1:13" x14ac:dyDescent="0.3">
      <c r="A1902" s="19"/>
      <c r="B1902" s="19"/>
      <c r="C1902" s="19"/>
      <c r="D1902" s="20"/>
      <c r="E1902" s="20"/>
      <c r="F1902" s="13"/>
      <c r="G1902" s="13"/>
      <c r="H1902" s="24"/>
      <c r="I1902" s="24"/>
      <c r="J1902" s="25" t="e">
        <f t="shared" si="59"/>
        <v>#DIV/0!</v>
      </c>
      <c r="K1902" s="25" t="e">
        <f t="shared" si="60"/>
        <v>#DIV/0!</v>
      </c>
      <c r="L1902" s="9" t="e">
        <f>VLOOKUP(K1902,доплист!$C$27:$D$30,2,0)</f>
        <v>#DIV/0!</v>
      </c>
      <c r="M1902" s="21"/>
    </row>
    <row r="1903" spans="1:13" x14ac:dyDescent="0.3">
      <c r="A1903" s="19"/>
      <c r="B1903" s="19"/>
      <c r="C1903" s="19"/>
      <c r="D1903" s="20"/>
      <c r="E1903" s="20"/>
      <c r="F1903" s="13"/>
      <c r="G1903" s="13"/>
      <c r="H1903" s="24"/>
      <c r="I1903" s="24"/>
      <c r="J1903" s="25" t="e">
        <f t="shared" si="59"/>
        <v>#DIV/0!</v>
      </c>
      <c r="K1903" s="25" t="e">
        <f t="shared" si="60"/>
        <v>#DIV/0!</v>
      </c>
      <c r="L1903" s="9" t="e">
        <f>VLOOKUP(K1903,доплист!$C$27:$D$30,2,0)</f>
        <v>#DIV/0!</v>
      </c>
      <c r="M1903" s="21"/>
    </row>
    <row r="1904" spans="1:13" x14ac:dyDescent="0.3">
      <c r="A1904" s="19"/>
      <c r="B1904" s="19"/>
      <c r="C1904" s="19"/>
      <c r="D1904" s="20"/>
      <c r="E1904" s="20"/>
      <c r="F1904" s="13"/>
      <c r="G1904" s="13"/>
      <c r="H1904" s="24"/>
      <c r="I1904" s="24"/>
      <c r="J1904" s="25" t="e">
        <f t="shared" si="59"/>
        <v>#DIV/0!</v>
      </c>
      <c r="K1904" s="25" t="e">
        <f t="shared" si="60"/>
        <v>#DIV/0!</v>
      </c>
      <c r="L1904" s="9" t="e">
        <f>VLOOKUP(K1904,доплист!$C$27:$D$30,2,0)</f>
        <v>#DIV/0!</v>
      </c>
      <c r="M1904" s="21"/>
    </row>
    <row r="1905" spans="1:13" x14ac:dyDescent="0.3">
      <c r="A1905" s="19"/>
      <c r="B1905" s="19"/>
      <c r="C1905" s="19"/>
      <c r="D1905" s="20"/>
      <c r="E1905" s="20"/>
      <c r="F1905" s="13"/>
      <c r="G1905" s="13"/>
      <c r="H1905" s="24"/>
      <c r="I1905" s="24"/>
      <c r="J1905" s="25" t="e">
        <f t="shared" si="59"/>
        <v>#DIV/0!</v>
      </c>
      <c r="K1905" s="25" t="e">
        <f t="shared" si="60"/>
        <v>#DIV/0!</v>
      </c>
      <c r="L1905" s="9" t="e">
        <f>VLOOKUP(K1905,доплист!$C$27:$D$30,2,0)</f>
        <v>#DIV/0!</v>
      </c>
      <c r="M1905" s="21"/>
    </row>
    <row r="1906" spans="1:13" x14ac:dyDescent="0.3">
      <c r="A1906" s="19"/>
      <c r="B1906" s="19"/>
      <c r="C1906" s="19"/>
      <c r="D1906" s="20"/>
      <c r="E1906" s="20"/>
      <c r="F1906" s="13"/>
      <c r="G1906" s="13"/>
      <c r="H1906" s="24"/>
      <c r="I1906" s="24"/>
      <c r="J1906" s="25" t="e">
        <f t="shared" si="59"/>
        <v>#DIV/0!</v>
      </c>
      <c r="K1906" s="25" t="e">
        <f t="shared" si="60"/>
        <v>#DIV/0!</v>
      </c>
      <c r="L1906" s="9" t="e">
        <f>VLOOKUP(K1906,доплист!$C$27:$D$30,2,0)</f>
        <v>#DIV/0!</v>
      </c>
      <c r="M1906" s="21"/>
    </row>
    <row r="1907" spans="1:13" x14ac:dyDescent="0.3">
      <c r="A1907" s="19"/>
      <c r="B1907" s="19"/>
      <c r="C1907" s="19"/>
      <c r="D1907" s="20"/>
      <c r="E1907" s="20"/>
      <c r="F1907" s="13"/>
      <c r="G1907" s="13"/>
      <c r="H1907" s="24"/>
      <c r="I1907" s="24"/>
      <c r="J1907" s="25" t="e">
        <f t="shared" si="59"/>
        <v>#DIV/0!</v>
      </c>
      <c r="K1907" s="25" t="e">
        <f t="shared" si="60"/>
        <v>#DIV/0!</v>
      </c>
      <c r="L1907" s="9" t="e">
        <f>VLOOKUP(K1907,доплист!$C$27:$D$30,2,0)</f>
        <v>#DIV/0!</v>
      </c>
      <c r="M1907" s="21"/>
    </row>
    <row r="1908" spans="1:13" x14ac:dyDescent="0.3">
      <c r="A1908" s="19"/>
      <c r="B1908" s="19"/>
      <c r="C1908" s="19"/>
      <c r="D1908" s="20"/>
      <c r="E1908" s="20"/>
      <c r="F1908" s="13"/>
      <c r="G1908" s="13"/>
      <c r="H1908" s="24"/>
      <c r="I1908" s="24"/>
      <c r="J1908" s="25" t="e">
        <f t="shared" si="59"/>
        <v>#DIV/0!</v>
      </c>
      <c r="K1908" s="25" t="e">
        <f t="shared" si="60"/>
        <v>#DIV/0!</v>
      </c>
      <c r="L1908" s="9" t="e">
        <f>VLOOKUP(K1908,доплист!$C$27:$D$30,2,0)</f>
        <v>#DIV/0!</v>
      </c>
      <c r="M1908" s="21"/>
    </row>
    <row r="1909" spans="1:13" x14ac:dyDescent="0.3">
      <c r="A1909" s="19"/>
      <c r="B1909" s="19"/>
      <c r="C1909" s="19"/>
      <c r="D1909" s="20"/>
      <c r="E1909" s="20"/>
      <c r="F1909" s="13"/>
      <c r="G1909" s="13"/>
      <c r="H1909" s="24"/>
      <c r="I1909" s="24"/>
      <c r="J1909" s="25" t="e">
        <f t="shared" si="59"/>
        <v>#DIV/0!</v>
      </c>
      <c r="K1909" s="25" t="e">
        <f t="shared" si="60"/>
        <v>#DIV/0!</v>
      </c>
      <c r="L1909" s="9" t="e">
        <f>VLOOKUP(K1909,доплист!$C$27:$D$30,2,0)</f>
        <v>#DIV/0!</v>
      </c>
      <c r="M1909" s="21"/>
    </row>
    <row r="1910" spans="1:13" x14ac:dyDescent="0.3">
      <c r="A1910" s="19"/>
      <c r="B1910" s="19"/>
      <c r="C1910" s="19"/>
      <c r="D1910" s="20"/>
      <c r="E1910" s="20"/>
      <c r="F1910" s="13"/>
      <c r="G1910" s="13"/>
      <c r="H1910" s="24"/>
      <c r="I1910" s="24"/>
      <c r="J1910" s="25" t="e">
        <f t="shared" si="59"/>
        <v>#DIV/0!</v>
      </c>
      <c r="K1910" s="25" t="e">
        <f t="shared" si="60"/>
        <v>#DIV/0!</v>
      </c>
      <c r="L1910" s="9" t="e">
        <f>VLOOKUP(K1910,доплист!$C$27:$D$30,2,0)</f>
        <v>#DIV/0!</v>
      </c>
      <c r="M1910" s="21"/>
    </row>
    <row r="1911" spans="1:13" x14ac:dyDescent="0.3">
      <c r="A1911" s="19"/>
      <c r="B1911" s="19"/>
      <c r="C1911" s="19"/>
      <c r="D1911" s="20"/>
      <c r="E1911" s="20"/>
      <c r="F1911" s="13"/>
      <c r="G1911" s="13"/>
      <c r="H1911" s="24"/>
      <c r="I1911" s="24"/>
      <c r="J1911" s="25" t="e">
        <f t="shared" si="59"/>
        <v>#DIV/0!</v>
      </c>
      <c r="K1911" s="25" t="e">
        <f t="shared" si="60"/>
        <v>#DIV/0!</v>
      </c>
      <c r="L1911" s="9" t="e">
        <f>VLOOKUP(K1911,доплист!$C$27:$D$30,2,0)</f>
        <v>#DIV/0!</v>
      </c>
      <c r="M1911" s="21"/>
    </row>
    <row r="1912" spans="1:13" x14ac:dyDescent="0.3">
      <c r="A1912" s="19"/>
      <c r="B1912" s="19"/>
      <c r="C1912" s="19"/>
      <c r="D1912" s="20"/>
      <c r="E1912" s="20"/>
      <c r="F1912" s="13"/>
      <c r="G1912" s="13"/>
      <c r="H1912" s="24"/>
      <c r="I1912" s="24"/>
      <c r="J1912" s="25" t="e">
        <f t="shared" si="59"/>
        <v>#DIV/0!</v>
      </c>
      <c r="K1912" s="25" t="e">
        <f t="shared" si="60"/>
        <v>#DIV/0!</v>
      </c>
      <c r="L1912" s="9" t="e">
        <f>VLOOKUP(K1912,доплист!$C$27:$D$30,2,0)</f>
        <v>#DIV/0!</v>
      </c>
      <c r="M1912" s="21"/>
    </row>
    <row r="1913" spans="1:13" x14ac:dyDescent="0.3">
      <c r="A1913" s="19"/>
      <c r="B1913" s="19"/>
      <c r="C1913" s="19"/>
      <c r="D1913" s="20"/>
      <c r="E1913" s="20"/>
      <c r="F1913" s="13"/>
      <c r="G1913" s="13"/>
      <c r="H1913" s="24"/>
      <c r="I1913" s="24"/>
      <c r="J1913" s="25" t="e">
        <f t="shared" si="59"/>
        <v>#DIV/0!</v>
      </c>
      <c r="K1913" s="25" t="e">
        <f t="shared" si="60"/>
        <v>#DIV/0!</v>
      </c>
      <c r="L1913" s="9" t="e">
        <f>VLOOKUP(K1913,доплист!$C$27:$D$30,2,0)</f>
        <v>#DIV/0!</v>
      </c>
      <c r="M1913" s="21"/>
    </row>
    <row r="1914" spans="1:13" x14ac:dyDescent="0.3">
      <c r="A1914" s="19"/>
      <c r="B1914" s="19"/>
      <c r="C1914" s="19"/>
      <c r="D1914" s="20"/>
      <c r="E1914" s="20"/>
      <c r="F1914" s="13"/>
      <c r="G1914" s="13"/>
      <c r="H1914" s="24"/>
      <c r="I1914" s="24"/>
      <c r="J1914" s="25" t="e">
        <f t="shared" si="59"/>
        <v>#DIV/0!</v>
      </c>
      <c r="K1914" s="25" t="e">
        <f t="shared" si="60"/>
        <v>#DIV/0!</v>
      </c>
      <c r="L1914" s="9" t="e">
        <f>VLOOKUP(K1914,доплист!$C$27:$D$30,2,0)</f>
        <v>#DIV/0!</v>
      </c>
      <c r="M1914" s="21"/>
    </row>
    <row r="1915" spans="1:13" x14ac:dyDescent="0.3">
      <c r="A1915" s="19"/>
      <c r="B1915" s="19"/>
      <c r="C1915" s="19"/>
      <c r="D1915" s="20"/>
      <c r="E1915" s="20"/>
      <c r="F1915" s="13"/>
      <c r="G1915" s="13"/>
      <c r="H1915" s="24"/>
      <c r="I1915" s="24"/>
      <c r="J1915" s="25" t="e">
        <f t="shared" si="59"/>
        <v>#DIV/0!</v>
      </c>
      <c r="K1915" s="25" t="e">
        <f t="shared" si="60"/>
        <v>#DIV/0!</v>
      </c>
      <c r="L1915" s="9" t="e">
        <f>VLOOKUP(K1915,доплист!$C$27:$D$30,2,0)</f>
        <v>#DIV/0!</v>
      </c>
      <c r="M1915" s="21"/>
    </row>
    <row r="1916" spans="1:13" x14ac:dyDescent="0.3">
      <c r="A1916" s="19"/>
      <c r="B1916" s="19"/>
      <c r="C1916" s="19"/>
      <c r="D1916" s="20"/>
      <c r="E1916" s="20"/>
      <c r="F1916" s="13"/>
      <c r="G1916" s="13"/>
      <c r="H1916" s="24"/>
      <c r="I1916" s="24"/>
      <c r="J1916" s="25" t="e">
        <f t="shared" si="59"/>
        <v>#DIV/0!</v>
      </c>
      <c r="K1916" s="25" t="e">
        <f t="shared" si="60"/>
        <v>#DIV/0!</v>
      </c>
      <c r="L1916" s="9" t="e">
        <f>VLOOKUP(K1916,доплист!$C$27:$D$30,2,0)</f>
        <v>#DIV/0!</v>
      </c>
      <c r="M1916" s="21"/>
    </row>
    <row r="1917" spans="1:13" x14ac:dyDescent="0.3">
      <c r="A1917" s="19"/>
      <c r="B1917" s="19"/>
      <c r="C1917" s="19"/>
      <c r="D1917" s="20"/>
      <c r="E1917" s="20"/>
      <c r="F1917" s="13"/>
      <c r="G1917" s="13"/>
      <c r="H1917" s="24"/>
      <c r="I1917" s="24"/>
      <c r="J1917" s="25" t="e">
        <f t="shared" si="59"/>
        <v>#DIV/0!</v>
      </c>
      <c r="K1917" s="25" t="e">
        <f t="shared" si="60"/>
        <v>#DIV/0!</v>
      </c>
      <c r="L1917" s="9" t="e">
        <f>VLOOKUP(K1917,доплист!$C$27:$D$30,2,0)</f>
        <v>#DIV/0!</v>
      </c>
      <c r="M1917" s="21"/>
    </row>
    <row r="1918" spans="1:13" x14ac:dyDescent="0.3">
      <c r="A1918" s="19"/>
      <c r="B1918" s="19"/>
      <c r="C1918" s="19"/>
      <c r="D1918" s="20"/>
      <c r="E1918" s="20"/>
      <c r="F1918" s="13"/>
      <c r="G1918" s="13"/>
      <c r="H1918" s="24"/>
      <c r="I1918" s="24"/>
      <c r="J1918" s="25" t="e">
        <f t="shared" si="59"/>
        <v>#DIV/0!</v>
      </c>
      <c r="K1918" s="25" t="e">
        <f t="shared" si="60"/>
        <v>#DIV/0!</v>
      </c>
      <c r="L1918" s="9" t="e">
        <f>VLOOKUP(K1918,доплист!$C$27:$D$30,2,0)</f>
        <v>#DIV/0!</v>
      </c>
      <c r="M1918" s="21"/>
    </row>
    <row r="1919" spans="1:13" x14ac:dyDescent="0.3">
      <c r="A1919" s="19"/>
      <c r="B1919" s="19"/>
      <c r="C1919" s="19"/>
      <c r="D1919" s="20"/>
      <c r="E1919" s="20"/>
      <c r="F1919" s="13"/>
      <c r="G1919" s="13"/>
      <c r="H1919" s="24"/>
      <c r="I1919" s="24"/>
      <c r="J1919" s="25" t="e">
        <f t="shared" si="59"/>
        <v>#DIV/0!</v>
      </c>
      <c r="K1919" s="25" t="e">
        <f t="shared" si="60"/>
        <v>#DIV/0!</v>
      </c>
      <c r="L1919" s="9" t="e">
        <f>VLOOKUP(K1919,доплист!$C$27:$D$30,2,0)</f>
        <v>#DIV/0!</v>
      </c>
      <c r="M1919" s="21"/>
    </row>
    <row r="1920" spans="1:13" x14ac:dyDescent="0.3">
      <c r="A1920" s="19"/>
      <c r="B1920" s="19"/>
      <c r="C1920" s="19"/>
      <c r="D1920" s="20"/>
      <c r="E1920" s="20"/>
      <c r="F1920" s="13"/>
      <c r="G1920" s="13"/>
      <c r="H1920" s="24"/>
      <c r="I1920" s="24"/>
      <c r="J1920" s="25" t="e">
        <f t="shared" si="59"/>
        <v>#DIV/0!</v>
      </c>
      <c r="K1920" s="25" t="e">
        <f t="shared" si="60"/>
        <v>#DIV/0!</v>
      </c>
      <c r="L1920" s="9" t="e">
        <f>VLOOKUP(K1920,доплист!$C$27:$D$30,2,0)</f>
        <v>#DIV/0!</v>
      </c>
      <c r="M1920" s="21"/>
    </row>
    <row r="1921" spans="1:13" x14ac:dyDescent="0.3">
      <c r="A1921" s="19"/>
      <c r="B1921" s="19"/>
      <c r="C1921" s="19"/>
      <c r="D1921" s="20"/>
      <c r="E1921" s="20"/>
      <c r="F1921" s="13"/>
      <c r="G1921" s="13"/>
      <c r="H1921" s="24"/>
      <c r="I1921" s="24"/>
      <c r="J1921" s="25" t="e">
        <f t="shared" si="59"/>
        <v>#DIV/0!</v>
      </c>
      <c r="K1921" s="25" t="e">
        <f t="shared" si="60"/>
        <v>#DIV/0!</v>
      </c>
      <c r="L1921" s="9" t="e">
        <f>VLOOKUP(K1921,доплист!$C$27:$D$30,2,0)</f>
        <v>#DIV/0!</v>
      </c>
      <c r="M1921" s="21"/>
    </row>
    <row r="1922" spans="1:13" x14ac:dyDescent="0.3">
      <c r="A1922" s="19"/>
      <c r="B1922" s="19"/>
      <c r="C1922" s="19"/>
      <c r="D1922" s="20"/>
      <c r="E1922" s="20"/>
      <c r="F1922" s="13"/>
      <c r="G1922" s="13"/>
      <c r="H1922" s="24"/>
      <c r="I1922" s="24"/>
      <c r="J1922" s="25" t="e">
        <f t="shared" si="59"/>
        <v>#DIV/0!</v>
      </c>
      <c r="K1922" s="25" t="e">
        <f t="shared" si="60"/>
        <v>#DIV/0!</v>
      </c>
      <c r="L1922" s="9" t="e">
        <f>VLOOKUP(K1922,доплист!$C$27:$D$30,2,0)</f>
        <v>#DIV/0!</v>
      </c>
      <c r="M1922" s="21"/>
    </row>
    <row r="1923" spans="1:13" x14ac:dyDescent="0.3">
      <c r="A1923" s="19"/>
      <c r="B1923" s="19"/>
      <c r="C1923" s="19"/>
      <c r="D1923" s="20"/>
      <c r="E1923" s="20"/>
      <c r="F1923" s="13"/>
      <c r="G1923" s="13"/>
      <c r="H1923" s="24"/>
      <c r="I1923" s="24"/>
      <c r="J1923" s="25" t="e">
        <f t="shared" si="59"/>
        <v>#DIV/0!</v>
      </c>
      <c r="K1923" s="25" t="e">
        <f t="shared" si="60"/>
        <v>#DIV/0!</v>
      </c>
      <c r="L1923" s="9" t="e">
        <f>VLOOKUP(K1923,доплист!$C$27:$D$30,2,0)</f>
        <v>#DIV/0!</v>
      </c>
      <c r="M1923" s="21"/>
    </row>
    <row r="1924" spans="1:13" x14ac:dyDescent="0.3">
      <c r="A1924" s="19"/>
      <c r="B1924" s="19"/>
      <c r="C1924" s="19"/>
      <c r="D1924" s="20"/>
      <c r="E1924" s="20"/>
      <c r="F1924" s="13"/>
      <c r="G1924" s="13"/>
      <c r="H1924" s="24"/>
      <c r="I1924" s="24"/>
      <c r="J1924" s="25" t="e">
        <f t="shared" si="59"/>
        <v>#DIV/0!</v>
      </c>
      <c r="K1924" s="25" t="e">
        <f t="shared" si="60"/>
        <v>#DIV/0!</v>
      </c>
      <c r="L1924" s="9" t="e">
        <f>VLOOKUP(K1924,доплист!$C$27:$D$30,2,0)</f>
        <v>#DIV/0!</v>
      </c>
      <c r="M1924" s="21"/>
    </row>
    <row r="1925" spans="1:13" x14ac:dyDescent="0.3">
      <c r="A1925" s="19"/>
      <c r="B1925" s="19"/>
      <c r="C1925" s="19"/>
      <c r="D1925" s="20"/>
      <c r="E1925" s="20"/>
      <c r="F1925" s="13"/>
      <c r="G1925" s="13"/>
      <c r="H1925" s="24"/>
      <c r="I1925" s="24"/>
      <c r="J1925" s="25" t="e">
        <f t="shared" si="59"/>
        <v>#DIV/0!</v>
      </c>
      <c r="K1925" s="25" t="e">
        <f t="shared" si="60"/>
        <v>#DIV/0!</v>
      </c>
      <c r="L1925" s="9" t="e">
        <f>VLOOKUP(K1925,доплист!$C$27:$D$30,2,0)</f>
        <v>#DIV/0!</v>
      </c>
      <c r="M1925" s="21"/>
    </row>
    <row r="1926" spans="1:13" x14ac:dyDescent="0.3">
      <c r="A1926" s="19"/>
      <c r="B1926" s="19"/>
      <c r="C1926" s="19"/>
      <c r="D1926" s="20"/>
      <c r="E1926" s="20"/>
      <c r="F1926" s="13"/>
      <c r="G1926" s="13"/>
      <c r="H1926" s="24"/>
      <c r="I1926" s="24"/>
      <c r="J1926" s="25" t="e">
        <f t="shared" ref="J1926:J1989" si="61">20*F1926/G1926+H1926*20+I1926*5</f>
        <v>#DIV/0!</v>
      </c>
      <c r="K1926" s="25" t="e">
        <f t="shared" si="60"/>
        <v>#DIV/0!</v>
      </c>
      <c r="L1926" s="9" t="e">
        <f>VLOOKUP(K1926,доплист!$C$27:$D$30,2,0)</f>
        <v>#DIV/0!</v>
      </c>
      <c r="M1926" s="21"/>
    </row>
    <row r="1927" spans="1:13" x14ac:dyDescent="0.3">
      <c r="A1927" s="19"/>
      <c r="B1927" s="19"/>
      <c r="C1927" s="19"/>
      <c r="D1927" s="20"/>
      <c r="E1927" s="20"/>
      <c r="F1927" s="13"/>
      <c r="G1927" s="13"/>
      <c r="H1927" s="24"/>
      <c r="I1927" s="24"/>
      <c r="J1927" s="25" t="e">
        <f t="shared" si="61"/>
        <v>#DIV/0!</v>
      </c>
      <c r="K1927" s="25" t="e">
        <f t="shared" si="60"/>
        <v>#DIV/0!</v>
      </c>
      <c r="L1927" s="9" t="e">
        <f>VLOOKUP(K1927,доплист!$C$27:$D$30,2,0)</f>
        <v>#DIV/0!</v>
      </c>
      <c r="M1927" s="21"/>
    </row>
    <row r="1928" spans="1:13" x14ac:dyDescent="0.3">
      <c r="A1928" s="19"/>
      <c r="B1928" s="19"/>
      <c r="C1928" s="19"/>
      <c r="D1928" s="20"/>
      <c r="E1928" s="20"/>
      <c r="F1928" s="13"/>
      <c r="G1928" s="13"/>
      <c r="H1928" s="24"/>
      <c r="I1928" s="24"/>
      <c r="J1928" s="25" t="e">
        <f t="shared" si="61"/>
        <v>#DIV/0!</v>
      </c>
      <c r="K1928" s="25" t="e">
        <f t="shared" ref="K1928:K1991" si="62">IF(AND(J1928&lt;=200,J1928&gt;20),"высокий",IF(AND(J1928&lt;=20,J1928&gt;12),"значительный",IF(AND(J1928&lt;=12,J1928&gt;3),"средний",IF(AND(J1928&lt;=3),"низкий"))))</f>
        <v>#DIV/0!</v>
      </c>
      <c r="L1928" s="9" t="e">
        <f>VLOOKUP(K1928,доплист!$C$27:$D$30,2,0)</f>
        <v>#DIV/0!</v>
      </c>
      <c r="M1928" s="21"/>
    </row>
    <row r="1929" spans="1:13" x14ac:dyDescent="0.3">
      <c r="A1929" s="19"/>
      <c r="B1929" s="19"/>
      <c r="C1929" s="19"/>
      <c r="D1929" s="20"/>
      <c r="E1929" s="20"/>
      <c r="F1929" s="13"/>
      <c r="G1929" s="13"/>
      <c r="H1929" s="24"/>
      <c r="I1929" s="24"/>
      <c r="J1929" s="25" t="e">
        <f t="shared" si="61"/>
        <v>#DIV/0!</v>
      </c>
      <c r="K1929" s="25" t="e">
        <f t="shared" si="62"/>
        <v>#DIV/0!</v>
      </c>
      <c r="L1929" s="9" t="e">
        <f>VLOOKUP(K1929,доплист!$C$27:$D$30,2,0)</f>
        <v>#DIV/0!</v>
      </c>
      <c r="M1929" s="21"/>
    </row>
    <row r="1930" spans="1:13" x14ac:dyDescent="0.3">
      <c r="A1930" s="19"/>
      <c r="B1930" s="19"/>
      <c r="C1930" s="19"/>
      <c r="D1930" s="20"/>
      <c r="E1930" s="20"/>
      <c r="F1930" s="13"/>
      <c r="G1930" s="13"/>
      <c r="H1930" s="24"/>
      <c r="I1930" s="24"/>
      <c r="J1930" s="25" t="e">
        <f t="shared" si="61"/>
        <v>#DIV/0!</v>
      </c>
      <c r="K1930" s="25" t="e">
        <f t="shared" si="62"/>
        <v>#DIV/0!</v>
      </c>
      <c r="L1930" s="9" t="e">
        <f>VLOOKUP(K1930,доплист!$C$27:$D$30,2,0)</f>
        <v>#DIV/0!</v>
      </c>
      <c r="M1930" s="21"/>
    </row>
    <row r="1931" spans="1:13" x14ac:dyDescent="0.3">
      <c r="A1931" s="19"/>
      <c r="B1931" s="19"/>
      <c r="C1931" s="19"/>
      <c r="D1931" s="20"/>
      <c r="E1931" s="20"/>
      <c r="F1931" s="13"/>
      <c r="G1931" s="13"/>
      <c r="H1931" s="24"/>
      <c r="I1931" s="24"/>
      <c r="J1931" s="25" t="e">
        <f t="shared" si="61"/>
        <v>#DIV/0!</v>
      </c>
      <c r="K1931" s="25" t="e">
        <f t="shared" si="62"/>
        <v>#DIV/0!</v>
      </c>
      <c r="L1931" s="9" t="e">
        <f>VLOOKUP(K1931,доплист!$C$27:$D$30,2,0)</f>
        <v>#DIV/0!</v>
      </c>
      <c r="M1931" s="21"/>
    </row>
    <row r="1932" spans="1:13" x14ac:dyDescent="0.3">
      <c r="A1932" s="19"/>
      <c r="B1932" s="19"/>
      <c r="C1932" s="19"/>
      <c r="D1932" s="20"/>
      <c r="E1932" s="20"/>
      <c r="F1932" s="13"/>
      <c r="G1932" s="13"/>
      <c r="H1932" s="24"/>
      <c r="I1932" s="24"/>
      <c r="J1932" s="25" t="e">
        <f t="shared" si="61"/>
        <v>#DIV/0!</v>
      </c>
      <c r="K1932" s="25" t="e">
        <f t="shared" si="62"/>
        <v>#DIV/0!</v>
      </c>
      <c r="L1932" s="9" t="e">
        <f>VLOOKUP(K1932,доплист!$C$27:$D$30,2,0)</f>
        <v>#DIV/0!</v>
      </c>
      <c r="M1932" s="21"/>
    </row>
    <row r="1933" spans="1:13" x14ac:dyDescent="0.3">
      <c r="A1933" s="19"/>
      <c r="B1933" s="19"/>
      <c r="C1933" s="19"/>
      <c r="D1933" s="20"/>
      <c r="E1933" s="20"/>
      <c r="F1933" s="13"/>
      <c r="G1933" s="13"/>
      <c r="H1933" s="24"/>
      <c r="I1933" s="24"/>
      <c r="J1933" s="25" t="e">
        <f t="shared" si="61"/>
        <v>#DIV/0!</v>
      </c>
      <c r="K1933" s="25" t="e">
        <f t="shared" si="62"/>
        <v>#DIV/0!</v>
      </c>
      <c r="L1933" s="9" t="e">
        <f>VLOOKUP(K1933,доплист!$C$27:$D$30,2,0)</f>
        <v>#DIV/0!</v>
      </c>
      <c r="M1933" s="21"/>
    </row>
    <row r="1934" spans="1:13" x14ac:dyDescent="0.3">
      <c r="A1934" s="19"/>
      <c r="B1934" s="19"/>
      <c r="C1934" s="19"/>
      <c r="D1934" s="20"/>
      <c r="E1934" s="20"/>
      <c r="F1934" s="13"/>
      <c r="G1934" s="13"/>
      <c r="H1934" s="24"/>
      <c r="I1934" s="24"/>
      <c r="J1934" s="25" t="e">
        <f t="shared" si="61"/>
        <v>#DIV/0!</v>
      </c>
      <c r="K1934" s="25" t="e">
        <f t="shared" si="62"/>
        <v>#DIV/0!</v>
      </c>
      <c r="L1934" s="9" t="e">
        <f>VLOOKUP(K1934,доплист!$C$27:$D$30,2,0)</f>
        <v>#DIV/0!</v>
      </c>
      <c r="M1934" s="21"/>
    </row>
    <row r="1935" spans="1:13" x14ac:dyDescent="0.3">
      <c r="A1935" s="19"/>
      <c r="B1935" s="19"/>
      <c r="C1935" s="19"/>
      <c r="D1935" s="20"/>
      <c r="E1935" s="20"/>
      <c r="F1935" s="13"/>
      <c r="G1935" s="13"/>
      <c r="H1935" s="24"/>
      <c r="I1935" s="24"/>
      <c r="J1935" s="25" t="e">
        <f t="shared" si="61"/>
        <v>#DIV/0!</v>
      </c>
      <c r="K1935" s="25" t="e">
        <f t="shared" si="62"/>
        <v>#DIV/0!</v>
      </c>
      <c r="L1935" s="9" t="e">
        <f>VLOOKUP(K1935,доплист!$C$27:$D$30,2,0)</f>
        <v>#DIV/0!</v>
      </c>
      <c r="M1935" s="21"/>
    </row>
    <row r="1936" spans="1:13" x14ac:dyDescent="0.3">
      <c r="A1936" s="19"/>
      <c r="B1936" s="19"/>
      <c r="C1936" s="19"/>
      <c r="D1936" s="20"/>
      <c r="E1936" s="20"/>
      <c r="F1936" s="13"/>
      <c r="G1936" s="13"/>
      <c r="H1936" s="24"/>
      <c r="I1936" s="24"/>
      <c r="J1936" s="25" t="e">
        <f t="shared" si="61"/>
        <v>#DIV/0!</v>
      </c>
      <c r="K1936" s="25" t="e">
        <f t="shared" si="62"/>
        <v>#DIV/0!</v>
      </c>
      <c r="L1936" s="9" t="e">
        <f>VLOOKUP(K1936,доплист!$C$27:$D$30,2,0)</f>
        <v>#DIV/0!</v>
      </c>
      <c r="M1936" s="21"/>
    </row>
    <row r="1937" spans="1:13" x14ac:dyDescent="0.3">
      <c r="A1937" s="19"/>
      <c r="B1937" s="19"/>
      <c r="C1937" s="19"/>
      <c r="D1937" s="20"/>
      <c r="E1937" s="20"/>
      <c r="F1937" s="13"/>
      <c r="G1937" s="13"/>
      <c r="H1937" s="24"/>
      <c r="I1937" s="24"/>
      <c r="J1937" s="25" t="e">
        <f t="shared" si="61"/>
        <v>#DIV/0!</v>
      </c>
      <c r="K1937" s="25" t="e">
        <f t="shared" si="62"/>
        <v>#DIV/0!</v>
      </c>
      <c r="L1937" s="9" t="e">
        <f>VLOOKUP(K1937,доплист!$C$27:$D$30,2,0)</f>
        <v>#DIV/0!</v>
      </c>
      <c r="M1937" s="21"/>
    </row>
    <row r="1938" spans="1:13" x14ac:dyDescent="0.3">
      <c r="A1938" s="19"/>
      <c r="B1938" s="19"/>
      <c r="C1938" s="19"/>
      <c r="D1938" s="20"/>
      <c r="E1938" s="20"/>
      <c r="F1938" s="13"/>
      <c r="G1938" s="13"/>
      <c r="H1938" s="24"/>
      <c r="I1938" s="24"/>
      <c r="J1938" s="25" t="e">
        <f t="shared" si="61"/>
        <v>#DIV/0!</v>
      </c>
      <c r="K1938" s="25" t="e">
        <f t="shared" si="62"/>
        <v>#DIV/0!</v>
      </c>
      <c r="L1938" s="9" t="e">
        <f>VLOOKUP(K1938,доплист!$C$27:$D$30,2,0)</f>
        <v>#DIV/0!</v>
      </c>
      <c r="M1938" s="21"/>
    </row>
    <row r="1939" spans="1:13" x14ac:dyDescent="0.3">
      <c r="A1939" s="19"/>
      <c r="B1939" s="19"/>
      <c r="C1939" s="19"/>
      <c r="D1939" s="20"/>
      <c r="E1939" s="20"/>
      <c r="F1939" s="13"/>
      <c r="G1939" s="13"/>
      <c r="H1939" s="24"/>
      <c r="I1939" s="24"/>
      <c r="J1939" s="25" t="e">
        <f t="shared" si="61"/>
        <v>#DIV/0!</v>
      </c>
      <c r="K1939" s="25" t="e">
        <f t="shared" si="62"/>
        <v>#DIV/0!</v>
      </c>
      <c r="L1939" s="9" t="e">
        <f>VLOOKUP(K1939,доплист!$C$27:$D$30,2,0)</f>
        <v>#DIV/0!</v>
      </c>
      <c r="M1939" s="21"/>
    </row>
    <row r="1940" spans="1:13" x14ac:dyDescent="0.3">
      <c r="A1940" s="19"/>
      <c r="B1940" s="19"/>
      <c r="C1940" s="19"/>
      <c r="D1940" s="20"/>
      <c r="E1940" s="20"/>
      <c r="F1940" s="13"/>
      <c r="G1940" s="13"/>
      <c r="H1940" s="24"/>
      <c r="I1940" s="24"/>
      <c r="J1940" s="25" t="e">
        <f t="shared" si="61"/>
        <v>#DIV/0!</v>
      </c>
      <c r="K1940" s="25" t="e">
        <f t="shared" si="62"/>
        <v>#DIV/0!</v>
      </c>
      <c r="L1940" s="9" t="e">
        <f>VLOOKUP(K1940,доплист!$C$27:$D$30,2,0)</f>
        <v>#DIV/0!</v>
      </c>
      <c r="M1940" s="21"/>
    </row>
    <row r="1941" spans="1:13" x14ac:dyDescent="0.3">
      <c r="A1941" s="19"/>
      <c r="B1941" s="19"/>
      <c r="C1941" s="19"/>
      <c r="D1941" s="20"/>
      <c r="E1941" s="20"/>
      <c r="F1941" s="13"/>
      <c r="G1941" s="13"/>
      <c r="H1941" s="24"/>
      <c r="I1941" s="24"/>
      <c r="J1941" s="25" t="e">
        <f t="shared" si="61"/>
        <v>#DIV/0!</v>
      </c>
      <c r="K1941" s="25" t="e">
        <f t="shared" si="62"/>
        <v>#DIV/0!</v>
      </c>
      <c r="L1941" s="9" t="e">
        <f>VLOOKUP(K1941,доплист!$C$27:$D$30,2,0)</f>
        <v>#DIV/0!</v>
      </c>
      <c r="M1941" s="21"/>
    </row>
    <row r="1942" spans="1:13" x14ac:dyDescent="0.3">
      <c r="A1942" s="19"/>
      <c r="B1942" s="19"/>
      <c r="C1942" s="19"/>
      <c r="D1942" s="20"/>
      <c r="E1942" s="20"/>
      <c r="F1942" s="13"/>
      <c r="G1942" s="13"/>
      <c r="H1942" s="24"/>
      <c r="I1942" s="24"/>
      <c r="J1942" s="25" t="e">
        <f t="shared" si="61"/>
        <v>#DIV/0!</v>
      </c>
      <c r="K1942" s="25" t="e">
        <f t="shared" si="62"/>
        <v>#DIV/0!</v>
      </c>
      <c r="L1942" s="9" t="e">
        <f>VLOOKUP(K1942,доплист!$C$27:$D$30,2,0)</f>
        <v>#DIV/0!</v>
      </c>
      <c r="M1942" s="21"/>
    </row>
    <row r="1943" spans="1:13" x14ac:dyDescent="0.3">
      <c r="A1943" s="19"/>
      <c r="B1943" s="19"/>
      <c r="C1943" s="19"/>
      <c r="D1943" s="20"/>
      <c r="E1943" s="20"/>
      <c r="F1943" s="13"/>
      <c r="G1943" s="13"/>
      <c r="H1943" s="24"/>
      <c r="I1943" s="24"/>
      <c r="J1943" s="25" t="e">
        <f t="shared" si="61"/>
        <v>#DIV/0!</v>
      </c>
      <c r="K1943" s="25" t="e">
        <f t="shared" si="62"/>
        <v>#DIV/0!</v>
      </c>
      <c r="L1943" s="9" t="e">
        <f>VLOOKUP(K1943,доплист!$C$27:$D$30,2,0)</f>
        <v>#DIV/0!</v>
      </c>
      <c r="M1943" s="21"/>
    </row>
    <row r="1944" spans="1:13" x14ac:dyDescent="0.3">
      <c r="A1944" s="19"/>
      <c r="B1944" s="19"/>
      <c r="C1944" s="19"/>
      <c r="D1944" s="20"/>
      <c r="E1944" s="20"/>
      <c r="F1944" s="13"/>
      <c r="G1944" s="13"/>
      <c r="H1944" s="24"/>
      <c r="I1944" s="24"/>
      <c r="J1944" s="25" t="e">
        <f t="shared" si="61"/>
        <v>#DIV/0!</v>
      </c>
      <c r="K1944" s="25" t="e">
        <f t="shared" si="62"/>
        <v>#DIV/0!</v>
      </c>
      <c r="L1944" s="9" t="e">
        <f>VLOOKUP(K1944,доплист!$C$27:$D$30,2,0)</f>
        <v>#DIV/0!</v>
      </c>
      <c r="M1944" s="21"/>
    </row>
    <row r="1945" spans="1:13" x14ac:dyDescent="0.3">
      <c r="A1945" s="19"/>
      <c r="B1945" s="19"/>
      <c r="C1945" s="19"/>
      <c r="D1945" s="20"/>
      <c r="E1945" s="20"/>
      <c r="F1945" s="13"/>
      <c r="G1945" s="13"/>
      <c r="H1945" s="24"/>
      <c r="I1945" s="24"/>
      <c r="J1945" s="25" t="e">
        <f t="shared" si="61"/>
        <v>#DIV/0!</v>
      </c>
      <c r="K1945" s="25" t="e">
        <f t="shared" si="62"/>
        <v>#DIV/0!</v>
      </c>
      <c r="L1945" s="9" t="e">
        <f>VLOOKUP(K1945,доплист!$C$27:$D$30,2,0)</f>
        <v>#DIV/0!</v>
      </c>
      <c r="M1945" s="21"/>
    </row>
    <row r="1946" spans="1:13" x14ac:dyDescent="0.3">
      <c r="A1946" s="19"/>
      <c r="B1946" s="19"/>
      <c r="C1946" s="19"/>
      <c r="D1946" s="20"/>
      <c r="E1946" s="20"/>
      <c r="F1946" s="13"/>
      <c r="G1946" s="13"/>
      <c r="H1946" s="24"/>
      <c r="I1946" s="24"/>
      <c r="J1946" s="25" t="e">
        <f t="shared" si="61"/>
        <v>#DIV/0!</v>
      </c>
      <c r="K1946" s="25" t="e">
        <f t="shared" si="62"/>
        <v>#DIV/0!</v>
      </c>
      <c r="L1946" s="9" t="e">
        <f>VLOOKUP(K1946,доплист!$C$27:$D$30,2,0)</f>
        <v>#DIV/0!</v>
      </c>
      <c r="M1946" s="21"/>
    </row>
    <row r="1947" spans="1:13" x14ac:dyDescent="0.3">
      <c r="A1947" s="19"/>
      <c r="B1947" s="19"/>
      <c r="C1947" s="19"/>
      <c r="D1947" s="20"/>
      <c r="E1947" s="20"/>
      <c r="F1947" s="13"/>
      <c r="G1947" s="13"/>
      <c r="H1947" s="24"/>
      <c r="I1947" s="24"/>
      <c r="J1947" s="25" t="e">
        <f t="shared" si="61"/>
        <v>#DIV/0!</v>
      </c>
      <c r="K1947" s="25" t="e">
        <f t="shared" si="62"/>
        <v>#DIV/0!</v>
      </c>
      <c r="L1947" s="9" t="e">
        <f>VLOOKUP(K1947,доплист!$C$27:$D$30,2,0)</f>
        <v>#DIV/0!</v>
      </c>
      <c r="M1947" s="21"/>
    </row>
    <row r="1948" spans="1:13" x14ac:dyDescent="0.3">
      <c r="A1948" s="19"/>
      <c r="B1948" s="19"/>
      <c r="C1948" s="19"/>
      <c r="D1948" s="20"/>
      <c r="E1948" s="20"/>
      <c r="F1948" s="13"/>
      <c r="G1948" s="13"/>
      <c r="H1948" s="24"/>
      <c r="I1948" s="24"/>
      <c r="J1948" s="25" t="e">
        <f t="shared" si="61"/>
        <v>#DIV/0!</v>
      </c>
      <c r="K1948" s="25" t="e">
        <f t="shared" si="62"/>
        <v>#DIV/0!</v>
      </c>
      <c r="L1948" s="9" t="e">
        <f>VLOOKUP(K1948,доплист!$C$27:$D$30,2,0)</f>
        <v>#DIV/0!</v>
      </c>
      <c r="M1948" s="21"/>
    </row>
    <row r="1949" spans="1:13" x14ac:dyDescent="0.3">
      <c r="A1949" s="19"/>
      <c r="B1949" s="19"/>
      <c r="C1949" s="19"/>
      <c r="D1949" s="20"/>
      <c r="E1949" s="20"/>
      <c r="F1949" s="13"/>
      <c r="G1949" s="13"/>
      <c r="H1949" s="24"/>
      <c r="I1949" s="24"/>
      <c r="J1949" s="25" t="e">
        <f t="shared" si="61"/>
        <v>#DIV/0!</v>
      </c>
      <c r="K1949" s="25" t="e">
        <f t="shared" si="62"/>
        <v>#DIV/0!</v>
      </c>
      <c r="L1949" s="9" t="e">
        <f>VLOOKUP(K1949,доплист!$C$27:$D$30,2,0)</f>
        <v>#DIV/0!</v>
      </c>
      <c r="M1949" s="21"/>
    </row>
    <row r="1950" spans="1:13" x14ac:dyDescent="0.3">
      <c r="A1950" s="19"/>
      <c r="B1950" s="19"/>
      <c r="C1950" s="19"/>
      <c r="D1950" s="20"/>
      <c r="E1950" s="20"/>
      <c r="F1950" s="13"/>
      <c r="G1950" s="13"/>
      <c r="H1950" s="24"/>
      <c r="I1950" s="24"/>
      <c r="J1950" s="25" t="e">
        <f t="shared" si="61"/>
        <v>#DIV/0!</v>
      </c>
      <c r="K1950" s="25" t="e">
        <f t="shared" si="62"/>
        <v>#DIV/0!</v>
      </c>
      <c r="L1950" s="9" t="e">
        <f>VLOOKUP(K1950,доплист!$C$27:$D$30,2,0)</f>
        <v>#DIV/0!</v>
      </c>
      <c r="M1950" s="21"/>
    </row>
    <row r="1951" spans="1:13" x14ac:dyDescent="0.3">
      <c r="A1951" s="19"/>
      <c r="B1951" s="19"/>
      <c r="C1951" s="19"/>
      <c r="D1951" s="20"/>
      <c r="E1951" s="20"/>
      <c r="F1951" s="13"/>
      <c r="G1951" s="13"/>
      <c r="H1951" s="24"/>
      <c r="I1951" s="24"/>
      <c r="J1951" s="25" t="e">
        <f t="shared" si="61"/>
        <v>#DIV/0!</v>
      </c>
      <c r="K1951" s="25" t="e">
        <f t="shared" si="62"/>
        <v>#DIV/0!</v>
      </c>
      <c r="L1951" s="9" t="e">
        <f>VLOOKUP(K1951,доплист!$C$27:$D$30,2,0)</f>
        <v>#DIV/0!</v>
      </c>
      <c r="M1951" s="21"/>
    </row>
    <row r="1952" spans="1:13" x14ac:dyDescent="0.3">
      <c r="A1952" s="19"/>
      <c r="B1952" s="19"/>
      <c r="C1952" s="19"/>
      <c r="D1952" s="20"/>
      <c r="E1952" s="20"/>
      <c r="F1952" s="13"/>
      <c r="G1952" s="13"/>
      <c r="H1952" s="24"/>
      <c r="I1952" s="24"/>
      <c r="J1952" s="25" t="e">
        <f t="shared" si="61"/>
        <v>#DIV/0!</v>
      </c>
      <c r="K1952" s="25" t="e">
        <f t="shared" si="62"/>
        <v>#DIV/0!</v>
      </c>
      <c r="L1952" s="9" t="e">
        <f>VLOOKUP(K1952,доплист!$C$27:$D$30,2,0)</f>
        <v>#DIV/0!</v>
      </c>
      <c r="M1952" s="21"/>
    </row>
    <row r="1953" spans="1:13" x14ac:dyDescent="0.3">
      <c r="A1953" s="19"/>
      <c r="B1953" s="19"/>
      <c r="C1953" s="19"/>
      <c r="D1953" s="20"/>
      <c r="E1953" s="20"/>
      <c r="F1953" s="13"/>
      <c r="G1953" s="13"/>
      <c r="H1953" s="24"/>
      <c r="I1953" s="24"/>
      <c r="J1953" s="25" t="e">
        <f t="shared" si="61"/>
        <v>#DIV/0!</v>
      </c>
      <c r="K1953" s="25" t="e">
        <f t="shared" si="62"/>
        <v>#DIV/0!</v>
      </c>
      <c r="L1953" s="9" t="e">
        <f>VLOOKUP(K1953,доплист!$C$27:$D$30,2,0)</f>
        <v>#DIV/0!</v>
      </c>
      <c r="M1953" s="21"/>
    </row>
    <row r="1954" spans="1:13" x14ac:dyDescent="0.3">
      <c r="A1954" s="19"/>
      <c r="B1954" s="19"/>
      <c r="C1954" s="19"/>
      <c r="D1954" s="20"/>
      <c r="E1954" s="20"/>
      <c r="F1954" s="13"/>
      <c r="G1954" s="13"/>
      <c r="H1954" s="24"/>
      <c r="I1954" s="24"/>
      <c r="J1954" s="25" t="e">
        <f t="shared" si="61"/>
        <v>#DIV/0!</v>
      </c>
      <c r="K1954" s="25" t="e">
        <f t="shared" si="62"/>
        <v>#DIV/0!</v>
      </c>
      <c r="L1954" s="9" t="e">
        <f>VLOOKUP(K1954,доплист!$C$27:$D$30,2,0)</f>
        <v>#DIV/0!</v>
      </c>
      <c r="M1954" s="21"/>
    </row>
    <row r="1955" spans="1:13" x14ac:dyDescent="0.3">
      <c r="A1955" s="19"/>
      <c r="B1955" s="19"/>
      <c r="C1955" s="19"/>
      <c r="D1955" s="20"/>
      <c r="E1955" s="20"/>
      <c r="F1955" s="13"/>
      <c r="G1955" s="13"/>
      <c r="H1955" s="24"/>
      <c r="I1955" s="24"/>
      <c r="J1955" s="25" t="e">
        <f t="shared" si="61"/>
        <v>#DIV/0!</v>
      </c>
      <c r="K1955" s="25" t="e">
        <f t="shared" si="62"/>
        <v>#DIV/0!</v>
      </c>
      <c r="L1955" s="9" t="e">
        <f>VLOOKUP(K1955,доплист!$C$27:$D$30,2,0)</f>
        <v>#DIV/0!</v>
      </c>
      <c r="M1955" s="21"/>
    </row>
    <row r="1956" spans="1:13" x14ac:dyDescent="0.3">
      <c r="A1956" s="19"/>
      <c r="B1956" s="19"/>
      <c r="C1956" s="19"/>
      <c r="D1956" s="20"/>
      <c r="E1956" s="20"/>
      <c r="F1956" s="13"/>
      <c r="G1956" s="13"/>
      <c r="H1956" s="24"/>
      <c r="I1956" s="24"/>
      <c r="J1956" s="25" t="e">
        <f t="shared" si="61"/>
        <v>#DIV/0!</v>
      </c>
      <c r="K1956" s="25" t="e">
        <f t="shared" si="62"/>
        <v>#DIV/0!</v>
      </c>
      <c r="L1956" s="9" t="e">
        <f>VLOOKUP(K1956,доплист!$C$27:$D$30,2,0)</f>
        <v>#DIV/0!</v>
      </c>
      <c r="M1956" s="21"/>
    </row>
    <row r="1957" spans="1:13" x14ac:dyDescent="0.3">
      <c r="A1957" s="19"/>
      <c r="B1957" s="19"/>
      <c r="C1957" s="19"/>
      <c r="D1957" s="20"/>
      <c r="E1957" s="20"/>
      <c r="F1957" s="13"/>
      <c r="G1957" s="13"/>
      <c r="H1957" s="24"/>
      <c r="I1957" s="24"/>
      <c r="J1957" s="25" t="e">
        <f t="shared" si="61"/>
        <v>#DIV/0!</v>
      </c>
      <c r="K1957" s="25" t="e">
        <f t="shared" si="62"/>
        <v>#DIV/0!</v>
      </c>
      <c r="L1957" s="9" t="e">
        <f>VLOOKUP(K1957,доплист!$C$27:$D$30,2,0)</f>
        <v>#DIV/0!</v>
      </c>
      <c r="M1957" s="21"/>
    </row>
    <row r="1958" spans="1:13" x14ac:dyDescent="0.3">
      <c r="A1958" s="19"/>
      <c r="B1958" s="19"/>
      <c r="C1958" s="19"/>
      <c r="D1958" s="20"/>
      <c r="E1958" s="20"/>
      <c r="F1958" s="13"/>
      <c r="G1958" s="13"/>
      <c r="H1958" s="24"/>
      <c r="I1958" s="24"/>
      <c r="J1958" s="25" t="e">
        <f t="shared" si="61"/>
        <v>#DIV/0!</v>
      </c>
      <c r="K1958" s="25" t="e">
        <f t="shared" si="62"/>
        <v>#DIV/0!</v>
      </c>
      <c r="L1958" s="9" t="e">
        <f>VLOOKUP(K1958,доплист!$C$27:$D$30,2,0)</f>
        <v>#DIV/0!</v>
      </c>
      <c r="M1958" s="21"/>
    </row>
    <row r="1959" spans="1:13" x14ac:dyDescent="0.3">
      <c r="A1959" s="19"/>
      <c r="B1959" s="19"/>
      <c r="C1959" s="19"/>
      <c r="D1959" s="20"/>
      <c r="E1959" s="20"/>
      <c r="F1959" s="13"/>
      <c r="G1959" s="13"/>
      <c r="H1959" s="24"/>
      <c r="I1959" s="24"/>
      <c r="J1959" s="25" t="e">
        <f t="shared" si="61"/>
        <v>#DIV/0!</v>
      </c>
      <c r="K1959" s="25" t="e">
        <f t="shared" si="62"/>
        <v>#DIV/0!</v>
      </c>
      <c r="L1959" s="9" t="e">
        <f>VLOOKUP(K1959,доплист!$C$27:$D$30,2,0)</f>
        <v>#DIV/0!</v>
      </c>
      <c r="M1959" s="21"/>
    </row>
    <row r="1960" spans="1:13" x14ac:dyDescent="0.3">
      <c r="A1960" s="19"/>
      <c r="B1960" s="19"/>
      <c r="C1960" s="19"/>
      <c r="D1960" s="20"/>
      <c r="E1960" s="20"/>
      <c r="F1960" s="13"/>
      <c r="G1960" s="13"/>
      <c r="H1960" s="24"/>
      <c r="I1960" s="24"/>
      <c r="J1960" s="25" t="e">
        <f t="shared" si="61"/>
        <v>#DIV/0!</v>
      </c>
      <c r="K1960" s="25" t="e">
        <f t="shared" si="62"/>
        <v>#DIV/0!</v>
      </c>
      <c r="L1960" s="9" t="e">
        <f>VLOOKUP(K1960,доплист!$C$27:$D$30,2,0)</f>
        <v>#DIV/0!</v>
      </c>
      <c r="M1960" s="21"/>
    </row>
    <row r="1961" spans="1:13" x14ac:dyDescent="0.3">
      <c r="A1961" s="19"/>
      <c r="B1961" s="19"/>
      <c r="C1961" s="19"/>
      <c r="D1961" s="20"/>
      <c r="E1961" s="20"/>
      <c r="F1961" s="13"/>
      <c r="G1961" s="13"/>
      <c r="H1961" s="24"/>
      <c r="I1961" s="24"/>
      <c r="J1961" s="25" t="e">
        <f t="shared" si="61"/>
        <v>#DIV/0!</v>
      </c>
      <c r="K1961" s="25" t="e">
        <f t="shared" si="62"/>
        <v>#DIV/0!</v>
      </c>
      <c r="L1961" s="9" t="e">
        <f>VLOOKUP(K1961,доплист!$C$27:$D$30,2,0)</f>
        <v>#DIV/0!</v>
      </c>
      <c r="M1961" s="21"/>
    </row>
    <row r="1962" spans="1:13" x14ac:dyDescent="0.3">
      <c r="A1962" s="19"/>
      <c r="B1962" s="19"/>
      <c r="C1962" s="19"/>
      <c r="D1962" s="20"/>
      <c r="E1962" s="20"/>
      <c r="F1962" s="13"/>
      <c r="G1962" s="13"/>
      <c r="H1962" s="24"/>
      <c r="I1962" s="24"/>
      <c r="J1962" s="25" t="e">
        <f t="shared" si="61"/>
        <v>#DIV/0!</v>
      </c>
      <c r="K1962" s="25" t="e">
        <f t="shared" si="62"/>
        <v>#DIV/0!</v>
      </c>
      <c r="L1962" s="9" t="e">
        <f>VLOOKUP(K1962,доплист!$C$27:$D$30,2,0)</f>
        <v>#DIV/0!</v>
      </c>
      <c r="M1962" s="21"/>
    </row>
    <row r="1963" spans="1:13" x14ac:dyDescent="0.3">
      <c r="A1963" s="19"/>
      <c r="B1963" s="19"/>
      <c r="C1963" s="19"/>
      <c r="D1963" s="20"/>
      <c r="E1963" s="20"/>
      <c r="F1963" s="13"/>
      <c r="G1963" s="13"/>
      <c r="H1963" s="24"/>
      <c r="I1963" s="24"/>
      <c r="J1963" s="25" t="e">
        <f t="shared" si="61"/>
        <v>#DIV/0!</v>
      </c>
      <c r="K1963" s="25" t="e">
        <f t="shared" si="62"/>
        <v>#DIV/0!</v>
      </c>
      <c r="L1963" s="9" t="e">
        <f>VLOOKUP(K1963,доплист!$C$27:$D$30,2,0)</f>
        <v>#DIV/0!</v>
      </c>
      <c r="M1963" s="21"/>
    </row>
    <row r="1964" spans="1:13" x14ac:dyDescent="0.3">
      <c r="A1964" s="19"/>
      <c r="B1964" s="19"/>
      <c r="C1964" s="19"/>
      <c r="D1964" s="20"/>
      <c r="E1964" s="20"/>
      <c r="F1964" s="13"/>
      <c r="G1964" s="13"/>
      <c r="H1964" s="24"/>
      <c r="I1964" s="24"/>
      <c r="J1964" s="25" t="e">
        <f t="shared" si="61"/>
        <v>#DIV/0!</v>
      </c>
      <c r="K1964" s="25" t="e">
        <f t="shared" si="62"/>
        <v>#DIV/0!</v>
      </c>
      <c r="L1964" s="9" t="e">
        <f>VLOOKUP(K1964,доплист!$C$27:$D$30,2,0)</f>
        <v>#DIV/0!</v>
      </c>
      <c r="M1964" s="21"/>
    </row>
    <row r="1965" spans="1:13" x14ac:dyDescent="0.3">
      <c r="A1965" s="19"/>
      <c r="B1965" s="19"/>
      <c r="C1965" s="19"/>
      <c r="D1965" s="20"/>
      <c r="E1965" s="20"/>
      <c r="F1965" s="13"/>
      <c r="G1965" s="13"/>
      <c r="H1965" s="24"/>
      <c r="I1965" s="24"/>
      <c r="J1965" s="25" t="e">
        <f t="shared" si="61"/>
        <v>#DIV/0!</v>
      </c>
      <c r="K1965" s="25" t="e">
        <f t="shared" si="62"/>
        <v>#DIV/0!</v>
      </c>
      <c r="L1965" s="9" t="e">
        <f>VLOOKUP(K1965,доплист!$C$27:$D$30,2,0)</f>
        <v>#DIV/0!</v>
      </c>
      <c r="M1965" s="21"/>
    </row>
    <row r="1966" spans="1:13" x14ac:dyDescent="0.3">
      <c r="A1966" s="19"/>
      <c r="B1966" s="19"/>
      <c r="C1966" s="19"/>
      <c r="D1966" s="20"/>
      <c r="E1966" s="20"/>
      <c r="F1966" s="13"/>
      <c r="G1966" s="13"/>
      <c r="H1966" s="24"/>
      <c r="I1966" s="24"/>
      <c r="J1966" s="25" t="e">
        <f t="shared" si="61"/>
        <v>#DIV/0!</v>
      </c>
      <c r="K1966" s="25" t="e">
        <f t="shared" si="62"/>
        <v>#DIV/0!</v>
      </c>
      <c r="L1966" s="9" t="e">
        <f>VLOOKUP(K1966,доплист!$C$27:$D$30,2,0)</f>
        <v>#DIV/0!</v>
      </c>
      <c r="M1966" s="21"/>
    </row>
    <row r="1967" spans="1:13" x14ac:dyDescent="0.3">
      <c r="A1967" s="19"/>
      <c r="B1967" s="19"/>
      <c r="C1967" s="19"/>
      <c r="D1967" s="20"/>
      <c r="E1967" s="20"/>
      <c r="F1967" s="13"/>
      <c r="G1967" s="13"/>
      <c r="H1967" s="24"/>
      <c r="I1967" s="24"/>
      <c r="J1967" s="25" t="e">
        <f t="shared" si="61"/>
        <v>#DIV/0!</v>
      </c>
      <c r="K1967" s="25" t="e">
        <f t="shared" si="62"/>
        <v>#DIV/0!</v>
      </c>
      <c r="L1967" s="9" t="e">
        <f>VLOOKUP(K1967,доплист!$C$27:$D$30,2,0)</f>
        <v>#DIV/0!</v>
      </c>
      <c r="M1967" s="21"/>
    </row>
    <row r="1968" spans="1:13" x14ac:dyDescent="0.3">
      <c r="A1968" s="19"/>
      <c r="B1968" s="19"/>
      <c r="C1968" s="19"/>
      <c r="D1968" s="20"/>
      <c r="E1968" s="20"/>
      <c r="F1968" s="13"/>
      <c r="G1968" s="13"/>
      <c r="H1968" s="24"/>
      <c r="I1968" s="24"/>
      <c r="J1968" s="25" t="e">
        <f t="shared" si="61"/>
        <v>#DIV/0!</v>
      </c>
      <c r="K1968" s="25" t="e">
        <f t="shared" si="62"/>
        <v>#DIV/0!</v>
      </c>
      <c r="L1968" s="9" t="e">
        <f>VLOOKUP(K1968,доплист!$C$27:$D$30,2,0)</f>
        <v>#DIV/0!</v>
      </c>
      <c r="M1968" s="21"/>
    </row>
    <row r="1969" spans="1:13" x14ac:dyDescent="0.3">
      <c r="A1969" s="19"/>
      <c r="B1969" s="19"/>
      <c r="C1969" s="19"/>
      <c r="D1969" s="20"/>
      <c r="E1969" s="20"/>
      <c r="F1969" s="13"/>
      <c r="G1969" s="13"/>
      <c r="H1969" s="24"/>
      <c r="I1969" s="24"/>
      <c r="J1969" s="25" t="e">
        <f t="shared" si="61"/>
        <v>#DIV/0!</v>
      </c>
      <c r="K1969" s="25" t="e">
        <f t="shared" si="62"/>
        <v>#DIV/0!</v>
      </c>
      <c r="L1969" s="9" t="e">
        <f>VLOOKUP(K1969,доплист!$C$27:$D$30,2,0)</f>
        <v>#DIV/0!</v>
      </c>
      <c r="M1969" s="21"/>
    </row>
    <row r="1970" spans="1:13" x14ac:dyDescent="0.3">
      <c r="A1970" s="19"/>
      <c r="B1970" s="19"/>
      <c r="C1970" s="19"/>
      <c r="D1970" s="20"/>
      <c r="E1970" s="20"/>
      <c r="F1970" s="13"/>
      <c r="G1970" s="13"/>
      <c r="H1970" s="24"/>
      <c r="I1970" s="24"/>
      <c r="J1970" s="25" t="e">
        <f t="shared" si="61"/>
        <v>#DIV/0!</v>
      </c>
      <c r="K1970" s="25" t="e">
        <f t="shared" si="62"/>
        <v>#DIV/0!</v>
      </c>
      <c r="L1970" s="9" t="e">
        <f>VLOOKUP(K1970,доплист!$C$27:$D$30,2,0)</f>
        <v>#DIV/0!</v>
      </c>
      <c r="M1970" s="21"/>
    </row>
    <row r="1971" spans="1:13" x14ac:dyDescent="0.3">
      <c r="A1971" s="19"/>
      <c r="B1971" s="19"/>
      <c r="C1971" s="19"/>
      <c r="D1971" s="20"/>
      <c r="E1971" s="20"/>
      <c r="F1971" s="13"/>
      <c r="G1971" s="13"/>
      <c r="H1971" s="24"/>
      <c r="I1971" s="24"/>
      <c r="J1971" s="25" t="e">
        <f t="shared" si="61"/>
        <v>#DIV/0!</v>
      </c>
      <c r="K1971" s="25" t="e">
        <f t="shared" si="62"/>
        <v>#DIV/0!</v>
      </c>
      <c r="L1971" s="9" t="e">
        <f>VLOOKUP(K1971,доплист!$C$27:$D$30,2,0)</f>
        <v>#DIV/0!</v>
      </c>
      <c r="M1971" s="21"/>
    </row>
    <row r="1972" spans="1:13" x14ac:dyDescent="0.3">
      <c r="A1972" s="19"/>
      <c r="B1972" s="19"/>
      <c r="C1972" s="19"/>
      <c r="D1972" s="20"/>
      <c r="E1972" s="20"/>
      <c r="F1972" s="13"/>
      <c r="G1972" s="13"/>
      <c r="H1972" s="24"/>
      <c r="I1972" s="24"/>
      <c r="J1972" s="25" t="e">
        <f t="shared" si="61"/>
        <v>#DIV/0!</v>
      </c>
      <c r="K1972" s="25" t="e">
        <f t="shared" si="62"/>
        <v>#DIV/0!</v>
      </c>
      <c r="L1972" s="9" t="e">
        <f>VLOOKUP(K1972,доплист!$C$27:$D$30,2,0)</f>
        <v>#DIV/0!</v>
      </c>
      <c r="M1972" s="21"/>
    </row>
    <row r="1973" spans="1:13" x14ac:dyDescent="0.3">
      <c r="A1973" s="19"/>
      <c r="B1973" s="19"/>
      <c r="C1973" s="19"/>
      <c r="D1973" s="20"/>
      <c r="E1973" s="20"/>
      <c r="F1973" s="13"/>
      <c r="G1973" s="13"/>
      <c r="H1973" s="24"/>
      <c r="I1973" s="24"/>
      <c r="J1973" s="25" t="e">
        <f t="shared" si="61"/>
        <v>#DIV/0!</v>
      </c>
      <c r="K1973" s="25" t="e">
        <f t="shared" si="62"/>
        <v>#DIV/0!</v>
      </c>
      <c r="L1973" s="9" t="e">
        <f>VLOOKUP(K1973,доплист!$C$27:$D$30,2,0)</f>
        <v>#DIV/0!</v>
      </c>
      <c r="M1973" s="21"/>
    </row>
    <row r="1974" spans="1:13" x14ac:dyDescent="0.3">
      <c r="A1974" s="19"/>
      <c r="B1974" s="19"/>
      <c r="C1974" s="19"/>
      <c r="D1974" s="20"/>
      <c r="E1974" s="20"/>
      <c r="F1974" s="13"/>
      <c r="G1974" s="13"/>
      <c r="H1974" s="24"/>
      <c r="I1974" s="24"/>
      <c r="J1974" s="25" t="e">
        <f t="shared" si="61"/>
        <v>#DIV/0!</v>
      </c>
      <c r="K1974" s="25" t="e">
        <f t="shared" si="62"/>
        <v>#DIV/0!</v>
      </c>
      <c r="L1974" s="9" t="e">
        <f>VLOOKUP(K1974,доплист!$C$27:$D$30,2,0)</f>
        <v>#DIV/0!</v>
      </c>
      <c r="M1974" s="21"/>
    </row>
    <row r="1975" spans="1:13" x14ac:dyDescent="0.3">
      <c r="A1975" s="19"/>
      <c r="B1975" s="19"/>
      <c r="C1975" s="19"/>
      <c r="D1975" s="20"/>
      <c r="E1975" s="20"/>
      <c r="F1975" s="13"/>
      <c r="G1975" s="13"/>
      <c r="H1975" s="24"/>
      <c r="I1975" s="24"/>
      <c r="J1975" s="25" t="e">
        <f t="shared" si="61"/>
        <v>#DIV/0!</v>
      </c>
      <c r="K1975" s="25" t="e">
        <f t="shared" si="62"/>
        <v>#DIV/0!</v>
      </c>
      <c r="L1975" s="9" t="e">
        <f>VLOOKUP(K1975,доплист!$C$27:$D$30,2,0)</f>
        <v>#DIV/0!</v>
      </c>
      <c r="M1975" s="21"/>
    </row>
    <row r="1976" spans="1:13" x14ac:dyDescent="0.3">
      <c r="A1976" s="19"/>
      <c r="B1976" s="19"/>
      <c r="C1976" s="19"/>
      <c r="D1976" s="20"/>
      <c r="E1976" s="20"/>
      <c r="F1976" s="13"/>
      <c r="G1976" s="13"/>
      <c r="H1976" s="24"/>
      <c r="I1976" s="24"/>
      <c r="J1976" s="25" t="e">
        <f t="shared" si="61"/>
        <v>#DIV/0!</v>
      </c>
      <c r="K1976" s="25" t="e">
        <f t="shared" si="62"/>
        <v>#DIV/0!</v>
      </c>
      <c r="L1976" s="9" t="e">
        <f>VLOOKUP(K1976,доплист!$C$27:$D$30,2,0)</f>
        <v>#DIV/0!</v>
      </c>
      <c r="M1976" s="21"/>
    </row>
    <row r="1977" spans="1:13" x14ac:dyDescent="0.3">
      <c r="A1977" s="19"/>
      <c r="B1977" s="19"/>
      <c r="C1977" s="19"/>
      <c r="D1977" s="20"/>
      <c r="E1977" s="20"/>
      <c r="F1977" s="13"/>
      <c r="G1977" s="13"/>
      <c r="H1977" s="24"/>
      <c r="I1977" s="24"/>
      <c r="J1977" s="25" t="e">
        <f t="shared" si="61"/>
        <v>#DIV/0!</v>
      </c>
      <c r="K1977" s="25" t="e">
        <f t="shared" si="62"/>
        <v>#DIV/0!</v>
      </c>
      <c r="L1977" s="9" t="e">
        <f>VLOOKUP(K1977,доплист!$C$27:$D$30,2,0)</f>
        <v>#DIV/0!</v>
      </c>
      <c r="M1977" s="21"/>
    </row>
    <row r="1978" spans="1:13" x14ac:dyDescent="0.3">
      <c r="A1978" s="19"/>
      <c r="B1978" s="19"/>
      <c r="C1978" s="19"/>
      <c r="D1978" s="20"/>
      <c r="E1978" s="20"/>
      <c r="F1978" s="13"/>
      <c r="G1978" s="13"/>
      <c r="H1978" s="24"/>
      <c r="I1978" s="24"/>
      <c r="J1978" s="25" t="e">
        <f t="shared" si="61"/>
        <v>#DIV/0!</v>
      </c>
      <c r="K1978" s="25" t="e">
        <f t="shared" si="62"/>
        <v>#DIV/0!</v>
      </c>
      <c r="L1978" s="9" t="e">
        <f>VLOOKUP(K1978,доплист!$C$27:$D$30,2,0)</f>
        <v>#DIV/0!</v>
      </c>
      <c r="M1978" s="21"/>
    </row>
    <row r="1979" spans="1:13" x14ac:dyDescent="0.3">
      <c r="A1979" s="19"/>
      <c r="B1979" s="19"/>
      <c r="C1979" s="19"/>
      <c r="D1979" s="20"/>
      <c r="E1979" s="20"/>
      <c r="F1979" s="13"/>
      <c r="G1979" s="13"/>
      <c r="H1979" s="24"/>
      <c r="I1979" s="24"/>
      <c r="J1979" s="25" t="e">
        <f t="shared" si="61"/>
        <v>#DIV/0!</v>
      </c>
      <c r="K1979" s="25" t="e">
        <f t="shared" si="62"/>
        <v>#DIV/0!</v>
      </c>
      <c r="L1979" s="9" t="e">
        <f>VLOOKUP(K1979,доплист!$C$27:$D$30,2,0)</f>
        <v>#DIV/0!</v>
      </c>
      <c r="M1979" s="21"/>
    </row>
    <row r="1980" spans="1:13" x14ac:dyDescent="0.3">
      <c r="A1980" s="19"/>
      <c r="B1980" s="19"/>
      <c r="C1980" s="19"/>
      <c r="D1980" s="20"/>
      <c r="E1980" s="20"/>
      <c r="F1980" s="13"/>
      <c r="G1980" s="13"/>
      <c r="H1980" s="24"/>
      <c r="I1980" s="24"/>
      <c r="J1980" s="25" t="e">
        <f t="shared" si="61"/>
        <v>#DIV/0!</v>
      </c>
      <c r="K1980" s="25" t="e">
        <f t="shared" si="62"/>
        <v>#DIV/0!</v>
      </c>
      <c r="L1980" s="9" t="e">
        <f>VLOOKUP(K1980,доплист!$C$27:$D$30,2,0)</f>
        <v>#DIV/0!</v>
      </c>
      <c r="M1980" s="21"/>
    </row>
    <row r="1981" spans="1:13" x14ac:dyDescent="0.3">
      <c r="A1981" s="19"/>
      <c r="B1981" s="19"/>
      <c r="C1981" s="19"/>
      <c r="D1981" s="20"/>
      <c r="E1981" s="20"/>
      <c r="F1981" s="13"/>
      <c r="G1981" s="13"/>
      <c r="H1981" s="24"/>
      <c r="I1981" s="24"/>
      <c r="J1981" s="25" t="e">
        <f t="shared" si="61"/>
        <v>#DIV/0!</v>
      </c>
      <c r="K1981" s="25" t="e">
        <f t="shared" si="62"/>
        <v>#DIV/0!</v>
      </c>
      <c r="L1981" s="9" t="e">
        <f>VLOOKUP(K1981,доплист!$C$27:$D$30,2,0)</f>
        <v>#DIV/0!</v>
      </c>
      <c r="M1981" s="21"/>
    </row>
    <row r="1982" spans="1:13" x14ac:dyDescent="0.3">
      <c r="A1982" s="19"/>
      <c r="B1982" s="19"/>
      <c r="C1982" s="19"/>
      <c r="D1982" s="20"/>
      <c r="E1982" s="20"/>
      <c r="F1982" s="13"/>
      <c r="G1982" s="13"/>
      <c r="H1982" s="24"/>
      <c r="I1982" s="24"/>
      <c r="J1982" s="25" t="e">
        <f t="shared" si="61"/>
        <v>#DIV/0!</v>
      </c>
      <c r="K1982" s="25" t="e">
        <f t="shared" si="62"/>
        <v>#DIV/0!</v>
      </c>
      <c r="L1982" s="9" t="e">
        <f>VLOOKUP(K1982,доплист!$C$27:$D$30,2,0)</f>
        <v>#DIV/0!</v>
      </c>
      <c r="M1982" s="21"/>
    </row>
    <row r="1983" spans="1:13" x14ac:dyDescent="0.3">
      <c r="A1983" s="19"/>
      <c r="B1983" s="19"/>
      <c r="C1983" s="19"/>
      <c r="D1983" s="20"/>
      <c r="E1983" s="20"/>
      <c r="F1983" s="13"/>
      <c r="G1983" s="13"/>
      <c r="H1983" s="24"/>
      <c r="I1983" s="24"/>
      <c r="J1983" s="25" t="e">
        <f t="shared" si="61"/>
        <v>#DIV/0!</v>
      </c>
      <c r="K1983" s="25" t="e">
        <f t="shared" si="62"/>
        <v>#DIV/0!</v>
      </c>
      <c r="L1983" s="9" t="e">
        <f>VLOOKUP(K1983,доплист!$C$27:$D$30,2,0)</f>
        <v>#DIV/0!</v>
      </c>
      <c r="M1983" s="21"/>
    </row>
    <row r="1984" spans="1:13" x14ac:dyDescent="0.3">
      <c r="A1984" s="19"/>
      <c r="B1984" s="19"/>
      <c r="C1984" s="19"/>
      <c r="D1984" s="20"/>
      <c r="E1984" s="20"/>
      <c r="F1984" s="13"/>
      <c r="G1984" s="13"/>
      <c r="H1984" s="24"/>
      <c r="I1984" s="24"/>
      <c r="J1984" s="25" t="e">
        <f t="shared" si="61"/>
        <v>#DIV/0!</v>
      </c>
      <c r="K1984" s="25" t="e">
        <f t="shared" si="62"/>
        <v>#DIV/0!</v>
      </c>
      <c r="L1984" s="9" t="e">
        <f>VLOOKUP(K1984,доплист!$C$27:$D$30,2,0)</f>
        <v>#DIV/0!</v>
      </c>
      <c r="M1984" s="21"/>
    </row>
    <row r="1985" spans="1:13" x14ac:dyDescent="0.3">
      <c r="A1985" s="19"/>
      <c r="B1985" s="19"/>
      <c r="C1985" s="19"/>
      <c r="D1985" s="20"/>
      <c r="E1985" s="20"/>
      <c r="F1985" s="13"/>
      <c r="G1985" s="13"/>
      <c r="H1985" s="24"/>
      <c r="I1985" s="24"/>
      <c r="J1985" s="25" t="e">
        <f t="shared" si="61"/>
        <v>#DIV/0!</v>
      </c>
      <c r="K1985" s="25" t="e">
        <f t="shared" si="62"/>
        <v>#DIV/0!</v>
      </c>
      <c r="L1985" s="9" t="e">
        <f>VLOOKUP(K1985,доплист!$C$27:$D$30,2,0)</f>
        <v>#DIV/0!</v>
      </c>
      <c r="M1985" s="21"/>
    </row>
    <row r="1986" spans="1:13" x14ac:dyDescent="0.3">
      <c r="A1986" s="19"/>
      <c r="B1986" s="19"/>
      <c r="C1986" s="19"/>
      <c r="D1986" s="20"/>
      <c r="E1986" s="20"/>
      <c r="F1986" s="13"/>
      <c r="G1986" s="13"/>
      <c r="H1986" s="24"/>
      <c r="I1986" s="24"/>
      <c r="J1986" s="25" t="e">
        <f t="shared" si="61"/>
        <v>#DIV/0!</v>
      </c>
      <c r="K1986" s="25" t="e">
        <f t="shared" si="62"/>
        <v>#DIV/0!</v>
      </c>
      <c r="L1986" s="9" t="e">
        <f>VLOOKUP(K1986,доплист!$C$27:$D$30,2,0)</f>
        <v>#DIV/0!</v>
      </c>
      <c r="M1986" s="21"/>
    </row>
    <row r="1987" spans="1:13" x14ac:dyDescent="0.3">
      <c r="A1987" s="19"/>
      <c r="B1987" s="19"/>
      <c r="C1987" s="19"/>
      <c r="D1987" s="20"/>
      <c r="E1987" s="20"/>
      <c r="F1987" s="13"/>
      <c r="G1987" s="13"/>
      <c r="H1987" s="24"/>
      <c r="I1987" s="24"/>
      <c r="J1987" s="25" t="e">
        <f t="shared" si="61"/>
        <v>#DIV/0!</v>
      </c>
      <c r="K1987" s="25" t="e">
        <f t="shared" si="62"/>
        <v>#DIV/0!</v>
      </c>
      <c r="L1987" s="9" t="e">
        <f>VLOOKUP(K1987,доплист!$C$27:$D$30,2,0)</f>
        <v>#DIV/0!</v>
      </c>
      <c r="M1987" s="21"/>
    </row>
    <row r="1988" spans="1:13" x14ac:dyDescent="0.3">
      <c r="A1988" s="19"/>
      <c r="B1988" s="19"/>
      <c r="C1988" s="19"/>
      <c r="D1988" s="20"/>
      <c r="E1988" s="20"/>
      <c r="F1988" s="13"/>
      <c r="G1988" s="13"/>
      <c r="H1988" s="24"/>
      <c r="I1988" s="24"/>
      <c r="J1988" s="25" t="e">
        <f t="shared" si="61"/>
        <v>#DIV/0!</v>
      </c>
      <c r="K1988" s="25" t="e">
        <f t="shared" si="62"/>
        <v>#DIV/0!</v>
      </c>
      <c r="L1988" s="9" t="e">
        <f>VLOOKUP(K1988,доплист!$C$27:$D$30,2,0)</f>
        <v>#DIV/0!</v>
      </c>
      <c r="M1988" s="21"/>
    </row>
    <row r="1989" spans="1:13" x14ac:dyDescent="0.3">
      <c r="A1989" s="19"/>
      <c r="B1989" s="19"/>
      <c r="C1989" s="19"/>
      <c r="D1989" s="20"/>
      <c r="E1989" s="20"/>
      <c r="F1989" s="13"/>
      <c r="G1989" s="13"/>
      <c r="H1989" s="24"/>
      <c r="I1989" s="24"/>
      <c r="J1989" s="25" t="e">
        <f t="shared" si="61"/>
        <v>#DIV/0!</v>
      </c>
      <c r="K1989" s="25" t="e">
        <f t="shared" si="62"/>
        <v>#DIV/0!</v>
      </c>
      <c r="L1989" s="9" t="e">
        <f>VLOOKUP(K1989,доплист!$C$27:$D$30,2,0)</f>
        <v>#DIV/0!</v>
      </c>
      <c r="M1989" s="21"/>
    </row>
    <row r="1990" spans="1:13" x14ac:dyDescent="0.3">
      <c r="A1990" s="19"/>
      <c r="B1990" s="19"/>
      <c r="C1990" s="19"/>
      <c r="D1990" s="20"/>
      <c r="E1990" s="20"/>
      <c r="F1990" s="13"/>
      <c r="G1990" s="13"/>
      <c r="H1990" s="24"/>
      <c r="I1990" s="24"/>
      <c r="J1990" s="25" t="e">
        <f t="shared" ref="J1990:J2053" si="63">20*F1990/G1990+H1990*20+I1990*5</f>
        <v>#DIV/0!</v>
      </c>
      <c r="K1990" s="25" t="e">
        <f t="shared" si="62"/>
        <v>#DIV/0!</v>
      </c>
      <c r="L1990" s="9" t="e">
        <f>VLOOKUP(K1990,доплист!$C$27:$D$30,2,0)</f>
        <v>#DIV/0!</v>
      </c>
      <c r="M1990" s="21"/>
    </row>
    <row r="1991" spans="1:13" x14ac:dyDescent="0.3">
      <c r="A1991" s="19"/>
      <c r="B1991" s="19"/>
      <c r="C1991" s="19"/>
      <c r="D1991" s="20"/>
      <c r="E1991" s="20"/>
      <c r="F1991" s="13"/>
      <c r="G1991" s="13"/>
      <c r="H1991" s="24"/>
      <c r="I1991" s="24"/>
      <c r="J1991" s="25" t="e">
        <f t="shared" si="63"/>
        <v>#DIV/0!</v>
      </c>
      <c r="K1991" s="25" t="e">
        <f t="shared" si="62"/>
        <v>#DIV/0!</v>
      </c>
      <c r="L1991" s="9" t="e">
        <f>VLOOKUP(K1991,доплист!$C$27:$D$30,2,0)</f>
        <v>#DIV/0!</v>
      </c>
      <c r="M1991" s="21"/>
    </row>
    <row r="1992" spans="1:13" x14ac:dyDescent="0.3">
      <c r="A1992" s="19"/>
      <c r="B1992" s="19"/>
      <c r="C1992" s="19"/>
      <c r="D1992" s="20"/>
      <c r="E1992" s="20"/>
      <c r="F1992" s="13"/>
      <c r="G1992" s="13"/>
      <c r="H1992" s="24"/>
      <c r="I1992" s="24"/>
      <c r="J1992" s="25" t="e">
        <f t="shared" si="63"/>
        <v>#DIV/0!</v>
      </c>
      <c r="K1992" s="25" t="e">
        <f t="shared" ref="K1992:K2055" si="64">IF(AND(J1992&lt;=200,J1992&gt;20),"высокий",IF(AND(J1992&lt;=20,J1992&gt;12),"значительный",IF(AND(J1992&lt;=12,J1992&gt;3),"средний",IF(AND(J1992&lt;=3),"низкий"))))</f>
        <v>#DIV/0!</v>
      </c>
      <c r="L1992" s="9" t="e">
        <f>VLOOKUP(K1992,доплист!$C$27:$D$30,2,0)</f>
        <v>#DIV/0!</v>
      </c>
      <c r="M1992" s="21"/>
    </row>
    <row r="1993" spans="1:13" x14ac:dyDescent="0.3">
      <c r="A1993" s="19"/>
      <c r="B1993" s="19"/>
      <c r="C1993" s="19"/>
      <c r="D1993" s="20"/>
      <c r="E1993" s="20"/>
      <c r="F1993" s="13"/>
      <c r="G1993" s="13"/>
      <c r="H1993" s="24"/>
      <c r="I1993" s="24"/>
      <c r="J1993" s="25" t="e">
        <f t="shared" si="63"/>
        <v>#DIV/0!</v>
      </c>
      <c r="K1993" s="25" t="e">
        <f t="shared" si="64"/>
        <v>#DIV/0!</v>
      </c>
      <c r="L1993" s="9" t="e">
        <f>VLOOKUP(K1993,доплист!$C$27:$D$30,2,0)</f>
        <v>#DIV/0!</v>
      </c>
      <c r="M1993" s="21"/>
    </row>
    <row r="1994" spans="1:13" x14ac:dyDescent="0.3">
      <c r="A1994" s="19"/>
      <c r="B1994" s="19"/>
      <c r="C1994" s="19"/>
      <c r="D1994" s="20"/>
      <c r="E1994" s="20"/>
      <c r="F1994" s="13"/>
      <c r="G1994" s="13"/>
      <c r="H1994" s="24"/>
      <c r="I1994" s="24"/>
      <c r="J1994" s="25" t="e">
        <f t="shared" si="63"/>
        <v>#DIV/0!</v>
      </c>
      <c r="K1994" s="25" t="e">
        <f t="shared" si="64"/>
        <v>#DIV/0!</v>
      </c>
      <c r="L1994" s="9" t="e">
        <f>VLOOKUP(K1994,доплист!$C$27:$D$30,2,0)</f>
        <v>#DIV/0!</v>
      </c>
      <c r="M1994" s="21"/>
    </row>
    <row r="1995" spans="1:13" x14ac:dyDescent="0.3">
      <c r="A1995" s="19"/>
      <c r="B1995" s="19"/>
      <c r="C1995" s="19"/>
      <c r="D1995" s="20"/>
      <c r="E1995" s="20"/>
      <c r="F1995" s="13"/>
      <c r="G1995" s="13"/>
      <c r="H1995" s="24"/>
      <c r="I1995" s="24"/>
      <c r="J1995" s="25" t="e">
        <f t="shared" si="63"/>
        <v>#DIV/0!</v>
      </c>
      <c r="K1995" s="25" t="e">
        <f t="shared" si="64"/>
        <v>#DIV/0!</v>
      </c>
      <c r="L1995" s="9" t="e">
        <f>VLOOKUP(K1995,доплист!$C$27:$D$30,2,0)</f>
        <v>#DIV/0!</v>
      </c>
      <c r="M1995" s="21"/>
    </row>
    <row r="1996" spans="1:13" x14ac:dyDescent="0.3">
      <c r="A1996" s="19"/>
      <c r="B1996" s="19"/>
      <c r="C1996" s="19"/>
      <c r="D1996" s="20"/>
      <c r="E1996" s="20"/>
      <c r="F1996" s="13"/>
      <c r="G1996" s="13"/>
      <c r="H1996" s="24"/>
      <c r="I1996" s="24"/>
      <c r="J1996" s="25" t="e">
        <f t="shared" si="63"/>
        <v>#DIV/0!</v>
      </c>
      <c r="K1996" s="25" t="e">
        <f t="shared" si="64"/>
        <v>#DIV/0!</v>
      </c>
      <c r="L1996" s="9" t="e">
        <f>VLOOKUP(K1996,доплист!$C$27:$D$30,2,0)</f>
        <v>#DIV/0!</v>
      </c>
      <c r="M1996" s="21"/>
    </row>
    <row r="1997" spans="1:13" x14ac:dyDescent="0.3">
      <c r="A1997" s="19"/>
      <c r="B1997" s="19"/>
      <c r="C1997" s="19"/>
      <c r="D1997" s="20"/>
      <c r="E1997" s="20"/>
      <c r="F1997" s="13"/>
      <c r="G1997" s="13"/>
      <c r="H1997" s="24"/>
      <c r="I1997" s="24"/>
      <c r="J1997" s="25" t="e">
        <f t="shared" si="63"/>
        <v>#DIV/0!</v>
      </c>
      <c r="K1997" s="25" t="e">
        <f t="shared" si="64"/>
        <v>#DIV/0!</v>
      </c>
      <c r="L1997" s="9" t="e">
        <f>VLOOKUP(K1997,доплист!$C$27:$D$30,2,0)</f>
        <v>#DIV/0!</v>
      </c>
      <c r="M1997" s="21"/>
    </row>
    <row r="1998" spans="1:13" x14ac:dyDescent="0.3">
      <c r="A1998" s="19"/>
      <c r="B1998" s="19"/>
      <c r="C1998" s="19"/>
      <c r="D1998" s="20"/>
      <c r="E1998" s="20"/>
      <c r="F1998" s="13"/>
      <c r="G1998" s="13"/>
      <c r="H1998" s="24"/>
      <c r="I1998" s="24"/>
      <c r="J1998" s="25" t="e">
        <f t="shared" si="63"/>
        <v>#DIV/0!</v>
      </c>
      <c r="K1998" s="25" t="e">
        <f t="shared" si="64"/>
        <v>#DIV/0!</v>
      </c>
      <c r="L1998" s="9" t="e">
        <f>VLOOKUP(K1998,доплист!$C$27:$D$30,2,0)</f>
        <v>#DIV/0!</v>
      </c>
      <c r="M1998" s="21"/>
    </row>
    <row r="1999" spans="1:13" x14ac:dyDescent="0.3">
      <c r="A1999" s="19"/>
      <c r="B1999" s="19"/>
      <c r="C1999" s="19"/>
      <c r="D1999" s="20"/>
      <c r="E1999" s="20"/>
      <c r="F1999" s="13"/>
      <c r="G1999" s="13"/>
      <c r="H1999" s="24"/>
      <c r="I1999" s="24"/>
      <c r="J1999" s="25" t="e">
        <f t="shared" si="63"/>
        <v>#DIV/0!</v>
      </c>
      <c r="K1999" s="25" t="e">
        <f t="shared" si="64"/>
        <v>#DIV/0!</v>
      </c>
      <c r="L1999" s="9" t="e">
        <f>VLOOKUP(K1999,доплист!$C$27:$D$30,2,0)</f>
        <v>#DIV/0!</v>
      </c>
      <c r="M1999" s="21"/>
    </row>
    <row r="2000" spans="1:13" x14ac:dyDescent="0.3">
      <c r="A2000" s="19"/>
      <c r="B2000" s="19"/>
      <c r="C2000" s="19"/>
      <c r="D2000" s="20"/>
      <c r="E2000" s="20"/>
      <c r="F2000" s="13"/>
      <c r="G2000" s="13"/>
      <c r="H2000" s="24"/>
      <c r="I2000" s="24"/>
      <c r="J2000" s="25" t="e">
        <f t="shared" si="63"/>
        <v>#DIV/0!</v>
      </c>
      <c r="K2000" s="25" t="e">
        <f t="shared" si="64"/>
        <v>#DIV/0!</v>
      </c>
      <c r="L2000" s="9" t="e">
        <f>VLOOKUP(K2000,доплист!$C$27:$D$30,2,0)</f>
        <v>#DIV/0!</v>
      </c>
      <c r="M2000" s="21"/>
    </row>
    <row r="2001" spans="1:13" x14ac:dyDescent="0.3">
      <c r="A2001" s="19"/>
      <c r="B2001" s="19"/>
      <c r="C2001" s="19"/>
      <c r="D2001" s="20"/>
      <c r="E2001" s="20"/>
      <c r="F2001" s="13"/>
      <c r="G2001" s="13"/>
      <c r="H2001" s="24"/>
      <c r="I2001" s="24"/>
      <c r="J2001" s="25" t="e">
        <f t="shared" si="63"/>
        <v>#DIV/0!</v>
      </c>
      <c r="K2001" s="25" t="e">
        <f t="shared" si="64"/>
        <v>#DIV/0!</v>
      </c>
      <c r="L2001" s="9" t="e">
        <f>VLOOKUP(K2001,доплист!$C$27:$D$30,2,0)</f>
        <v>#DIV/0!</v>
      </c>
      <c r="M2001" s="21"/>
    </row>
    <row r="2002" spans="1:13" x14ac:dyDescent="0.3">
      <c r="A2002" s="19"/>
      <c r="B2002" s="19"/>
      <c r="C2002" s="19"/>
      <c r="D2002" s="20"/>
      <c r="E2002" s="20"/>
      <c r="F2002" s="13"/>
      <c r="G2002" s="13"/>
      <c r="H2002" s="24"/>
      <c r="I2002" s="24"/>
      <c r="J2002" s="25" t="e">
        <f t="shared" si="63"/>
        <v>#DIV/0!</v>
      </c>
      <c r="K2002" s="25" t="e">
        <f t="shared" si="64"/>
        <v>#DIV/0!</v>
      </c>
      <c r="L2002" s="9" t="e">
        <f>VLOOKUP(K2002,доплист!$C$27:$D$30,2,0)</f>
        <v>#DIV/0!</v>
      </c>
      <c r="M2002" s="21"/>
    </row>
    <row r="2003" spans="1:13" x14ac:dyDescent="0.3">
      <c r="A2003" s="19"/>
      <c r="B2003" s="19"/>
      <c r="C2003" s="19"/>
      <c r="D2003" s="20"/>
      <c r="E2003" s="20"/>
      <c r="F2003" s="13"/>
      <c r="G2003" s="13"/>
      <c r="H2003" s="24"/>
      <c r="I2003" s="24"/>
      <c r="J2003" s="25" t="e">
        <f t="shared" si="63"/>
        <v>#DIV/0!</v>
      </c>
      <c r="K2003" s="25" t="e">
        <f t="shared" si="64"/>
        <v>#DIV/0!</v>
      </c>
      <c r="L2003" s="9" t="e">
        <f>VLOOKUP(K2003,доплист!$C$27:$D$30,2,0)</f>
        <v>#DIV/0!</v>
      </c>
      <c r="M2003" s="21"/>
    </row>
    <row r="2004" spans="1:13" x14ac:dyDescent="0.3">
      <c r="A2004" s="19"/>
      <c r="B2004" s="19"/>
      <c r="C2004" s="19"/>
      <c r="D2004" s="20"/>
      <c r="E2004" s="20"/>
      <c r="F2004" s="13"/>
      <c r="G2004" s="13"/>
      <c r="H2004" s="24"/>
      <c r="I2004" s="24"/>
      <c r="J2004" s="25" t="e">
        <f t="shared" si="63"/>
        <v>#DIV/0!</v>
      </c>
      <c r="K2004" s="25" t="e">
        <f t="shared" si="64"/>
        <v>#DIV/0!</v>
      </c>
      <c r="L2004" s="9" t="e">
        <f>VLOOKUP(K2004,доплист!$C$27:$D$30,2,0)</f>
        <v>#DIV/0!</v>
      </c>
      <c r="M2004" s="21"/>
    </row>
    <row r="2005" spans="1:13" x14ac:dyDescent="0.3">
      <c r="A2005" s="19"/>
      <c r="B2005" s="19"/>
      <c r="C2005" s="19"/>
      <c r="D2005" s="20"/>
      <c r="E2005" s="20"/>
      <c r="F2005" s="13"/>
      <c r="G2005" s="13"/>
      <c r="H2005" s="24"/>
      <c r="I2005" s="24"/>
      <c r="J2005" s="25" t="e">
        <f t="shared" si="63"/>
        <v>#DIV/0!</v>
      </c>
      <c r="K2005" s="25" t="e">
        <f t="shared" si="64"/>
        <v>#DIV/0!</v>
      </c>
      <c r="L2005" s="9" t="e">
        <f>VLOOKUP(K2005,доплист!$C$27:$D$30,2,0)</f>
        <v>#DIV/0!</v>
      </c>
      <c r="M2005" s="21"/>
    </row>
    <row r="2006" spans="1:13" x14ac:dyDescent="0.3">
      <c r="A2006" s="19"/>
      <c r="B2006" s="19"/>
      <c r="C2006" s="19"/>
      <c r="D2006" s="20"/>
      <c r="E2006" s="20"/>
      <c r="F2006" s="13"/>
      <c r="G2006" s="13"/>
      <c r="H2006" s="24"/>
      <c r="I2006" s="24"/>
      <c r="J2006" s="25" t="e">
        <f t="shared" si="63"/>
        <v>#DIV/0!</v>
      </c>
      <c r="K2006" s="25" t="e">
        <f t="shared" si="64"/>
        <v>#DIV/0!</v>
      </c>
      <c r="L2006" s="9" t="e">
        <f>VLOOKUP(K2006,доплист!$C$27:$D$30,2,0)</f>
        <v>#DIV/0!</v>
      </c>
      <c r="M2006" s="21"/>
    </row>
    <row r="2007" spans="1:13" x14ac:dyDescent="0.3">
      <c r="A2007" s="19"/>
      <c r="B2007" s="19"/>
      <c r="C2007" s="19"/>
      <c r="D2007" s="20"/>
      <c r="E2007" s="20"/>
      <c r="F2007" s="13"/>
      <c r="G2007" s="13"/>
      <c r="H2007" s="24"/>
      <c r="I2007" s="24"/>
      <c r="J2007" s="25" t="e">
        <f t="shared" si="63"/>
        <v>#DIV/0!</v>
      </c>
      <c r="K2007" s="25" t="e">
        <f t="shared" si="64"/>
        <v>#DIV/0!</v>
      </c>
      <c r="L2007" s="9" t="e">
        <f>VLOOKUP(K2007,доплист!$C$27:$D$30,2,0)</f>
        <v>#DIV/0!</v>
      </c>
      <c r="M2007" s="21"/>
    </row>
    <row r="2008" spans="1:13" x14ac:dyDescent="0.3">
      <c r="A2008" s="19"/>
      <c r="B2008" s="19"/>
      <c r="C2008" s="19"/>
      <c r="D2008" s="20"/>
      <c r="E2008" s="20"/>
      <c r="F2008" s="13"/>
      <c r="G2008" s="13"/>
      <c r="H2008" s="24"/>
      <c r="I2008" s="24"/>
      <c r="J2008" s="25" t="e">
        <f t="shared" si="63"/>
        <v>#DIV/0!</v>
      </c>
      <c r="K2008" s="25" t="e">
        <f t="shared" si="64"/>
        <v>#DIV/0!</v>
      </c>
      <c r="L2008" s="9" t="e">
        <f>VLOOKUP(K2008,доплист!$C$27:$D$30,2,0)</f>
        <v>#DIV/0!</v>
      </c>
      <c r="M2008" s="21"/>
    </row>
    <row r="2009" spans="1:13" x14ac:dyDescent="0.3">
      <c r="A2009" s="19"/>
      <c r="B2009" s="19"/>
      <c r="C2009" s="19"/>
      <c r="D2009" s="20"/>
      <c r="E2009" s="20"/>
      <c r="F2009" s="13"/>
      <c r="G2009" s="13"/>
      <c r="H2009" s="24"/>
      <c r="I2009" s="24"/>
      <c r="J2009" s="25" t="e">
        <f t="shared" si="63"/>
        <v>#DIV/0!</v>
      </c>
      <c r="K2009" s="25" t="e">
        <f t="shared" si="64"/>
        <v>#DIV/0!</v>
      </c>
      <c r="L2009" s="9" t="e">
        <f>VLOOKUP(K2009,доплист!$C$27:$D$30,2,0)</f>
        <v>#DIV/0!</v>
      </c>
      <c r="M2009" s="21"/>
    </row>
    <row r="2010" spans="1:13" x14ac:dyDescent="0.3">
      <c r="A2010" s="19"/>
      <c r="B2010" s="19"/>
      <c r="C2010" s="19"/>
      <c r="D2010" s="20"/>
      <c r="E2010" s="20"/>
      <c r="F2010" s="13"/>
      <c r="G2010" s="13"/>
      <c r="H2010" s="24"/>
      <c r="I2010" s="24"/>
      <c r="J2010" s="25" t="e">
        <f t="shared" si="63"/>
        <v>#DIV/0!</v>
      </c>
      <c r="K2010" s="25" t="e">
        <f t="shared" si="64"/>
        <v>#DIV/0!</v>
      </c>
      <c r="L2010" s="9" t="e">
        <f>VLOOKUP(K2010,доплист!$C$27:$D$30,2,0)</f>
        <v>#DIV/0!</v>
      </c>
      <c r="M2010" s="21"/>
    </row>
    <row r="2011" spans="1:13" x14ac:dyDescent="0.3">
      <c r="A2011" s="19"/>
      <c r="B2011" s="19"/>
      <c r="C2011" s="19"/>
      <c r="D2011" s="20"/>
      <c r="E2011" s="20"/>
      <c r="F2011" s="13"/>
      <c r="G2011" s="13"/>
      <c r="H2011" s="24"/>
      <c r="I2011" s="24"/>
      <c r="J2011" s="25" t="e">
        <f t="shared" si="63"/>
        <v>#DIV/0!</v>
      </c>
      <c r="K2011" s="25" t="e">
        <f t="shared" si="64"/>
        <v>#DIV/0!</v>
      </c>
      <c r="L2011" s="9" t="e">
        <f>VLOOKUP(K2011,доплист!$C$27:$D$30,2,0)</f>
        <v>#DIV/0!</v>
      </c>
      <c r="M2011" s="21"/>
    </row>
    <row r="2012" spans="1:13" x14ac:dyDescent="0.3">
      <c r="A2012" s="19"/>
      <c r="B2012" s="19"/>
      <c r="C2012" s="19"/>
      <c r="D2012" s="20"/>
      <c r="E2012" s="20"/>
      <c r="F2012" s="13"/>
      <c r="G2012" s="13"/>
      <c r="H2012" s="24"/>
      <c r="I2012" s="24"/>
      <c r="J2012" s="25" t="e">
        <f t="shared" si="63"/>
        <v>#DIV/0!</v>
      </c>
      <c r="K2012" s="25" t="e">
        <f t="shared" si="64"/>
        <v>#DIV/0!</v>
      </c>
      <c r="L2012" s="9" t="e">
        <f>VLOOKUP(K2012,доплист!$C$27:$D$30,2,0)</f>
        <v>#DIV/0!</v>
      </c>
      <c r="M2012" s="21"/>
    </row>
    <row r="2013" spans="1:13" x14ac:dyDescent="0.3">
      <c r="A2013" s="19"/>
      <c r="B2013" s="19"/>
      <c r="C2013" s="19"/>
      <c r="D2013" s="20"/>
      <c r="E2013" s="20"/>
      <c r="F2013" s="13"/>
      <c r="G2013" s="13"/>
      <c r="H2013" s="24"/>
      <c r="I2013" s="24"/>
      <c r="J2013" s="25" t="e">
        <f t="shared" si="63"/>
        <v>#DIV/0!</v>
      </c>
      <c r="K2013" s="25" t="e">
        <f t="shared" si="64"/>
        <v>#DIV/0!</v>
      </c>
      <c r="L2013" s="9" t="e">
        <f>VLOOKUP(K2013,доплист!$C$27:$D$30,2,0)</f>
        <v>#DIV/0!</v>
      </c>
      <c r="M2013" s="21"/>
    </row>
    <row r="2014" spans="1:13" x14ac:dyDescent="0.3">
      <c r="A2014" s="19"/>
      <c r="B2014" s="19"/>
      <c r="C2014" s="19"/>
      <c r="D2014" s="20"/>
      <c r="E2014" s="20"/>
      <c r="F2014" s="13"/>
      <c r="G2014" s="13"/>
      <c r="H2014" s="24"/>
      <c r="I2014" s="24"/>
      <c r="J2014" s="25" t="e">
        <f t="shared" si="63"/>
        <v>#DIV/0!</v>
      </c>
      <c r="K2014" s="25" t="e">
        <f t="shared" si="64"/>
        <v>#DIV/0!</v>
      </c>
      <c r="L2014" s="9" t="e">
        <f>VLOOKUP(K2014,доплист!$C$27:$D$30,2,0)</f>
        <v>#DIV/0!</v>
      </c>
      <c r="M2014" s="21"/>
    </row>
    <row r="2015" spans="1:13" x14ac:dyDescent="0.3">
      <c r="A2015" s="19"/>
      <c r="B2015" s="19"/>
      <c r="C2015" s="19"/>
      <c r="D2015" s="20"/>
      <c r="E2015" s="20"/>
      <c r="F2015" s="13"/>
      <c r="G2015" s="13"/>
      <c r="H2015" s="24"/>
      <c r="I2015" s="24"/>
      <c r="J2015" s="25" t="e">
        <f t="shared" si="63"/>
        <v>#DIV/0!</v>
      </c>
      <c r="K2015" s="25" t="e">
        <f t="shared" si="64"/>
        <v>#DIV/0!</v>
      </c>
      <c r="L2015" s="9" t="e">
        <f>VLOOKUP(K2015,доплист!$C$27:$D$30,2,0)</f>
        <v>#DIV/0!</v>
      </c>
      <c r="M2015" s="21"/>
    </row>
    <row r="2016" spans="1:13" x14ac:dyDescent="0.3">
      <c r="A2016" s="19"/>
      <c r="B2016" s="19"/>
      <c r="C2016" s="19"/>
      <c r="D2016" s="20"/>
      <c r="E2016" s="20"/>
      <c r="F2016" s="13"/>
      <c r="G2016" s="13"/>
      <c r="H2016" s="24"/>
      <c r="I2016" s="24"/>
      <c r="J2016" s="25" t="e">
        <f t="shared" si="63"/>
        <v>#DIV/0!</v>
      </c>
      <c r="K2016" s="25" t="e">
        <f t="shared" si="64"/>
        <v>#DIV/0!</v>
      </c>
      <c r="L2016" s="9" t="e">
        <f>VLOOKUP(K2016,доплист!$C$27:$D$30,2,0)</f>
        <v>#DIV/0!</v>
      </c>
      <c r="M2016" s="21"/>
    </row>
    <row r="2017" spans="1:13" x14ac:dyDescent="0.3">
      <c r="A2017" s="19"/>
      <c r="B2017" s="19"/>
      <c r="C2017" s="19"/>
      <c r="D2017" s="20"/>
      <c r="E2017" s="20"/>
      <c r="F2017" s="13"/>
      <c r="G2017" s="13"/>
      <c r="H2017" s="24"/>
      <c r="I2017" s="24"/>
      <c r="J2017" s="25" t="e">
        <f t="shared" si="63"/>
        <v>#DIV/0!</v>
      </c>
      <c r="K2017" s="25" t="e">
        <f t="shared" si="64"/>
        <v>#DIV/0!</v>
      </c>
      <c r="L2017" s="9" t="e">
        <f>VLOOKUP(K2017,доплист!$C$27:$D$30,2,0)</f>
        <v>#DIV/0!</v>
      </c>
      <c r="M2017" s="21"/>
    </row>
    <row r="2018" spans="1:13" x14ac:dyDescent="0.3">
      <c r="A2018" s="19"/>
      <c r="B2018" s="19"/>
      <c r="C2018" s="19"/>
      <c r="D2018" s="20"/>
      <c r="E2018" s="20"/>
      <c r="F2018" s="13"/>
      <c r="G2018" s="13"/>
      <c r="H2018" s="24"/>
      <c r="I2018" s="24"/>
      <c r="J2018" s="25" t="e">
        <f t="shared" si="63"/>
        <v>#DIV/0!</v>
      </c>
      <c r="K2018" s="25" t="e">
        <f t="shared" si="64"/>
        <v>#DIV/0!</v>
      </c>
      <c r="L2018" s="9" t="e">
        <f>VLOOKUP(K2018,доплист!$C$27:$D$30,2,0)</f>
        <v>#DIV/0!</v>
      </c>
      <c r="M2018" s="21"/>
    </row>
    <row r="2019" spans="1:13" x14ac:dyDescent="0.3">
      <c r="A2019" s="19"/>
      <c r="B2019" s="19"/>
      <c r="C2019" s="19"/>
      <c r="D2019" s="20"/>
      <c r="E2019" s="20"/>
      <c r="F2019" s="13"/>
      <c r="G2019" s="13"/>
      <c r="H2019" s="24"/>
      <c r="I2019" s="24"/>
      <c r="J2019" s="25" t="e">
        <f t="shared" si="63"/>
        <v>#DIV/0!</v>
      </c>
      <c r="K2019" s="25" t="e">
        <f t="shared" si="64"/>
        <v>#DIV/0!</v>
      </c>
      <c r="L2019" s="9" t="e">
        <f>VLOOKUP(K2019,доплист!$C$27:$D$30,2,0)</f>
        <v>#DIV/0!</v>
      </c>
      <c r="M2019" s="21"/>
    </row>
    <row r="2020" spans="1:13" x14ac:dyDescent="0.3">
      <c r="A2020" s="19"/>
      <c r="B2020" s="19"/>
      <c r="C2020" s="19"/>
      <c r="D2020" s="20"/>
      <c r="E2020" s="20"/>
      <c r="F2020" s="13"/>
      <c r="G2020" s="13"/>
      <c r="H2020" s="24"/>
      <c r="I2020" s="24"/>
      <c r="J2020" s="25" t="e">
        <f t="shared" si="63"/>
        <v>#DIV/0!</v>
      </c>
      <c r="K2020" s="25" t="e">
        <f t="shared" si="64"/>
        <v>#DIV/0!</v>
      </c>
      <c r="L2020" s="9" t="e">
        <f>VLOOKUP(K2020,доплист!$C$27:$D$30,2,0)</f>
        <v>#DIV/0!</v>
      </c>
      <c r="M2020" s="21"/>
    </row>
    <row r="2021" spans="1:13" x14ac:dyDescent="0.3">
      <c r="A2021" s="19"/>
      <c r="B2021" s="19"/>
      <c r="C2021" s="19"/>
      <c r="D2021" s="20"/>
      <c r="E2021" s="20"/>
      <c r="F2021" s="13"/>
      <c r="G2021" s="13"/>
      <c r="H2021" s="24"/>
      <c r="I2021" s="24"/>
      <c r="J2021" s="25" t="e">
        <f t="shared" si="63"/>
        <v>#DIV/0!</v>
      </c>
      <c r="K2021" s="25" t="e">
        <f t="shared" si="64"/>
        <v>#DIV/0!</v>
      </c>
      <c r="L2021" s="9" t="e">
        <f>VLOOKUP(K2021,доплист!$C$27:$D$30,2,0)</f>
        <v>#DIV/0!</v>
      </c>
      <c r="M2021" s="21"/>
    </row>
    <row r="2022" spans="1:13" x14ac:dyDescent="0.3">
      <c r="A2022" s="19"/>
      <c r="B2022" s="19"/>
      <c r="C2022" s="19"/>
      <c r="D2022" s="20"/>
      <c r="E2022" s="20"/>
      <c r="F2022" s="13"/>
      <c r="G2022" s="13"/>
      <c r="H2022" s="24"/>
      <c r="I2022" s="24"/>
      <c r="J2022" s="25" t="e">
        <f t="shared" si="63"/>
        <v>#DIV/0!</v>
      </c>
      <c r="K2022" s="25" t="e">
        <f t="shared" si="64"/>
        <v>#DIV/0!</v>
      </c>
      <c r="L2022" s="9" t="e">
        <f>VLOOKUP(K2022,доплист!$C$27:$D$30,2,0)</f>
        <v>#DIV/0!</v>
      </c>
      <c r="M2022" s="21"/>
    </row>
    <row r="2023" spans="1:13" x14ac:dyDescent="0.3">
      <c r="A2023" s="19"/>
      <c r="B2023" s="19"/>
      <c r="C2023" s="19"/>
      <c r="D2023" s="20"/>
      <c r="E2023" s="20"/>
      <c r="F2023" s="13"/>
      <c r="G2023" s="13"/>
      <c r="H2023" s="24"/>
      <c r="I2023" s="24"/>
      <c r="J2023" s="25" t="e">
        <f t="shared" si="63"/>
        <v>#DIV/0!</v>
      </c>
      <c r="K2023" s="25" t="e">
        <f t="shared" si="64"/>
        <v>#DIV/0!</v>
      </c>
      <c r="L2023" s="9" t="e">
        <f>VLOOKUP(K2023,доплист!$C$27:$D$30,2,0)</f>
        <v>#DIV/0!</v>
      </c>
      <c r="M2023" s="21"/>
    </row>
    <row r="2024" spans="1:13" x14ac:dyDescent="0.3">
      <c r="A2024" s="19"/>
      <c r="B2024" s="19"/>
      <c r="C2024" s="19"/>
      <c r="D2024" s="20"/>
      <c r="E2024" s="20"/>
      <c r="F2024" s="13"/>
      <c r="G2024" s="13"/>
      <c r="H2024" s="24"/>
      <c r="I2024" s="24"/>
      <c r="J2024" s="25" t="e">
        <f t="shared" si="63"/>
        <v>#DIV/0!</v>
      </c>
      <c r="K2024" s="25" t="e">
        <f t="shared" si="64"/>
        <v>#DIV/0!</v>
      </c>
      <c r="L2024" s="9" t="e">
        <f>VLOOKUP(K2024,доплист!$C$27:$D$30,2,0)</f>
        <v>#DIV/0!</v>
      </c>
      <c r="M2024" s="21"/>
    </row>
    <row r="2025" spans="1:13" x14ac:dyDescent="0.3">
      <c r="A2025" s="19"/>
      <c r="B2025" s="19"/>
      <c r="C2025" s="19"/>
      <c r="D2025" s="20"/>
      <c r="E2025" s="20"/>
      <c r="F2025" s="13"/>
      <c r="G2025" s="13"/>
      <c r="H2025" s="24"/>
      <c r="I2025" s="24"/>
      <c r="J2025" s="25" t="e">
        <f t="shared" si="63"/>
        <v>#DIV/0!</v>
      </c>
      <c r="K2025" s="25" t="e">
        <f t="shared" si="64"/>
        <v>#DIV/0!</v>
      </c>
      <c r="L2025" s="9" t="e">
        <f>VLOOKUP(K2025,доплист!$C$27:$D$30,2,0)</f>
        <v>#DIV/0!</v>
      </c>
      <c r="M2025" s="21"/>
    </row>
    <row r="2026" spans="1:13" x14ac:dyDescent="0.3">
      <c r="A2026" s="19"/>
      <c r="B2026" s="19"/>
      <c r="C2026" s="19"/>
      <c r="D2026" s="20"/>
      <c r="E2026" s="20"/>
      <c r="F2026" s="13"/>
      <c r="G2026" s="13"/>
      <c r="H2026" s="24"/>
      <c r="I2026" s="24"/>
      <c r="J2026" s="25" t="e">
        <f t="shared" si="63"/>
        <v>#DIV/0!</v>
      </c>
      <c r="K2026" s="25" t="e">
        <f t="shared" si="64"/>
        <v>#DIV/0!</v>
      </c>
      <c r="L2026" s="9" t="e">
        <f>VLOOKUP(K2026,доплист!$C$27:$D$30,2,0)</f>
        <v>#DIV/0!</v>
      </c>
      <c r="M2026" s="21"/>
    </row>
    <row r="2027" spans="1:13" x14ac:dyDescent="0.3">
      <c r="A2027" s="19"/>
      <c r="B2027" s="19"/>
      <c r="C2027" s="19"/>
      <c r="D2027" s="20"/>
      <c r="E2027" s="20"/>
      <c r="F2027" s="13"/>
      <c r="G2027" s="13"/>
      <c r="H2027" s="24"/>
      <c r="I2027" s="24"/>
      <c r="J2027" s="25" t="e">
        <f t="shared" si="63"/>
        <v>#DIV/0!</v>
      </c>
      <c r="K2027" s="25" t="e">
        <f t="shared" si="64"/>
        <v>#DIV/0!</v>
      </c>
      <c r="L2027" s="9" t="e">
        <f>VLOOKUP(K2027,доплист!$C$27:$D$30,2,0)</f>
        <v>#DIV/0!</v>
      </c>
      <c r="M2027" s="21"/>
    </row>
    <row r="2028" spans="1:13" x14ac:dyDescent="0.3">
      <c r="A2028" s="19"/>
      <c r="B2028" s="19"/>
      <c r="C2028" s="19"/>
      <c r="D2028" s="20"/>
      <c r="E2028" s="20"/>
      <c r="F2028" s="13"/>
      <c r="G2028" s="13"/>
      <c r="H2028" s="24"/>
      <c r="I2028" s="24"/>
      <c r="J2028" s="25" t="e">
        <f t="shared" si="63"/>
        <v>#DIV/0!</v>
      </c>
      <c r="K2028" s="25" t="e">
        <f t="shared" si="64"/>
        <v>#DIV/0!</v>
      </c>
      <c r="L2028" s="9" t="e">
        <f>VLOOKUP(K2028,доплист!$C$27:$D$30,2,0)</f>
        <v>#DIV/0!</v>
      </c>
      <c r="M2028" s="21"/>
    </row>
    <row r="2029" spans="1:13" x14ac:dyDescent="0.3">
      <c r="A2029" s="19"/>
      <c r="B2029" s="19"/>
      <c r="C2029" s="19"/>
      <c r="D2029" s="20"/>
      <c r="E2029" s="20"/>
      <c r="F2029" s="13"/>
      <c r="G2029" s="13"/>
      <c r="H2029" s="24"/>
      <c r="I2029" s="24"/>
      <c r="J2029" s="25" t="e">
        <f t="shared" si="63"/>
        <v>#DIV/0!</v>
      </c>
      <c r="K2029" s="25" t="e">
        <f t="shared" si="64"/>
        <v>#DIV/0!</v>
      </c>
      <c r="L2029" s="9" t="e">
        <f>VLOOKUP(K2029,доплист!$C$27:$D$30,2,0)</f>
        <v>#DIV/0!</v>
      </c>
      <c r="M2029" s="21"/>
    </row>
    <row r="2030" spans="1:13" x14ac:dyDescent="0.3">
      <c r="A2030" s="19"/>
      <c r="B2030" s="19"/>
      <c r="C2030" s="19"/>
      <c r="D2030" s="20"/>
      <c r="E2030" s="20"/>
      <c r="F2030" s="13"/>
      <c r="G2030" s="13"/>
      <c r="H2030" s="24"/>
      <c r="I2030" s="24"/>
      <c r="J2030" s="25" t="e">
        <f t="shared" si="63"/>
        <v>#DIV/0!</v>
      </c>
      <c r="K2030" s="25" t="e">
        <f t="shared" si="64"/>
        <v>#DIV/0!</v>
      </c>
      <c r="L2030" s="9" t="e">
        <f>VLOOKUP(K2030,доплист!$C$27:$D$30,2,0)</f>
        <v>#DIV/0!</v>
      </c>
      <c r="M2030" s="21"/>
    </row>
    <row r="2031" spans="1:13" x14ac:dyDescent="0.3">
      <c r="A2031" s="19"/>
      <c r="B2031" s="19"/>
      <c r="C2031" s="19"/>
      <c r="D2031" s="20"/>
      <c r="E2031" s="20"/>
      <c r="F2031" s="13"/>
      <c r="G2031" s="13"/>
      <c r="H2031" s="24"/>
      <c r="I2031" s="24"/>
      <c r="J2031" s="25" t="e">
        <f t="shared" si="63"/>
        <v>#DIV/0!</v>
      </c>
      <c r="K2031" s="25" t="e">
        <f t="shared" si="64"/>
        <v>#DIV/0!</v>
      </c>
      <c r="L2031" s="9" t="e">
        <f>VLOOKUP(K2031,доплист!$C$27:$D$30,2,0)</f>
        <v>#DIV/0!</v>
      </c>
      <c r="M2031" s="21"/>
    </row>
    <row r="2032" spans="1:13" x14ac:dyDescent="0.3">
      <c r="A2032" s="19"/>
      <c r="B2032" s="19"/>
      <c r="C2032" s="19"/>
      <c r="D2032" s="20"/>
      <c r="E2032" s="20"/>
      <c r="F2032" s="13"/>
      <c r="G2032" s="13"/>
      <c r="H2032" s="24"/>
      <c r="I2032" s="24"/>
      <c r="J2032" s="25" t="e">
        <f t="shared" si="63"/>
        <v>#DIV/0!</v>
      </c>
      <c r="K2032" s="25" t="e">
        <f t="shared" si="64"/>
        <v>#DIV/0!</v>
      </c>
      <c r="L2032" s="9" t="e">
        <f>VLOOKUP(K2032,доплист!$C$27:$D$30,2,0)</f>
        <v>#DIV/0!</v>
      </c>
      <c r="M2032" s="21"/>
    </row>
    <row r="2033" spans="1:13" x14ac:dyDescent="0.3">
      <c r="A2033" s="19"/>
      <c r="B2033" s="19"/>
      <c r="C2033" s="19"/>
      <c r="D2033" s="20"/>
      <c r="E2033" s="20"/>
      <c r="F2033" s="13"/>
      <c r="G2033" s="13"/>
      <c r="H2033" s="24"/>
      <c r="I2033" s="24"/>
      <c r="J2033" s="25" t="e">
        <f t="shared" si="63"/>
        <v>#DIV/0!</v>
      </c>
      <c r="K2033" s="25" t="e">
        <f t="shared" si="64"/>
        <v>#DIV/0!</v>
      </c>
      <c r="L2033" s="9" t="e">
        <f>VLOOKUP(K2033,доплист!$C$27:$D$30,2,0)</f>
        <v>#DIV/0!</v>
      </c>
      <c r="M2033" s="21"/>
    </row>
    <row r="2034" spans="1:13" x14ac:dyDescent="0.3">
      <c r="A2034" s="19"/>
      <c r="B2034" s="19"/>
      <c r="C2034" s="19"/>
      <c r="D2034" s="20"/>
      <c r="E2034" s="20"/>
      <c r="F2034" s="13"/>
      <c r="G2034" s="13"/>
      <c r="H2034" s="24"/>
      <c r="I2034" s="24"/>
      <c r="J2034" s="25" t="e">
        <f t="shared" si="63"/>
        <v>#DIV/0!</v>
      </c>
      <c r="K2034" s="25" t="e">
        <f t="shared" si="64"/>
        <v>#DIV/0!</v>
      </c>
      <c r="L2034" s="9" t="e">
        <f>VLOOKUP(K2034,доплист!$C$27:$D$30,2,0)</f>
        <v>#DIV/0!</v>
      </c>
      <c r="M2034" s="21"/>
    </row>
    <row r="2035" spans="1:13" x14ac:dyDescent="0.3">
      <c r="A2035" s="19"/>
      <c r="B2035" s="19"/>
      <c r="C2035" s="19"/>
      <c r="D2035" s="20"/>
      <c r="E2035" s="20"/>
      <c r="F2035" s="13"/>
      <c r="G2035" s="13"/>
      <c r="H2035" s="24"/>
      <c r="I2035" s="24"/>
      <c r="J2035" s="25" t="e">
        <f t="shared" si="63"/>
        <v>#DIV/0!</v>
      </c>
      <c r="K2035" s="25" t="e">
        <f t="shared" si="64"/>
        <v>#DIV/0!</v>
      </c>
      <c r="L2035" s="9" t="e">
        <f>VLOOKUP(K2035,доплист!$C$27:$D$30,2,0)</f>
        <v>#DIV/0!</v>
      </c>
      <c r="M2035" s="21"/>
    </row>
    <row r="2036" spans="1:13" x14ac:dyDescent="0.3">
      <c r="A2036" s="19"/>
      <c r="B2036" s="19"/>
      <c r="C2036" s="19"/>
      <c r="D2036" s="20"/>
      <c r="E2036" s="20"/>
      <c r="F2036" s="13"/>
      <c r="G2036" s="13"/>
      <c r="H2036" s="24"/>
      <c r="I2036" s="24"/>
      <c r="J2036" s="25" t="e">
        <f t="shared" si="63"/>
        <v>#DIV/0!</v>
      </c>
      <c r="K2036" s="25" t="e">
        <f t="shared" si="64"/>
        <v>#DIV/0!</v>
      </c>
      <c r="L2036" s="9" t="e">
        <f>VLOOKUP(K2036,доплист!$C$27:$D$30,2,0)</f>
        <v>#DIV/0!</v>
      </c>
      <c r="M2036" s="21"/>
    </row>
    <row r="2037" spans="1:13" x14ac:dyDescent="0.3">
      <c r="A2037" s="19"/>
      <c r="B2037" s="19"/>
      <c r="C2037" s="19"/>
      <c r="D2037" s="20"/>
      <c r="E2037" s="20"/>
      <c r="F2037" s="13"/>
      <c r="G2037" s="13"/>
      <c r="H2037" s="24"/>
      <c r="I2037" s="24"/>
      <c r="J2037" s="25" t="e">
        <f t="shared" si="63"/>
        <v>#DIV/0!</v>
      </c>
      <c r="K2037" s="25" t="e">
        <f t="shared" si="64"/>
        <v>#DIV/0!</v>
      </c>
      <c r="L2037" s="9" t="e">
        <f>VLOOKUP(K2037,доплист!$C$27:$D$30,2,0)</f>
        <v>#DIV/0!</v>
      </c>
      <c r="M2037" s="21"/>
    </row>
    <row r="2038" spans="1:13" x14ac:dyDescent="0.3">
      <c r="A2038" s="19"/>
      <c r="B2038" s="19"/>
      <c r="C2038" s="19"/>
      <c r="D2038" s="20"/>
      <c r="E2038" s="20"/>
      <c r="F2038" s="13"/>
      <c r="G2038" s="13"/>
      <c r="H2038" s="24"/>
      <c r="I2038" s="24"/>
      <c r="J2038" s="25" t="e">
        <f t="shared" si="63"/>
        <v>#DIV/0!</v>
      </c>
      <c r="K2038" s="25" t="e">
        <f t="shared" si="64"/>
        <v>#DIV/0!</v>
      </c>
      <c r="L2038" s="9" t="e">
        <f>VLOOKUP(K2038,доплист!$C$27:$D$30,2,0)</f>
        <v>#DIV/0!</v>
      </c>
      <c r="M2038" s="21"/>
    </row>
    <row r="2039" spans="1:13" x14ac:dyDescent="0.3">
      <c r="A2039" s="19"/>
      <c r="B2039" s="19"/>
      <c r="C2039" s="19"/>
      <c r="D2039" s="20"/>
      <c r="E2039" s="20"/>
      <c r="F2039" s="13"/>
      <c r="G2039" s="13"/>
      <c r="H2039" s="24"/>
      <c r="I2039" s="24"/>
      <c r="J2039" s="25" t="e">
        <f t="shared" si="63"/>
        <v>#DIV/0!</v>
      </c>
      <c r="K2039" s="25" t="e">
        <f t="shared" si="64"/>
        <v>#DIV/0!</v>
      </c>
      <c r="L2039" s="9" t="e">
        <f>VLOOKUP(K2039,доплист!$C$27:$D$30,2,0)</f>
        <v>#DIV/0!</v>
      </c>
      <c r="M2039" s="21"/>
    </row>
    <row r="2040" spans="1:13" x14ac:dyDescent="0.3">
      <c r="A2040" s="19"/>
      <c r="B2040" s="19"/>
      <c r="C2040" s="19"/>
      <c r="D2040" s="20"/>
      <c r="E2040" s="20"/>
      <c r="F2040" s="13"/>
      <c r="G2040" s="13"/>
      <c r="H2040" s="24"/>
      <c r="I2040" s="24"/>
      <c r="J2040" s="25" t="e">
        <f t="shared" si="63"/>
        <v>#DIV/0!</v>
      </c>
      <c r="K2040" s="25" t="e">
        <f t="shared" si="64"/>
        <v>#DIV/0!</v>
      </c>
      <c r="L2040" s="9" t="e">
        <f>VLOOKUP(K2040,доплист!$C$27:$D$30,2,0)</f>
        <v>#DIV/0!</v>
      </c>
      <c r="M2040" s="21"/>
    </row>
    <row r="2041" spans="1:13" x14ac:dyDescent="0.3">
      <c r="A2041" s="19"/>
      <c r="B2041" s="19"/>
      <c r="C2041" s="19"/>
      <c r="D2041" s="20"/>
      <c r="E2041" s="20"/>
      <c r="F2041" s="13"/>
      <c r="G2041" s="13"/>
      <c r="H2041" s="24"/>
      <c r="I2041" s="24"/>
      <c r="J2041" s="25" t="e">
        <f t="shared" si="63"/>
        <v>#DIV/0!</v>
      </c>
      <c r="K2041" s="25" t="e">
        <f t="shared" si="64"/>
        <v>#DIV/0!</v>
      </c>
      <c r="L2041" s="9" t="e">
        <f>VLOOKUP(K2041,доплист!$C$27:$D$30,2,0)</f>
        <v>#DIV/0!</v>
      </c>
      <c r="M2041" s="21"/>
    </row>
    <row r="2042" spans="1:13" x14ac:dyDescent="0.3">
      <c r="A2042" s="19"/>
      <c r="B2042" s="19"/>
      <c r="C2042" s="19"/>
      <c r="D2042" s="20"/>
      <c r="E2042" s="20"/>
      <c r="F2042" s="13"/>
      <c r="G2042" s="13"/>
      <c r="H2042" s="24"/>
      <c r="I2042" s="24"/>
      <c r="J2042" s="25" t="e">
        <f t="shared" si="63"/>
        <v>#DIV/0!</v>
      </c>
      <c r="K2042" s="25" t="e">
        <f t="shared" si="64"/>
        <v>#DIV/0!</v>
      </c>
      <c r="L2042" s="9" t="e">
        <f>VLOOKUP(K2042,доплист!$C$27:$D$30,2,0)</f>
        <v>#DIV/0!</v>
      </c>
      <c r="M2042" s="21"/>
    </row>
    <row r="2043" spans="1:13" x14ac:dyDescent="0.3">
      <c r="A2043" s="19"/>
      <c r="B2043" s="19"/>
      <c r="C2043" s="19"/>
      <c r="D2043" s="20"/>
      <c r="E2043" s="20"/>
      <c r="F2043" s="13"/>
      <c r="G2043" s="13"/>
      <c r="H2043" s="24"/>
      <c r="I2043" s="24"/>
      <c r="J2043" s="25" t="e">
        <f t="shared" si="63"/>
        <v>#DIV/0!</v>
      </c>
      <c r="K2043" s="25" t="e">
        <f t="shared" si="64"/>
        <v>#DIV/0!</v>
      </c>
      <c r="L2043" s="9" t="e">
        <f>VLOOKUP(K2043,доплист!$C$27:$D$30,2,0)</f>
        <v>#DIV/0!</v>
      </c>
      <c r="M2043" s="21"/>
    </row>
    <row r="2044" spans="1:13" x14ac:dyDescent="0.3">
      <c r="A2044" s="19"/>
      <c r="B2044" s="19"/>
      <c r="C2044" s="19"/>
      <c r="D2044" s="20"/>
      <c r="E2044" s="20"/>
      <c r="F2044" s="13"/>
      <c r="G2044" s="13"/>
      <c r="H2044" s="24"/>
      <c r="I2044" s="24"/>
      <c r="J2044" s="25" t="e">
        <f t="shared" si="63"/>
        <v>#DIV/0!</v>
      </c>
      <c r="K2044" s="25" t="e">
        <f t="shared" si="64"/>
        <v>#DIV/0!</v>
      </c>
      <c r="L2044" s="9" t="e">
        <f>VLOOKUP(K2044,доплист!$C$27:$D$30,2,0)</f>
        <v>#DIV/0!</v>
      </c>
      <c r="M2044" s="21"/>
    </row>
    <row r="2045" spans="1:13" x14ac:dyDescent="0.3">
      <c r="A2045" s="19"/>
      <c r="B2045" s="19"/>
      <c r="C2045" s="19"/>
      <c r="D2045" s="20"/>
      <c r="E2045" s="20"/>
      <c r="F2045" s="13"/>
      <c r="G2045" s="13"/>
      <c r="H2045" s="24"/>
      <c r="I2045" s="24"/>
      <c r="J2045" s="25" t="e">
        <f t="shared" si="63"/>
        <v>#DIV/0!</v>
      </c>
      <c r="K2045" s="25" t="e">
        <f t="shared" si="64"/>
        <v>#DIV/0!</v>
      </c>
      <c r="L2045" s="9" t="e">
        <f>VLOOKUP(K2045,доплист!$C$27:$D$30,2,0)</f>
        <v>#DIV/0!</v>
      </c>
      <c r="M2045" s="21"/>
    </row>
    <row r="2046" spans="1:13" x14ac:dyDescent="0.3">
      <c r="A2046" s="19"/>
      <c r="B2046" s="19"/>
      <c r="C2046" s="19"/>
      <c r="D2046" s="20"/>
      <c r="E2046" s="20"/>
      <c r="F2046" s="13"/>
      <c r="G2046" s="13"/>
      <c r="H2046" s="24"/>
      <c r="I2046" s="24"/>
      <c r="J2046" s="25" t="e">
        <f t="shared" si="63"/>
        <v>#DIV/0!</v>
      </c>
      <c r="K2046" s="25" t="e">
        <f t="shared" si="64"/>
        <v>#DIV/0!</v>
      </c>
      <c r="L2046" s="9" t="e">
        <f>VLOOKUP(K2046,доплист!$C$27:$D$30,2,0)</f>
        <v>#DIV/0!</v>
      </c>
      <c r="M2046" s="21"/>
    </row>
    <row r="2047" spans="1:13" x14ac:dyDescent="0.3">
      <c r="A2047" s="19"/>
      <c r="B2047" s="19"/>
      <c r="C2047" s="19"/>
      <c r="D2047" s="20"/>
      <c r="E2047" s="20"/>
      <c r="F2047" s="13"/>
      <c r="G2047" s="13"/>
      <c r="H2047" s="24"/>
      <c r="I2047" s="24"/>
      <c r="J2047" s="25" t="e">
        <f t="shared" si="63"/>
        <v>#DIV/0!</v>
      </c>
      <c r="K2047" s="25" t="e">
        <f t="shared" si="64"/>
        <v>#DIV/0!</v>
      </c>
      <c r="L2047" s="9" t="e">
        <f>VLOOKUP(K2047,доплист!$C$27:$D$30,2,0)</f>
        <v>#DIV/0!</v>
      </c>
      <c r="M2047" s="21"/>
    </row>
    <row r="2048" spans="1:13" x14ac:dyDescent="0.3">
      <c r="A2048" s="19"/>
      <c r="B2048" s="19"/>
      <c r="C2048" s="19"/>
      <c r="D2048" s="20"/>
      <c r="E2048" s="20"/>
      <c r="F2048" s="13"/>
      <c r="G2048" s="13"/>
      <c r="H2048" s="24"/>
      <c r="I2048" s="24"/>
      <c r="J2048" s="25" t="e">
        <f t="shared" si="63"/>
        <v>#DIV/0!</v>
      </c>
      <c r="K2048" s="25" t="e">
        <f t="shared" si="64"/>
        <v>#DIV/0!</v>
      </c>
      <c r="L2048" s="9" t="e">
        <f>VLOOKUP(K2048,доплист!$C$27:$D$30,2,0)</f>
        <v>#DIV/0!</v>
      </c>
      <c r="M2048" s="21"/>
    </row>
    <row r="2049" spans="1:13" x14ac:dyDescent="0.3">
      <c r="A2049" s="19"/>
      <c r="B2049" s="19"/>
      <c r="C2049" s="19"/>
      <c r="D2049" s="20"/>
      <c r="E2049" s="20"/>
      <c r="F2049" s="13"/>
      <c r="G2049" s="13"/>
      <c r="H2049" s="24"/>
      <c r="I2049" s="24"/>
      <c r="J2049" s="25" t="e">
        <f t="shared" si="63"/>
        <v>#DIV/0!</v>
      </c>
      <c r="K2049" s="25" t="e">
        <f t="shared" si="64"/>
        <v>#DIV/0!</v>
      </c>
      <c r="L2049" s="9" t="e">
        <f>VLOOKUP(K2049,доплист!$C$27:$D$30,2,0)</f>
        <v>#DIV/0!</v>
      </c>
      <c r="M2049" s="21"/>
    </row>
    <row r="2050" spans="1:13" x14ac:dyDescent="0.3">
      <c r="A2050" s="19"/>
      <c r="B2050" s="19"/>
      <c r="C2050" s="19"/>
      <c r="D2050" s="20"/>
      <c r="E2050" s="20"/>
      <c r="F2050" s="13"/>
      <c r="G2050" s="13"/>
      <c r="H2050" s="24"/>
      <c r="I2050" s="24"/>
      <c r="J2050" s="25" t="e">
        <f t="shared" si="63"/>
        <v>#DIV/0!</v>
      </c>
      <c r="K2050" s="25" t="e">
        <f t="shared" si="64"/>
        <v>#DIV/0!</v>
      </c>
      <c r="L2050" s="9" t="e">
        <f>VLOOKUP(K2050,доплист!$C$27:$D$30,2,0)</f>
        <v>#DIV/0!</v>
      </c>
      <c r="M2050" s="21"/>
    </row>
    <row r="2051" spans="1:13" x14ac:dyDescent="0.3">
      <c r="A2051" s="19"/>
      <c r="B2051" s="19"/>
      <c r="C2051" s="19"/>
      <c r="D2051" s="20"/>
      <c r="E2051" s="20"/>
      <c r="F2051" s="13"/>
      <c r="G2051" s="13"/>
      <c r="H2051" s="24"/>
      <c r="I2051" s="24"/>
      <c r="J2051" s="25" t="e">
        <f t="shared" si="63"/>
        <v>#DIV/0!</v>
      </c>
      <c r="K2051" s="25" t="e">
        <f t="shared" si="64"/>
        <v>#DIV/0!</v>
      </c>
      <c r="L2051" s="9" t="e">
        <f>VLOOKUP(K2051,доплист!$C$27:$D$30,2,0)</f>
        <v>#DIV/0!</v>
      </c>
      <c r="M2051" s="21"/>
    </row>
    <row r="2052" spans="1:13" x14ac:dyDescent="0.3">
      <c r="A2052" s="19"/>
      <c r="B2052" s="19"/>
      <c r="C2052" s="19"/>
      <c r="D2052" s="20"/>
      <c r="E2052" s="20"/>
      <c r="F2052" s="13"/>
      <c r="G2052" s="13"/>
      <c r="H2052" s="24"/>
      <c r="I2052" s="24"/>
      <c r="J2052" s="25" t="e">
        <f t="shared" si="63"/>
        <v>#DIV/0!</v>
      </c>
      <c r="K2052" s="25" t="e">
        <f t="shared" si="64"/>
        <v>#DIV/0!</v>
      </c>
      <c r="L2052" s="9" t="e">
        <f>VLOOKUP(K2052,доплист!$C$27:$D$30,2,0)</f>
        <v>#DIV/0!</v>
      </c>
      <c r="M2052" s="21"/>
    </row>
    <row r="2053" spans="1:13" x14ac:dyDescent="0.3">
      <c r="A2053" s="19"/>
      <c r="B2053" s="19"/>
      <c r="C2053" s="19"/>
      <c r="D2053" s="20"/>
      <c r="E2053" s="20"/>
      <c r="F2053" s="13"/>
      <c r="G2053" s="13"/>
      <c r="H2053" s="24"/>
      <c r="I2053" s="24"/>
      <c r="J2053" s="25" t="e">
        <f t="shared" si="63"/>
        <v>#DIV/0!</v>
      </c>
      <c r="K2053" s="25" t="e">
        <f t="shared" si="64"/>
        <v>#DIV/0!</v>
      </c>
      <c r="L2053" s="9" t="e">
        <f>VLOOKUP(K2053,доплист!$C$27:$D$30,2,0)</f>
        <v>#DIV/0!</v>
      </c>
      <c r="M2053" s="21"/>
    </row>
    <row r="2054" spans="1:13" x14ac:dyDescent="0.3">
      <c r="A2054" s="19"/>
      <c r="B2054" s="19"/>
      <c r="C2054" s="19"/>
      <c r="D2054" s="20"/>
      <c r="E2054" s="20"/>
      <c r="F2054" s="13"/>
      <c r="G2054" s="13"/>
      <c r="H2054" s="24"/>
      <c r="I2054" s="24"/>
      <c r="J2054" s="25" t="e">
        <f t="shared" ref="J2054:J2117" si="65">20*F2054/G2054+H2054*20+I2054*5</f>
        <v>#DIV/0!</v>
      </c>
      <c r="K2054" s="25" t="e">
        <f t="shared" si="64"/>
        <v>#DIV/0!</v>
      </c>
      <c r="L2054" s="9" t="e">
        <f>VLOOKUP(K2054,доплист!$C$27:$D$30,2,0)</f>
        <v>#DIV/0!</v>
      </c>
      <c r="M2054" s="21"/>
    </row>
    <row r="2055" spans="1:13" x14ac:dyDescent="0.3">
      <c r="A2055" s="19"/>
      <c r="B2055" s="19"/>
      <c r="C2055" s="19"/>
      <c r="D2055" s="20"/>
      <c r="E2055" s="20"/>
      <c r="F2055" s="13"/>
      <c r="G2055" s="13"/>
      <c r="H2055" s="24"/>
      <c r="I2055" s="24"/>
      <c r="J2055" s="25" t="e">
        <f t="shared" si="65"/>
        <v>#DIV/0!</v>
      </c>
      <c r="K2055" s="25" t="e">
        <f t="shared" si="64"/>
        <v>#DIV/0!</v>
      </c>
      <c r="L2055" s="9" t="e">
        <f>VLOOKUP(K2055,доплист!$C$27:$D$30,2,0)</f>
        <v>#DIV/0!</v>
      </c>
      <c r="M2055" s="21"/>
    </row>
    <row r="2056" spans="1:13" x14ac:dyDescent="0.3">
      <c r="A2056" s="19"/>
      <c r="B2056" s="19"/>
      <c r="C2056" s="19"/>
      <c r="D2056" s="20"/>
      <c r="E2056" s="20"/>
      <c r="F2056" s="13"/>
      <c r="G2056" s="13"/>
      <c r="H2056" s="24"/>
      <c r="I2056" s="24"/>
      <c r="J2056" s="25" t="e">
        <f t="shared" si="65"/>
        <v>#DIV/0!</v>
      </c>
      <c r="K2056" s="25" t="e">
        <f t="shared" ref="K2056:K2119" si="66">IF(AND(J2056&lt;=200,J2056&gt;20),"высокий",IF(AND(J2056&lt;=20,J2056&gt;12),"значительный",IF(AND(J2056&lt;=12,J2056&gt;3),"средний",IF(AND(J2056&lt;=3),"низкий"))))</f>
        <v>#DIV/0!</v>
      </c>
      <c r="L2056" s="9" t="e">
        <f>VLOOKUP(K2056,доплист!$C$27:$D$30,2,0)</f>
        <v>#DIV/0!</v>
      </c>
      <c r="M2056" s="21"/>
    </row>
    <row r="2057" spans="1:13" x14ac:dyDescent="0.3">
      <c r="A2057" s="19"/>
      <c r="B2057" s="19"/>
      <c r="C2057" s="19"/>
      <c r="D2057" s="20"/>
      <c r="E2057" s="20"/>
      <c r="F2057" s="13"/>
      <c r="G2057" s="13"/>
      <c r="H2057" s="24"/>
      <c r="I2057" s="24"/>
      <c r="J2057" s="25" t="e">
        <f t="shared" si="65"/>
        <v>#DIV/0!</v>
      </c>
      <c r="K2057" s="25" t="e">
        <f t="shared" si="66"/>
        <v>#DIV/0!</v>
      </c>
      <c r="L2057" s="9" t="e">
        <f>VLOOKUP(K2057,доплист!$C$27:$D$30,2,0)</f>
        <v>#DIV/0!</v>
      </c>
      <c r="M2057" s="21"/>
    </row>
    <row r="2058" spans="1:13" x14ac:dyDescent="0.3">
      <c r="A2058" s="19"/>
      <c r="B2058" s="19"/>
      <c r="C2058" s="19"/>
      <c r="D2058" s="20"/>
      <c r="E2058" s="20"/>
      <c r="F2058" s="13"/>
      <c r="G2058" s="13"/>
      <c r="H2058" s="24"/>
      <c r="I2058" s="24"/>
      <c r="J2058" s="25" t="e">
        <f t="shared" si="65"/>
        <v>#DIV/0!</v>
      </c>
      <c r="K2058" s="25" t="e">
        <f t="shared" si="66"/>
        <v>#DIV/0!</v>
      </c>
      <c r="L2058" s="9" t="e">
        <f>VLOOKUP(K2058,доплист!$C$27:$D$30,2,0)</f>
        <v>#DIV/0!</v>
      </c>
      <c r="M2058" s="21"/>
    </row>
    <row r="2059" spans="1:13" x14ac:dyDescent="0.3">
      <c r="A2059" s="19"/>
      <c r="B2059" s="19"/>
      <c r="C2059" s="19"/>
      <c r="D2059" s="20"/>
      <c r="E2059" s="20"/>
      <c r="F2059" s="13"/>
      <c r="G2059" s="13"/>
      <c r="H2059" s="24"/>
      <c r="I2059" s="24"/>
      <c r="J2059" s="25" t="e">
        <f t="shared" si="65"/>
        <v>#DIV/0!</v>
      </c>
      <c r="K2059" s="25" t="e">
        <f t="shared" si="66"/>
        <v>#DIV/0!</v>
      </c>
      <c r="L2059" s="9" t="e">
        <f>VLOOKUP(K2059,доплист!$C$27:$D$30,2,0)</f>
        <v>#DIV/0!</v>
      </c>
      <c r="M2059" s="21"/>
    </row>
    <row r="2060" spans="1:13" x14ac:dyDescent="0.3">
      <c r="A2060" s="19"/>
      <c r="B2060" s="19"/>
      <c r="C2060" s="19"/>
      <c r="D2060" s="20"/>
      <c r="E2060" s="20"/>
      <c r="F2060" s="13"/>
      <c r="G2060" s="13"/>
      <c r="H2060" s="24"/>
      <c r="I2060" s="24"/>
      <c r="J2060" s="25" t="e">
        <f t="shared" si="65"/>
        <v>#DIV/0!</v>
      </c>
      <c r="K2060" s="25" t="e">
        <f t="shared" si="66"/>
        <v>#DIV/0!</v>
      </c>
      <c r="L2060" s="9" t="e">
        <f>VLOOKUP(K2060,доплист!$C$27:$D$30,2,0)</f>
        <v>#DIV/0!</v>
      </c>
      <c r="M2060" s="21"/>
    </row>
    <row r="2061" spans="1:13" x14ac:dyDescent="0.3">
      <c r="A2061" s="19"/>
      <c r="B2061" s="19"/>
      <c r="C2061" s="19"/>
      <c r="D2061" s="20"/>
      <c r="E2061" s="20"/>
      <c r="F2061" s="13"/>
      <c r="G2061" s="13"/>
      <c r="H2061" s="24"/>
      <c r="I2061" s="24"/>
      <c r="J2061" s="25" t="e">
        <f t="shared" si="65"/>
        <v>#DIV/0!</v>
      </c>
      <c r="K2061" s="25" t="e">
        <f t="shared" si="66"/>
        <v>#DIV/0!</v>
      </c>
      <c r="L2061" s="9" t="e">
        <f>VLOOKUP(K2061,доплист!$C$27:$D$30,2,0)</f>
        <v>#DIV/0!</v>
      </c>
      <c r="M2061" s="21"/>
    </row>
    <row r="2062" spans="1:13" x14ac:dyDescent="0.3">
      <c r="A2062" s="19"/>
      <c r="B2062" s="19"/>
      <c r="C2062" s="19"/>
      <c r="D2062" s="20"/>
      <c r="E2062" s="20"/>
      <c r="F2062" s="13"/>
      <c r="G2062" s="13"/>
      <c r="H2062" s="24"/>
      <c r="I2062" s="24"/>
      <c r="J2062" s="25" t="e">
        <f t="shared" si="65"/>
        <v>#DIV/0!</v>
      </c>
      <c r="K2062" s="25" t="e">
        <f t="shared" si="66"/>
        <v>#DIV/0!</v>
      </c>
      <c r="L2062" s="9" t="e">
        <f>VLOOKUP(K2062,доплист!$C$27:$D$30,2,0)</f>
        <v>#DIV/0!</v>
      </c>
      <c r="M2062" s="21"/>
    </row>
    <row r="2063" spans="1:13" x14ac:dyDescent="0.3">
      <c r="A2063" s="19"/>
      <c r="B2063" s="19"/>
      <c r="C2063" s="19"/>
      <c r="D2063" s="20"/>
      <c r="E2063" s="20"/>
      <c r="F2063" s="13"/>
      <c r="G2063" s="13"/>
      <c r="H2063" s="24"/>
      <c r="I2063" s="24"/>
      <c r="J2063" s="25" t="e">
        <f t="shared" si="65"/>
        <v>#DIV/0!</v>
      </c>
      <c r="K2063" s="25" t="e">
        <f t="shared" si="66"/>
        <v>#DIV/0!</v>
      </c>
      <c r="L2063" s="9" t="e">
        <f>VLOOKUP(K2063,доплист!$C$27:$D$30,2,0)</f>
        <v>#DIV/0!</v>
      </c>
      <c r="M2063" s="21"/>
    </row>
    <row r="2064" spans="1:13" x14ac:dyDescent="0.3">
      <c r="A2064" s="19"/>
      <c r="B2064" s="19"/>
      <c r="C2064" s="19"/>
      <c r="D2064" s="20"/>
      <c r="E2064" s="20"/>
      <c r="F2064" s="13"/>
      <c r="G2064" s="13"/>
      <c r="H2064" s="24"/>
      <c r="I2064" s="24"/>
      <c r="J2064" s="25" t="e">
        <f t="shared" si="65"/>
        <v>#DIV/0!</v>
      </c>
      <c r="K2064" s="25" t="e">
        <f t="shared" si="66"/>
        <v>#DIV/0!</v>
      </c>
      <c r="L2064" s="9" t="e">
        <f>VLOOKUP(K2064,доплист!$C$27:$D$30,2,0)</f>
        <v>#DIV/0!</v>
      </c>
      <c r="M2064" s="21"/>
    </row>
    <row r="2065" spans="1:13" x14ac:dyDescent="0.3">
      <c r="A2065" s="19"/>
      <c r="B2065" s="19"/>
      <c r="C2065" s="19"/>
      <c r="D2065" s="20"/>
      <c r="E2065" s="20"/>
      <c r="F2065" s="13"/>
      <c r="G2065" s="13"/>
      <c r="H2065" s="24"/>
      <c r="I2065" s="24"/>
      <c r="J2065" s="25" t="e">
        <f t="shared" si="65"/>
        <v>#DIV/0!</v>
      </c>
      <c r="K2065" s="25" t="e">
        <f t="shared" si="66"/>
        <v>#DIV/0!</v>
      </c>
      <c r="L2065" s="9" t="e">
        <f>VLOOKUP(K2065,доплист!$C$27:$D$30,2,0)</f>
        <v>#DIV/0!</v>
      </c>
      <c r="M2065" s="21"/>
    </row>
    <row r="2066" spans="1:13" x14ac:dyDescent="0.3">
      <c r="A2066" s="19"/>
      <c r="B2066" s="19"/>
      <c r="C2066" s="19"/>
      <c r="D2066" s="20"/>
      <c r="E2066" s="20"/>
      <c r="F2066" s="13"/>
      <c r="G2066" s="13"/>
      <c r="H2066" s="24"/>
      <c r="I2066" s="24"/>
      <c r="J2066" s="25" t="e">
        <f t="shared" si="65"/>
        <v>#DIV/0!</v>
      </c>
      <c r="K2066" s="25" t="e">
        <f t="shared" si="66"/>
        <v>#DIV/0!</v>
      </c>
      <c r="L2066" s="9" t="e">
        <f>VLOOKUP(K2066,доплист!$C$27:$D$30,2,0)</f>
        <v>#DIV/0!</v>
      </c>
      <c r="M2066" s="21"/>
    </row>
    <row r="2067" spans="1:13" x14ac:dyDescent="0.3">
      <c r="A2067" s="19"/>
      <c r="B2067" s="19"/>
      <c r="C2067" s="19"/>
      <c r="D2067" s="20"/>
      <c r="E2067" s="20"/>
      <c r="F2067" s="13"/>
      <c r="G2067" s="13"/>
      <c r="H2067" s="24"/>
      <c r="I2067" s="24"/>
      <c r="J2067" s="25" t="e">
        <f t="shared" si="65"/>
        <v>#DIV/0!</v>
      </c>
      <c r="K2067" s="25" t="e">
        <f t="shared" si="66"/>
        <v>#DIV/0!</v>
      </c>
      <c r="L2067" s="9" t="e">
        <f>VLOOKUP(K2067,доплист!$C$27:$D$30,2,0)</f>
        <v>#DIV/0!</v>
      </c>
      <c r="M2067" s="21"/>
    </row>
    <row r="2068" spans="1:13" x14ac:dyDescent="0.3">
      <c r="A2068" s="19"/>
      <c r="B2068" s="19"/>
      <c r="C2068" s="19"/>
      <c r="D2068" s="20"/>
      <c r="E2068" s="20"/>
      <c r="F2068" s="13"/>
      <c r="G2068" s="13"/>
      <c r="H2068" s="24"/>
      <c r="I2068" s="24"/>
      <c r="J2068" s="25" t="e">
        <f t="shared" si="65"/>
        <v>#DIV/0!</v>
      </c>
      <c r="K2068" s="25" t="e">
        <f t="shared" si="66"/>
        <v>#DIV/0!</v>
      </c>
      <c r="L2068" s="9" t="e">
        <f>VLOOKUP(K2068,доплист!$C$27:$D$30,2,0)</f>
        <v>#DIV/0!</v>
      </c>
      <c r="M2068" s="21"/>
    </row>
    <row r="2069" spans="1:13" x14ac:dyDescent="0.3">
      <c r="A2069" s="19"/>
      <c r="B2069" s="19"/>
      <c r="C2069" s="19"/>
      <c r="D2069" s="20"/>
      <c r="E2069" s="20"/>
      <c r="F2069" s="13"/>
      <c r="G2069" s="13"/>
      <c r="H2069" s="24"/>
      <c r="I2069" s="24"/>
      <c r="J2069" s="25" t="e">
        <f t="shared" si="65"/>
        <v>#DIV/0!</v>
      </c>
      <c r="K2069" s="25" t="e">
        <f t="shared" si="66"/>
        <v>#DIV/0!</v>
      </c>
      <c r="L2069" s="9" t="e">
        <f>VLOOKUP(K2069,доплист!$C$27:$D$30,2,0)</f>
        <v>#DIV/0!</v>
      </c>
      <c r="M2069" s="21"/>
    </row>
    <row r="2070" spans="1:13" x14ac:dyDescent="0.3">
      <c r="A2070" s="19"/>
      <c r="B2070" s="19"/>
      <c r="C2070" s="19"/>
      <c r="D2070" s="20"/>
      <c r="E2070" s="20"/>
      <c r="F2070" s="13"/>
      <c r="G2070" s="13"/>
      <c r="H2070" s="24"/>
      <c r="I2070" s="24"/>
      <c r="J2070" s="25" t="e">
        <f t="shared" si="65"/>
        <v>#DIV/0!</v>
      </c>
      <c r="K2070" s="25" t="e">
        <f t="shared" si="66"/>
        <v>#DIV/0!</v>
      </c>
      <c r="L2070" s="9" t="e">
        <f>VLOOKUP(K2070,доплист!$C$27:$D$30,2,0)</f>
        <v>#DIV/0!</v>
      </c>
      <c r="M2070" s="21"/>
    </row>
    <row r="2071" spans="1:13" x14ac:dyDescent="0.3">
      <c r="A2071" s="19"/>
      <c r="B2071" s="19"/>
      <c r="C2071" s="19"/>
      <c r="D2071" s="20"/>
      <c r="E2071" s="20"/>
      <c r="F2071" s="13"/>
      <c r="G2071" s="13"/>
      <c r="H2071" s="24"/>
      <c r="I2071" s="24"/>
      <c r="J2071" s="25" t="e">
        <f t="shared" si="65"/>
        <v>#DIV/0!</v>
      </c>
      <c r="K2071" s="25" t="e">
        <f t="shared" si="66"/>
        <v>#DIV/0!</v>
      </c>
      <c r="L2071" s="9" t="e">
        <f>VLOOKUP(K2071,доплист!$C$27:$D$30,2,0)</f>
        <v>#DIV/0!</v>
      </c>
      <c r="M2071" s="21"/>
    </row>
    <row r="2072" spans="1:13" x14ac:dyDescent="0.3">
      <c r="A2072" s="19"/>
      <c r="B2072" s="19"/>
      <c r="C2072" s="19"/>
      <c r="D2072" s="20"/>
      <c r="E2072" s="20"/>
      <c r="F2072" s="13"/>
      <c r="G2072" s="13"/>
      <c r="H2072" s="24"/>
      <c r="I2072" s="24"/>
      <c r="J2072" s="25" t="e">
        <f t="shared" si="65"/>
        <v>#DIV/0!</v>
      </c>
      <c r="K2072" s="25" t="e">
        <f t="shared" si="66"/>
        <v>#DIV/0!</v>
      </c>
      <c r="L2072" s="9" t="e">
        <f>VLOOKUP(K2072,доплист!$C$27:$D$30,2,0)</f>
        <v>#DIV/0!</v>
      </c>
      <c r="M2072" s="21"/>
    </row>
    <row r="2073" spans="1:13" x14ac:dyDescent="0.3">
      <c r="A2073" s="19"/>
      <c r="B2073" s="19"/>
      <c r="C2073" s="19"/>
      <c r="D2073" s="20"/>
      <c r="E2073" s="20"/>
      <c r="F2073" s="13"/>
      <c r="G2073" s="13"/>
      <c r="H2073" s="24"/>
      <c r="I2073" s="24"/>
      <c r="J2073" s="25" t="e">
        <f t="shared" si="65"/>
        <v>#DIV/0!</v>
      </c>
      <c r="K2073" s="25" t="e">
        <f t="shared" si="66"/>
        <v>#DIV/0!</v>
      </c>
      <c r="L2073" s="9" t="e">
        <f>VLOOKUP(K2073,доплист!$C$27:$D$30,2,0)</f>
        <v>#DIV/0!</v>
      </c>
      <c r="M2073" s="21"/>
    </row>
    <row r="2074" spans="1:13" x14ac:dyDescent="0.3">
      <c r="A2074" s="19"/>
      <c r="B2074" s="19"/>
      <c r="C2074" s="19"/>
      <c r="D2074" s="20"/>
      <c r="E2074" s="20"/>
      <c r="F2074" s="13"/>
      <c r="G2074" s="13"/>
      <c r="H2074" s="24"/>
      <c r="I2074" s="24"/>
      <c r="J2074" s="25" t="e">
        <f t="shared" si="65"/>
        <v>#DIV/0!</v>
      </c>
      <c r="K2074" s="25" t="e">
        <f t="shared" si="66"/>
        <v>#DIV/0!</v>
      </c>
      <c r="L2074" s="9" t="e">
        <f>VLOOKUP(K2074,доплист!$C$27:$D$30,2,0)</f>
        <v>#DIV/0!</v>
      </c>
      <c r="M2074" s="21"/>
    </row>
    <row r="2075" spans="1:13" x14ac:dyDescent="0.3">
      <c r="A2075" s="19"/>
      <c r="B2075" s="19"/>
      <c r="C2075" s="19"/>
      <c r="D2075" s="20"/>
      <c r="E2075" s="20"/>
      <c r="F2075" s="13"/>
      <c r="G2075" s="13"/>
      <c r="H2075" s="24"/>
      <c r="I2075" s="24"/>
      <c r="J2075" s="25" t="e">
        <f t="shared" si="65"/>
        <v>#DIV/0!</v>
      </c>
      <c r="K2075" s="25" t="e">
        <f t="shared" si="66"/>
        <v>#DIV/0!</v>
      </c>
      <c r="L2075" s="9" t="e">
        <f>VLOOKUP(K2075,доплист!$C$27:$D$30,2,0)</f>
        <v>#DIV/0!</v>
      </c>
      <c r="M2075" s="21"/>
    </row>
    <row r="2076" spans="1:13" x14ac:dyDescent="0.3">
      <c r="A2076" s="19"/>
      <c r="B2076" s="19"/>
      <c r="C2076" s="19"/>
      <c r="D2076" s="20"/>
      <c r="E2076" s="20"/>
      <c r="F2076" s="13"/>
      <c r="G2076" s="13"/>
      <c r="H2076" s="24"/>
      <c r="I2076" s="24"/>
      <c r="J2076" s="25" t="e">
        <f t="shared" si="65"/>
        <v>#DIV/0!</v>
      </c>
      <c r="K2076" s="25" t="e">
        <f t="shared" si="66"/>
        <v>#DIV/0!</v>
      </c>
      <c r="L2076" s="9" t="e">
        <f>VLOOKUP(K2076,доплист!$C$27:$D$30,2,0)</f>
        <v>#DIV/0!</v>
      </c>
      <c r="M2076" s="21"/>
    </row>
    <row r="2077" spans="1:13" x14ac:dyDescent="0.3">
      <c r="A2077" s="19"/>
      <c r="B2077" s="19"/>
      <c r="C2077" s="19"/>
      <c r="D2077" s="20"/>
      <c r="E2077" s="20"/>
      <c r="F2077" s="13"/>
      <c r="G2077" s="13"/>
      <c r="H2077" s="24"/>
      <c r="I2077" s="24"/>
      <c r="J2077" s="25" t="e">
        <f t="shared" si="65"/>
        <v>#DIV/0!</v>
      </c>
      <c r="K2077" s="25" t="e">
        <f t="shared" si="66"/>
        <v>#DIV/0!</v>
      </c>
      <c r="L2077" s="9" t="e">
        <f>VLOOKUP(K2077,доплист!$C$27:$D$30,2,0)</f>
        <v>#DIV/0!</v>
      </c>
      <c r="M2077" s="21"/>
    </row>
    <row r="2078" spans="1:13" x14ac:dyDescent="0.3">
      <c r="A2078" s="19"/>
      <c r="B2078" s="19"/>
      <c r="C2078" s="19"/>
      <c r="D2078" s="20"/>
      <c r="E2078" s="20"/>
      <c r="F2078" s="13"/>
      <c r="G2078" s="13"/>
      <c r="H2078" s="24"/>
      <c r="I2078" s="24"/>
      <c r="J2078" s="25" t="e">
        <f t="shared" si="65"/>
        <v>#DIV/0!</v>
      </c>
      <c r="K2078" s="25" t="e">
        <f t="shared" si="66"/>
        <v>#DIV/0!</v>
      </c>
      <c r="L2078" s="9" t="e">
        <f>VLOOKUP(K2078,доплист!$C$27:$D$30,2,0)</f>
        <v>#DIV/0!</v>
      </c>
      <c r="M2078" s="21"/>
    </row>
    <row r="2079" spans="1:13" x14ac:dyDescent="0.3">
      <c r="A2079" s="19"/>
      <c r="B2079" s="19"/>
      <c r="C2079" s="19"/>
      <c r="D2079" s="20"/>
      <c r="E2079" s="20"/>
      <c r="F2079" s="13"/>
      <c r="G2079" s="13"/>
      <c r="H2079" s="24"/>
      <c r="I2079" s="24"/>
      <c r="J2079" s="25" t="e">
        <f t="shared" si="65"/>
        <v>#DIV/0!</v>
      </c>
      <c r="K2079" s="25" t="e">
        <f t="shared" si="66"/>
        <v>#DIV/0!</v>
      </c>
      <c r="L2079" s="9" t="e">
        <f>VLOOKUP(K2079,доплист!$C$27:$D$30,2,0)</f>
        <v>#DIV/0!</v>
      </c>
      <c r="M2079" s="21"/>
    </row>
    <row r="2080" spans="1:13" x14ac:dyDescent="0.3">
      <c r="A2080" s="19"/>
      <c r="B2080" s="19"/>
      <c r="C2080" s="19"/>
      <c r="D2080" s="20"/>
      <c r="E2080" s="20"/>
      <c r="F2080" s="13"/>
      <c r="G2080" s="13"/>
      <c r="H2080" s="24"/>
      <c r="I2080" s="24"/>
      <c r="J2080" s="25" t="e">
        <f t="shared" si="65"/>
        <v>#DIV/0!</v>
      </c>
      <c r="K2080" s="25" t="e">
        <f t="shared" si="66"/>
        <v>#DIV/0!</v>
      </c>
      <c r="L2080" s="9" t="e">
        <f>VLOOKUP(K2080,доплист!$C$27:$D$30,2,0)</f>
        <v>#DIV/0!</v>
      </c>
      <c r="M2080" s="21"/>
    </row>
    <row r="2081" spans="1:13" x14ac:dyDescent="0.3">
      <c r="A2081" s="19"/>
      <c r="B2081" s="19"/>
      <c r="C2081" s="19"/>
      <c r="D2081" s="20"/>
      <c r="E2081" s="20"/>
      <c r="F2081" s="13"/>
      <c r="G2081" s="13"/>
      <c r="H2081" s="24"/>
      <c r="I2081" s="24"/>
      <c r="J2081" s="25" t="e">
        <f t="shared" si="65"/>
        <v>#DIV/0!</v>
      </c>
      <c r="K2081" s="25" t="e">
        <f t="shared" si="66"/>
        <v>#DIV/0!</v>
      </c>
      <c r="L2081" s="9" t="e">
        <f>VLOOKUP(K2081,доплист!$C$27:$D$30,2,0)</f>
        <v>#DIV/0!</v>
      </c>
      <c r="M2081" s="21"/>
    </row>
    <row r="2082" spans="1:13" x14ac:dyDescent="0.3">
      <c r="A2082" s="19"/>
      <c r="B2082" s="19"/>
      <c r="C2082" s="19"/>
      <c r="D2082" s="20"/>
      <c r="E2082" s="20"/>
      <c r="F2082" s="13"/>
      <c r="G2082" s="13"/>
      <c r="H2082" s="24"/>
      <c r="I2082" s="24"/>
      <c r="J2082" s="25" t="e">
        <f t="shared" si="65"/>
        <v>#DIV/0!</v>
      </c>
      <c r="K2082" s="25" t="e">
        <f t="shared" si="66"/>
        <v>#DIV/0!</v>
      </c>
      <c r="L2082" s="9" t="e">
        <f>VLOOKUP(K2082,доплист!$C$27:$D$30,2,0)</f>
        <v>#DIV/0!</v>
      </c>
      <c r="M2082" s="21"/>
    </row>
    <row r="2083" spans="1:13" x14ac:dyDescent="0.3">
      <c r="A2083" s="19"/>
      <c r="B2083" s="19"/>
      <c r="C2083" s="19"/>
      <c r="D2083" s="20"/>
      <c r="E2083" s="20"/>
      <c r="F2083" s="13"/>
      <c r="G2083" s="13"/>
      <c r="H2083" s="24"/>
      <c r="I2083" s="24"/>
      <c r="J2083" s="25" t="e">
        <f t="shared" si="65"/>
        <v>#DIV/0!</v>
      </c>
      <c r="K2083" s="25" t="e">
        <f t="shared" si="66"/>
        <v>#DIV/0!</v>
      </c>
      <c r="L2083" s="9" t="e">
        <f>VLOOKUP(K2083,доплист!$C$27:$D$30,2,0)</f>
        <v>#DIV/0!</v>
      </c>
      <c r="M2083" s="21"/>
    </row>
    <row r="2084" spans="1:13" x14ac:dyDescent="0.3">
      <c r="A2084" s="19"/>
      <c r="B2084" s="19"/>
      <c r="C2084" s="19"/>
      <c r="D2084" s="20"/>
      <c r="E2084" s="20"/>
      <c r="F2084" s="13"/>
      <c r="G2084" s="13"/>
      <c r="H2084" s="24"/>
      <c r="I2084" s="24"/>
      <c r="J2084" s="25" t="e">
        <f t="shared" si="65"/>
        <v>#DIV/0!</v>
      </c>
      <c r="K2084" s="25" t="e">
        <f t="shared" si="66"/>
        <v>#DIV/0!</v>
      </c>
      <c r="L2084" s="9" t="e">
        <f>VLOOKUP(K2084,доплист!$C$27:$D$30,2,0)</f>
        <v>#DIV/0!</v>
      </c>
      <c r="M2084" s="21"/>
    </row>
    <row r="2085" spans="1:13" x14ac:dyDescent="0.3">
      <c r="A2085" s="19"/>
      <c r="B2085" s="19"/>
      <c r="C2085" s="19"/>
      <c r="D2085" s="20"/>
      <c r="E2085" s="20"/>
      <c r="F2085" s="13"/>
      <c r="G2085" s="13"/>
      <c r="H2085" s="24"/>
      <c r="I2085" s="24"/>
      <c r="J2085" s="25" t="e">
        <f t="shared" si="65"/>
        <v>#DIV/0!</v>
      </c>
      <c r="K2085" s="25" t="e">
        <f t="shared" si="66"/>
        <v>#DIV/0!</v>
      </c>
      <c r="L2085" s="9" t="e">
        <f>VLOOKUP(K2085,доплист!$C$27:$D$30,2,0)</f>
        <v>#DIV/0!</v>
      </c>
      <c r="M2085" s="21"/>
    </row>
    <row r="2086" spans="1:13" x14ac:dyDescent="0.3">
      <c r="A2086" s="19"/>
      <c r="B2086" s="19"/>
      <c r="C2086" s="19"/>
      <c r="D2086" s="20"/>
      <c r="E2086" s="20"/>
      <c r="F2086" s="13"/>
      <c r="G2086" s="13"/>
      <c r="H2086" s="24"/>
      <c r="I2086" s="24"/>
      <c r="J2086" s="25" t="e">
        <f t="shared" si="65"/>
        <v>#DIV/0!</v>
      </c>
      <c r="K2086" s="25" t="e">
        <f t="shared" si="66"/>
        <v>#DIV/0!</v>
      </c>
      <c r="L2086" s="9" t="e">
        <f>VLOOKUP(K2086,доплист!$C$27:$D$30,2,0)</f>
        <v>#DIV/0!</v>
      </c>
      <c r="M2086" s="21"/>
    </row>
    <row r="2087" spans="1:13" x14ac:dyDescent="0.3">
      <c r="A2087" s="19"/>
      <c r="B2087" s="19"/>
      <c r="C2087" s="19"/>
      <c r="D2087" s="20"/>
      <c r="E2087" s="20"/>
      <c r="F2087" s="13"/>
      <c r="G2087" s="13"/>
      <c r="H2087" s="24"/>
      <c r="I2087" s="24"/>
      <c r="J2087" s="25" t="e">
        <f t="shared" si="65"/>
        <v>#DIV/0!</v>
      </c>
      <c r="K2087" s="25" t="e">
        <f t="shared" si="66"/>
        <v>#DIV/0!</v>
      </c>
      <c r="L2087" s="9" t="e">
        <f>VLOOKUP(K2087,доплист!$C$27:$D$30,2,0)</f>
        <v>#DIV/0!</v>
      </c>
      <c r="M2087" s="21"/>
    </row>
    <row r="2088" spans="1:13" x14ac:dyDescent="0.3">
      <c r="A2088" s="19"/>
      <c r="B2088" s="19"/>
      <c r="C2088" s="19"/>
      <c r="D2088" s="20"/>
      <c r="E2088" s="20"/>
      <c r="F2088" s="13"/>
      <c r="G2088" s="13"/>
      <c r="H2088" s="24"/>
      <c r="I2088" s="24"/>
      <c r="J2088" s="25" t="e">
        <f t="shared" si="65"/>
        <v>#DIV/0!</v>
      </c>
      <c r="K2088" s="25" t="e">
        <f t="shared" si="66"/>
        <v>#DIV/0!</v>
      </c>
      <c r="L2088" s="9" t="e">
        <f>VLOOKUP(K2088,доплист!$C$27:$D$30,2,0)</f>
        <v>#DIV/0!</v>
      </c>
      <c r="M2088" s="21"/>
    </row>
    <row r="2089" spans="1:13" x14ac:dyDescent="0.3">
      <c r="A2089" s="19"/>
      <c r="B2089" s="19"/>
      <c r="C2089" s="19"/>
      <c r="D2089" s="20"/>
      <c r="E2089" s="20"/>
      <c r="F2089" s="13"/>
      <c r="G2089" s="13"/>
      <c r="H2089" s="24"/>
      <c r="I2089" s="24"/>
      <c r="J2089" s="25" t="e">
        <f t="shared" si="65"/>
        <v>#DIV/0!</v>
      </c>
      <c r="K2089" s="25" t="e">
        <f t="shared" si="66"/>
        <v>#DIV/0!</v>
      </c>
      <c r="L2089" s="9" t="e">
        <f>VLOOKUP(K2089,доплист!$C$27:$D$30,2,0)</f>
        <v>#DIV/0!</v>
      </c>
      <c r="M2089" s="21"/>
    </row>
    <row r="2090" spans="1:13" x14ac:dyDescent="0.3">
      <c r="A2090" s="19"/>
      <c r="B2090" s="19"/>
      <c r="C2090" s="19"/>
      <c r="D2090" s="20"/>
      <c r="E2090" s="20"/>
      <c r="F2090" s="13"/>
      <c r="G2090" s="13"/>
      <c r="H2090" s="24"/>
      <c r="I2090" s="24"/>
      <c r="J2090" s="25" t="e">
        <f t="shared" si="65"/>
        <v>#DIV/0!</v>
      </c>
      <c r="K2090" s="25" t="e">
        <f t="shared" si="66"/>
        <v>#DIV/0!</v>
      </c>
      <c r="L2090" s="9" t="e">
        <f>VLOOKUP(K2090,доплист!$C$27:$D$30,2,0)</f>
        <v>#DIV/0!</v>
      </c>
      <c r="M2090" s="21"/>
    </row>
    <row r="2091" spans="1:13" x14ac:dyDescent="0.3">
      <c r="A2091" s="19"/>
      <c r="B2091" s="19"/>
      <c r="C2091" s="19"/>
      <c r="D2091" s="20"/>
      <c r="E2091" s="20"/>
      <c r="F2091" s="13"/>
      <c r="G2091" s="13"/>
      <c r="H2091" s="24"/>
      <c r="I2091" s="24"/>
      <c r="J2091" s="25" t="e">
        <f t="shared" si="65"/>
        <v>#DIV/0!</v>
      </c>
      <c r="K2091" s="25" t="e">
        <f t="shared" si="66"/>
        <v>#DIV/0!</v>
      </c>
      <c r="L2091" s="9" t="e">
        <f>VLOOKUP(K2091,доплист!$C$27:$D$30,2,0)</f>
        <v>#DIV/0!</v>
      </c>
      <c r="M2091" s="21"/>
    </row>
    <row r="2092" spans="1:13" x14ac:dyDescent="0.3">
      <c r="A2092" s="19"/>
      <c r="B2092" s="19"/>
      <c r="C2092" s="19"/>
      <c r="D2092" s="20"/>
      <c r="E2092" s="20"/>
      <c r="F2092" s="13"/>
      <c r="G2092" s="13"/>
      <c r="H2092" s="24"/>
      <c r="I2092" s="24"/>
      <c r="J2092" s="25" t="e">
        <f t="shared" si="65"/>
        <v>#DIV/0!</v>
      </c>
      <c r="K2092" s="25" t="e">
        <f t="shared" si="66"/>
        <v>#DIV/0!</v>
      </c>
      <c r="L2092" s="9" t="e">
        <f>VLOOKUP(K2092,доплист!$C$27:$D$30,2,0)</f>
        <v>#DIV/0!</v>
      </c>
      <c r="M2092" s="21"/>
    </row>
    <row r="2093" spans="1:13" x14ac:dyDescent="0.3">
      <c r="A2093" s="19"/>
      <c r="B2093" s="19"/>
      <c r="C2093" s="19"/>
      <c r="D2093" s="20"/>
      <c r="E2093" s="20"/>
      <c r="F2093" s="13"/>
      <c r="G2093" s="13"/>
      <c r="H2093" s="24"/>
      <c r="I2093" s="24"/>
      <c r="J2093" s="25" t="e">
        <f t="shared" si="65"/>
        <v>#DIV/0!</v>
      </c>
      <c r="K2093" s="25" t="e">
        <f t="shared" si="66"/>
        <v>#DIV/0!</v>
      </c>
      <c r="L2093" s="9" t="e">
        <f>VLOOKUP(K2093,доплист!$C$27:$D$30,2,0)</f>
        <v>#DIV/0!</v>
      </c>
      <c r="M2093" s="21"/>
    </row>
    <row r="2094" spans="1:13" x14ac:dyDescent="0.3">
      <c r="A2094" s="19"/>
      <c r="B2094" s="19"/>
      <c r="C2094" s="19"/>
      <c r="D2094" s="20"/>
      <c r="E2094" s="20"/>
      <c r="F2094" s="13"/>
      <c r="G2094" s="13"/>
      <c r="H2094" s="24"/>
      <c r="I2094" s="24"/>
      <c r="J2094" s="25" t="e">
        <f t="shared" si="65"/>
        <v>#DIV/0!</v>
      </c>
      <c r="K2094" s="25" t="e">
        <f t="shared" si="66"/>
        <v>#DIV/0!</v>
      </c>
      <c r="L2094" s="9" t="e">
        <f>VLOOKUP(K2094,доплист!$C$27:$D$30,2,0)</f>
        <v>#DIV/0!</v>
      </c>
      <c r="M2094" s="21"/>
    </row>
    <row r="2095" spans="1:13" x14ac:dyDescent="0.3">
      <c r="A2095" s="19"/>
      <c r="B2095" s="19"/>
      <c r="C2095" s="19"/>
      <c r="D2095" s="20"/>
      <c r="E2095" s="20"/>
      <c r="F2095" s="13"/>
      <c r="G2095" s="13"/>
      <c r="H2095" s="24"/>
      <c r="I2095" s="24"/>
      <c r="J2095" s="25" t="e">
        <f t="shared" si="65"/>
        <v>#DIV/0!</v>
      </c>
      <c r="K2095" s="25" t="e">
        <f t="shared" si="66"/>
        <v>#DIV/0!</v>
      </c>
      <c r="L2095" s="9" t="e">
        <f>VLOOKUP(K2095,доплист!$C$27:$D$30,2,0)</f>
        <v>#DIV/0!</v>
      </c>
      <c r="M2095" s="21"/>
    </row>
    <row r="2096" spans="1:13" x14ac:dyDescent="0.3">
      <c r="A2096" s="19"/>
      <c r="B2096" s="19"/>
      <c r="C2096" s="19"/>
      <c r="D2096" s="20"/>
      <c r="E2096" s="20"/>
      <c r="F2096" s="13"/>
      <c r="G2096" s="13"/>
      <c r="H2096" s="24"/>
      <c r="I2096" s="24"/>
      <c r="J2096" s="25" t="e">
        <f t="shared" si="65"/>
        <v>#DIV/0!</v>
      </c>
      <c r="K2096" s="25" t="e">
        <f t="shared" si="66"/>
        <v>#DIV/0!</v>
      </c>
      <c r="L2096" s="9" t="e">
        <f>VLOOKUP(K2096,доплист!$C$27:$D$30,2,0)</f>
        <v>#DIV/0!</v>
      </c>
      <c r="M2096" s="21"/>
    </row>
    <row r="2097" spans="1:13" x14ac:dyDescent="0.3">
      <c r="A2097" s="19"/>
      <c r="B2097" s="19"/>
      <c r="C2097" s="19"/>
      <c r="D2097" s="20"/>
      <c r="E2097" s="20"/>
      <c r="F2097" s="13"/>
      <c r="G2097" s="13"/>
      <c r="H2097" s="24"/>
      <c r="I2097" s="24"/>
      <c r="J2097" s="25" t="e">
        <f t="shared" si="65"/>
        <v>#DIV/0!</v>
      </c>
      <c r="K2097" s="25" t="e">
        <f t="shared" si="66"/>
        <v>#DIV/0!</v>
      </c>
      <c r="L2097" s="9" t="e">
        <f>VLOOKUP(K2097,доплист!$C$27:$D$30,2,0)</f>
        <v>#DIV/0!</v>
      </c>
      <c r="M2097" s="21"/>
    </row>
    <row r="2098" spans="1:13" x14ac:dyDescent="0.3">
      <c r="A2098" s="19"/>
      <c r="B2098" s="19"/>
      <c r="C2098" s="19"/>
      <c r="D2098" s="20"/>
      <c r="E2098" s="20"/>
      <c r="F2098" s="13"/>
      <c r="G2098" s="13"/>
      <c r="H2098" s="24"/>
      <c r="I2098" s="24"/>
      <c r="J2098" s="25" t="e">
        <f t="shared" si="65"/>
        <v>#DIV/0!</v>
      </c>
      <c r="K2098" s="25" t="e">
        <f t="shared" si="66"/>
        <v>#DIV/0!</v>
      </c>
      <c r="L2098" s="9" t="e">
        <f>VLOOKUP(K2098,доплист!$C$27:$D$30,2,0)</f>
        <v>#DIV/0!</v>
      </c>
      <c r="M2098" s="21"/>
    </row>
    <row r="2099" spans="1:13" x14ac:dyDescent="0.3">
      <c r="A2099" s="19"/>
      <c r="B2099" s="19"/>
      <c r="C2099" s="19"/>
      <c r="D2099" s="20"/>
      <c r="E2099" s="20"/>
      <c r="F2099" s="13"/>
      <c r="G2099" s="13"/>
      <c r="H2099" s="24"/>
      <c r="I2099" s="24"/>
      <c r="J2099" s="25" t="e">
        <f t="shared" si="65"/>
        <v>#DIV/0!</v>
      </c>
      <c r="K2099" s="25" t="e">
        <f t="shared" si="66"/>
        <v>#DIV/0!</v>
      </c>
      <c r="L2099" s="9" t="e">
        <f>VLOOKUP(K2099,доплист!$C$27:$D$30,2,0)</f>
        <v>#DIV/0!</v>
      </c>
      <c r="M2099" s="21"/>
    </row>
    <row r="2100" spans="1:13" x14ac:dyDescent="0.3">
      <c r="A2100" s="19"/>
      <c r="B2100" s="19"/>
      <c r="C2100" s="19"/>
      <c r="D2100" s="20"/>
      <c r="E2100" s="20"/>
      <c r="F2100" s="13"/>
      <c r="G2100" s="13"/>
      <c r="H2100" s="24"/>
      <c r="I2100" s="24"/>
      <c r="J2100" s="25" t="e">
        <f t="shared" si="65"/>
        <v>#DIV/0!</v>
      </c>
      <c r="K2100" s="25" t="e">
        <f t="shared" si="66"/>
        <v>#DIV/0!</v>
      </c>
      <c r="L2100" s="9" t="e">
        <f>VLOOKUP(K2100,доплист!$C$27:$D$30,2,0)</f>
        <v>#DIV/0!</v>
      </c>
      <c r="M2100" s="21"/>
    </row>
    <row r="2101" spans="1:13" x14ac:dyDescent="0.3">
      <c r="A2101" s="19"/>
      <c r="B2101" s="19"/>
      <c r="C2101" s="19"/>
      <c r="D2101" s="20"/>
      <c r="E2101" s="20"/>
      <c r="F2101" s="13"/>
      <c r="G2101" s="13"/>
      <c r="H2101" s="24"/>
      <c r="I2101" s="24"/>
      <c r="J2101" s="25" t="e">
        <f t="shared" si="65"/>
        <v>#DIV/0!</v>
      </c>
      <c r="K2101" s="25" t="e">
        <f t="shared" si="66"/>
        <v>#DIV/0!</v>
      </c>
      <c r="L2101" s="9" t="e">
        <f>VLOOKUP(K2101,доплист!$C$27:$D$30,2,0)</f>
        <v>#DIV/0!</v>
      </c>
      <c r="M2101" s="21"/>
    </row>
    <row r="2102" spans="1:13" x14ac:dyDescent="0.3">
      <c r="A2102" s="19"/>
      <c r="B2102" s="19"/>
      <c r="C2102" s="19"/>
      <c r="D2102" s="20"/>
      <c r="E2102" s="20"/>
      <c r="F2102" s="13"/>
      <c r="G2102" s="13"/>
      <c r="H2102" s="24"/>
      <c r="I2102" s="24"/>
      <c r="J2102" s="25" t="e">
        <f t="shared" si="65"/>
        <v>#DIV/0!</v>
      </c>
      <c r="K2102" s="25" t="e">
        <f t="shared" si="66"/>
        <v>#DIV/0!</v>
      </c>
      <c r="L2102" s="9" t="e">
        <f>VLOOKUP(K2102,доплист!$C$27:$D$30,2,0)</f>
        <v>#DIV/0!</v>
      </c>
      <c r="M2102" s="21"/>
    </row>
    <row r="2103" spans="1:13" x14ac:dyDescent="0.3">
      <c r="A2103" s="19"/>
      <c r="B2103" s="19"/>
      <c r="C2103" s="19"/>
      <c r="D2103" s="20"/>
      <c r="E2103" s="20"/>
      <c r="F2103" s="13"/>
      <c r="G2103" s="13"/>
      <c r="H2103" s="24"/>
      <c r="I2103" s="24"/>
      <c r="J2103" s="25" t="e">
        <f t="shared" si="65"/>
        <v>#DIV/0!</v>
      </c>
      <c r="K2103" s="25" t="e">
        <f t="shared" si="66"/>
        <v>#DIV/0!</v>
      </c>
      <c r="L2103" s="9" t="e">
        <f>VLOOKUP(K2103,доплист!$C$27:$D$30,2,0)</f>
        <v>#DIV/0!</v>
      </c>
      <c r="M2103" s="21"/>
    </row>
    <row r="2104" spans="1:13" x14ac:dyDescent="0.3">
      <c r="A2104" s="19"/>
      <c r="B2104" s="19"/>
      <c r="C2104" s="19"/>
      <c r="D2104" s="20"/>
      <c r="E2104" s="20"/>
      <c r="F2104" s="13"/>
      <c r="G2104" s="13"/>
      <c r="H2104" s="24"/>
      <c r="I2104" s="24"/>
      <c r="J2104" s="25" t="e">
        <f t="shared" si="65"/>
        <v>#DIV/0!</v>
      </c>
      <c r="K2104" s="25" t="e">
        <f t="shared" si="66"/>
        <v>#DIV/0!</v>
      </c>
      <c r="L2104" s="9" t="e">
        <f>VLOOKUP(K2104,доплист!$C$27:$D$30,2,0)</f>
        <v>#DIV/0!</v>
      </c>
      <c r="M2104" s="21"/>
    </row>
    <row r="2105" spans="1:13" x14ac:dyDescent="0.3">
      <c r="A2105" s="19"/>
      <c r="B2105" s="19"/>
      <c r="C2105" s="19"/>
      <c r="D2105" s="20"/>
      <c r="E2105" s="20"/>
      <c r="F2105" s="13"/>
      <c r="G2105" s="13"/>
      <c r="H2105" s="24"/>
      <c r="I2105" s="24"/>
      <c r="J2105" s="25" t="e">
        <f t="shared" si="65"/>
        <v>#DIV/0!</v>
      </c>
      <c r="K2105" s="25" t="e">
        <f t="shared" si="66"/>
        <v>#DIV/0!</v>
      </c>
      <c r="L2105" s="9" t="e">
        <f>VLOOKUP(K2105,доплист!$C$27:$D$30,2,0)</f>
        <v>#DIV/0!</v>
      </c>
      <c r="M2105" s="21"/>
    </row>
    <row r="2106" spans="1:13" x14ac:dyDescent="0.3">
      <c r="A2106" s="19"/>
      <c r="B2106" s="19"/>
      <c r="C2106" s="19"/>
      <c r="D2106" s="20"/>
      <c r="E2106" s="20"/>
      <c r="F2106" s="13"/>
      <c r="G2106" s="13"/>
      <c r="H2106" s="24"/>
      <c r="I2106" s="24"/>
      <c r="J2106" s="25" t="e">
        <f t="shared" si="65"/>
        <v>#DIV/0!</v>
      </c>
      <c r="K2106" s="25" t="e">
        <f t="shared" si="66"/>
        <v>#DIV/0!</v>
      </c>
      <c r="L2106" s="9" t="e">
        <f>VLOOKUP(K2106,доплист!$C$27:$D$30,2,0)</f>
        <v>#DIV/0!</v>
      </c>
      <c r="M2106" s="21"/>
    </row>
    <row r="2107" spans="1:13" x14ac:dyDescent="0.3">
      <c r="A2107" s="19"/>
      <c r="B2107" s="19"/>
      <c r="C2107" s="19"/>
      <c r="D2107" s="20"/>
      <c r="E2107" s="20"/>
      <c r="F2107" s="13"/>
      <c r="G2107" s="13"/>
      <c r="H2107" s="24"/>
      <c r="I2107" s="24"/>
      <c r="J2107" s="25" t="e">
        <f t="shared" si="65"/>
        <v>#DIV/0!</v>
      </c>
      <c r="K2107" s="25" t="e">
        <f t="shared" si="66"/>
        <v>#DIV/0!</v>
      </c>
      <c r="L2107" s="9" t="e">
        <f>VLOOKUP(K2107,доплист!$C$27:$D$30,2,0)</f>
        <v>#DIV/0!</v>
      </c>
      <c r="M2107" s="21"/>
    </row>
    <row r="2108" spans="1:13" x14ac:dyDescent="0.3">
      <c r="A2108" s="19"/>
      <c r="B2108" s="19"/>
      <c r="C2108" s="19"/>
      <c r="D2108" s="20"/>
      <c r="E2108" s="20"/>
      <c r="F2108" s="13"/>
      <c r="G2108" s="13"/>
      <c r="H2108" s="24"/>
      <c r="I2108" s="24"/>
      <c r="J2108" s="25" t="e">
        <f t="shared" si="65"/>
        <v>#DIV/0!</v>
      </c>
      <c r="K2108" s="25" t="e">
        <f t="shared" si="66"/>
        <v>#DIV/0!</v>
      </c>
      <c r="L2108" s="9" t="e">
        <f>VLOOKUP(K2108,доплист!$C$27:$D$30,2,0)</f>
        <v>#DIV/0!</v>
      </c>
      <c r="M2108" s="21"/>
    </row>
    <row r="2109" spans="1:13" x14ac:dyDescent="0.3">
      <c r="A2109" s="19"/>
      <c r="B2109" s="19"/>
      <c r="C2109" s="19"/>
      <c r="D2109" s="20"/>
      <c r="E2109" s="20"/>
      <c r="F2109" s="13"/>
      <c r="G2109" s="13"/>
      <c r="H2109" s="24"/>
      <c r="I2109" s="24"/>
      <c r="J2109" s="25" t="e">
        <f t="shared" si="65"/>
        <v>#DIV/0!</v>
      </c>
      <c r="K2109" s="25" t="e">
        <f t="shared" si="66"/>
        <v>#DIV/0!</v>
      </c>
      <c r="L2109" s="9" t="e">
        <f>VLOOKUP(K2109,доплист!$C$27:$D$30,2,0)</f>
        <v>#DIV/0!</v>
      </c>
      <c r="M2109" s="21"/>
    </row>
    <row r="2110" spans="1:13" x14ac:dyDescent="0.3">
      <c r="A2110" s="19"/>
      <c r="B2110" s="19"/>
      <c r="C2110" s="19"/>
      <c r="D2110" s="20"/>
      <c r="E2110" s="20"/>
      <c r="F2110" s="13"/>
      <c r="G2110" s="13"/>
      <c r="H2110" s="24"/>
      <c r="I2110" s="24"/>
      <c r="J2110" s="25" t="e">
        <f t="shared" si="65"/>
        <v>#DIV/0!</v>
      </c>
      <c r="K2110" s="25" t="e">
        <f t="shared" si="66"/>
        <v>#DIV/0!</v>
      </c>
      <c r="L2110" s="9" t="e">
        <f>VLOOKUP(K2110,доплист!$C$27:$D$30,2,0)</f>
        <v>#DIV/0!</v>
      </c>
      <c r="M2110" s="21"/>
    </row>
    <row r="2111" spans="1:13" x14ac:dyDescent="0.3">
      <c r="A2111" s="19"/>
      <c r="B2111" s="19"/>
      <c r="C2111" s="19"/>
      <c r="D2111" s="20"/>
      <c r="E2111" s="20"/>
      <c r="F2111" s="13"/>
      <c r="G2111" s="13"/>
      <c r="H2111" s="24"/>
      <c r="I2111" s="24"/>
      <c r="J2111" s="25" t="e">
        <f t="shared" si="65"/>
        <v>#DIV/0!</v>
      </c>
      <c r="K2111" s="25" t="e">
        <f t="shared" si="66"/>
        <v>#DIV/0!</v>
      </c>
      <c r="L2111" s="9" t="e">
        <f>VLOOKUP(K2111,доплист!$C$27:$D$30,2,0)</f>
        <v>#DIV/0!</v>
      </c>
      <c r="M2111" s="21"/>
    </row>
    <row r="2112" spans="1:13" x14ac:dyDescent="0.3">
      <c r="A2112" s="19"/>
      <c r="B2112" s="19"/>
      <c r="C2112" s="19"/>
      <c r="D2112" s="20"/>
      <c r="E2112" s="20"/>
      <c r="F2112" s="13"/>
      <c r="G2112" s="13"/>
      <c r="H2112" s="24"/>
      <c r="I2112" s="24"/>
      <c r="J2112" s="25" t="e">
        <f t="shared" si="65"/>
        <v>#DIV/0!</v>
      </c>
      <c r="K2112" s="25" t="e">
        <f t="shared" si="66"/>
        <v>#DIV/0!</v>
      </c>
      <c r="L2112" s="9" t="e">
        <f>VLOOKUP(K2112,доплист!$C$27:$D$30,2,0)</f>
        <v>#DIV/0!</v>
      </c>
      <c r="M2112" s="21"/>
    </row>
    <row r="2113" spans="1:13" x14ac:dyDescent="0.3">
      <c r="A2113" s="19"/>
      <c r="B2113" s="19"/>
      <c r="C2113" s="19"/>
      <c r="D2113" s="20"/>
      <c r="E2113" s="20"/>
      <c r="F2113" s="13"/>
      <c r="G2113" s="13"/>
      <c r="H2113" s="24"/>
      <c r="I2113" s="24"/>
      <c r="J2113" s="25" t="e">
        <f t="shared" si="65"/>
        <v>#DIV/0!</v>
      </c>
      <c r="K2113" s="25" t="e">
        <f t="shared" si="66"/>
        <v>#DIV/0!</v>
      </c>
      <c r="L2113" s="9" t="e">
        <f>VLOOKUP(K2113,доплист!$C$27:$D$30,2,0)</f>
        <v>#DIV/0!</v>
      </c>
      <c r="M2113" s="21"/>
    </row>
    <row r="2114" spans="1:13" x14ac:dyDescent="0.3">
      <c r="A2114" s="19"/>
      <c r="B2114" s="19"/>
      <c r="C2114" s="19"/>
      <c r="D2114" s="20"/>
      <c r="E2114" s="20"/>
      <c r="F2114" s="13"/>
      <c r="G2114" s="13"/>
      <c r="H2114" s="24"/>
      <c r="I2114" s="24"/>
      <c r="J2114" s="25" t="e">
        <f t="shared" si="65"/>
        <v>#DIV/0!</v>
      </c>
      <c r="K2114" s="25" t="e">
        <f t="shared" si="66"/>
        <v>#DIV/0!</v>
      </c>
      <c r="L2114" s="9" t="e">
        <f>VLOOKUP(K2114,доплист!$C$27:$D$30,2,0)</f>
        <v>#DIV/0!</v>
      </c>
      <c r="M2114" s="21"/>
    </row>
    <row r="2115" spans="1:13" x14ac:dyDescent="0.3">
      <c r="A2115" s="19"/>
      <c r="B2115" s="19"/>
      <c r="C2115" s="19"/>
      <c r="D2115" s="20"/>
      <c r="E2115" s="20"/>
      <c r="F2115" s="13"/>
      <c r="G2115" s="13"/>
      <c r="H2115" s="24"/>
      <c r="I2115" s="24"/>
      <c r="J2115" s="25" t="e">
        <f t="shared" si="65"/>
        <v>#DIV/0!</v>
      </c>
      <c r="K2115" s="25" t="e">
        <f t="shared" si="66"/>
        <v>#DIV/0!</v>
      </c>
      <c r="L2115" s="9" t="e">
        <f>VLOOKUP(K2115,доплист!$C$27:$D$30,2,0)</f>
        <v>#DIV/0!</v>
      </c>
      <c r="M2115" s="21"/>
    </row>
    <row r="2116" spans="1:13" x14ac:dyDescent="0.3">
      <c r="A2116" s="19"/>
      <c r="B2116" s="19"/>
      <c r="C2116" s="19"/>
      <c r="D2116" s="20"/>
      <c r="E2116" s="20"/>
      <c r="F2116" s="13"/>
      <c r="G2116" s="13"/>
      <c r="H2116" s="24"/>
      <c r="I2116" s="24"/>
      <c r="J2116" s="25" t="e">
        <f t="shared" si="65"/>
        <v>#DIV/0!</v>
      </c>
      <c r="K2116" s="25" t="e">
        <f t="shared" si="66"/>
        <v>#DIV/0!</v>
      </c>
      <c r="L2116" s="9" t="e">
        <f>VLOOKUP(K2116,доплист!$C$27:$D$30,2,0)</f>
        <v>#DIV/0!</v>
      </c>
      <c r="M2116" s="21"/>
    </row>
    <row r="2117" spans="1:13" x14ac:dyDescent="0.3">
      <c r="A2117" s="19"/>
      <c r="B2117" s="19"/>
      <c r="C2117" s="19"/>
      <c r="D2117" s="20"/>
      <c r="E2117" s="20"/>
      <c r="F2117" s="13"/>
      <c r="G2117" s="13"/>
      <c r="H2117" s="24"/>
      <c r="I2117" s="24"/>
      <c r="J2117" s="25" t="e">
        <f t="shared" si="65"/>
        <v>#DIV/0!</v>
      </c>
      <c r="K2117" s="25" t="e">
        <f t="shared" si="66"/>
        <v>#DIV/0!</v>
      </c>
      <c r="L2117" s="9" t="e">
        <f>VLOOKUP(K2117,доплист!$C$27:$D$30,2,0)</f>
        <v>#DIV/0!</v>
      </c>
      <c r="M2117" s="21"/>
    </row>
    <row r="2118" spans="1:13" x14ac:dyDescent="0.3">
      <c r="A2118" s="19"/>
      <c r="B2118" s="19"/>
      <c r="C2118" s="19"/>
      <c r="D2118" s="20"/>
      <c r="E2118" s="20"/>
      <c r="F2118" s="13"/>
      <c r="G2118" s="13"/>
      <c r="H2118" s="24"/>
      <c r="I2118" s="24"/>
      <c r="J2118" s="25" t="e">
        <f t="shared" ref="J2118:J2181" si="67">20*F2118/G2118+H2118*20+I2118*5</f>
        <v>#DIV/0!</v>
      </c>
      <c r="K2118" s="25" t="e">
        <f t="shared" si="66"/>
        <v>#DIV/0!</v>
      </c>
      <c r="L2118" s="9" t="e">
        <f>VLOOKUP(K2118,доплист!$C$27:$D$30,2,0)</f>
        <v>#DIV/0!</v>
      </c>
      <c r="M2118" s="21"/>
    </row>
    <row r="2119" spans="1:13" x14ac:dyDescent="0.3">
      <c r="A2119" s="19"/>
      <c r="B2119" s="19"/>
      <c r="C2119" s="19"/>
      <c r="D2119" s="20"/>
      <c r="E2119" s="20"/>
      <c r="F2119" s="13"/>
      <c r="G2119" s="13"/>
      <c r="H2119" s="24"/>
      <c r="I2119" s="24"/>
      <c r="J2119" s="25" t="e">
        <f t="shared" si="67"/>
        <v>#DIV/0!</v>
      </c>
      <c r="K2119" s="25" t="e">
        <f t="shared" si="66"/>
        <v>#DIV/0!</v>
      </c>
      <c r="L2119" s="9" t="e">
        <f>VLOOKUP(K2119,доплист!$C$27:$D$30,2,0)</f>
        <v>#DIV/0!</v>
      </c>
      <c r="M2119" s="21"/>
    </row>
    <row r="2120" spans="1:13" x14ac:dyDescent="0.3">
      <c r="A2120" s="19"/>
      <c r="B2120" s="19"/>
      <c r="C2120" s="19"/>
      <c r="D2120" s="20"/>
      <c r="E2120" s="20"/>
      <c r="F2120" s="13"/>
      <c r="G2120" s="13"/>
      <c r="H2120" s="24"/>
      <c r="I2120" s="24"/>
      <c r="J2120" s="25" t="e">
        <f t="shared" si="67"/>
        <v>#DIV/0!</v>
      </c>
      <c r="K2120" s="25" t="e">
        <f t="shared" ref="K2120:K2183" si="68">IF(AND(J2120&lt;=200,J2120&gt;20),"высокий",IF(AND(J2120&lt;=20,J2120&gt;12),"значительный",IF(AND(J2120&lt;=12,J2120&gt;3),"средний",IF(AND(J2120&lt;=3),"низкий"))))</f>
        <v>#DIV/0!</v>
      </c>
      <c r="L2120" s="9" t="e">
        <f>VLOOKUP(K2120,доплист!$C$27:$D$30,2,0)</f>
        <v>#DIV/0!</v>
      </c>
      <c r="M2120" s="21"/>
    </row>
    <row r="2121" spans="1:13" x14ac:dyDescent="0.3">
      <c r="A2121" s="19"/>
      <c r="B2121" s="19"/>
      <c r="C2121" s="19"/>
      <c r="D2121" s="20"/>
      <c r="E2121" s="20"/>
      <c r="F2121" s="13"/>
      <c r="G2121" s="13"/>
      <c r="H2121" s="24"/>
      <c r="I2121" s="24"/>
      <c r="J2121" s="25" t="e">
        <f t="shared" si="67"/>
        <v>#DIV/0!</v>
      </c>
      <c r="K2121" s="25" t="e">
        <f t="shared" si="68"/>
        <v>#DIV/0!</v>
      </c>
      <c r="L2121" s="9" t="e">
        <f>VLOOKUP(K2121,доплист!$C$27:$D$30,2,0)</f>
        <v>#DIV/0!</v>
      </c>
      <c r="M2121" s="21"/>
    </row>
    <row r="2122" spans="1:13" x14ac:dyDescent="0.3">
      <c r="A2122" s="19"/>
      <c r="B2122" s="19"/>
      <c r="C2122" s="19"/>
      <c r="D2122" s="20"/>
      <c r="E2122" s="20"/>
      <c r="F2122" s="13"/>
      <c r="G2122" s="13"/>
      <c r="H2122" s="24"/>
      <c r="I2122" s="24"/>
      <c r="J2122" s="25" t="e">
        <f t="shared" si="67"/>
        <v>#DIV/0!</v>
      </c>
      <c r="K2122" s="25" t="e">
        <f t="shared" si="68"/>
        <v>#DIV/0!</v>
      </c>
      <c r="L2122" s="9" t="e">
        <f>VLOOKUP(K2122,доплист!$C$27:$D$30,2,0)</f>
        <v>#DIV/0!</v>
      </c>
      <c r="M2122" s="21"/>
    </row>
    <row r="2123" spans="1:13" x14ac:dyDescent="0.3">
      <c r="A2123" s="19"/>
      <c r="B2123" s="19"/>
      <c r="C2123" s="19"/>
      <c r="D2123" s="20"/>
      <c r="E2123" s="20"/>
      <c r="F2123" s="13"/>
      <c r="G2123" s="13"/>
      <c r="H2123" s="24"/>
      <c r="I2123" s="24"/>
      <c r="J2123" s="25" t="e">
        <f t="shared" si="67"/>
        <v>#DIV/0!</v>
      </c>
      <c r="K2123" s="25" t="e">
        <f t="shared" si="68"/>
        <v>#DIV/0!</v>
      </c>
      <c r="L2123" s="9" t="e">
        <f>VLOOKUP(K2123,доплист!$C$27:$D$30,2,0)</f>
        <v>#DIV/0!</v>
      </c>
      <c r="M2123" s="21"/>
    </row>
    <row r="2124" spans="1:13" x14ac:dyDescent="0.3">
      <c r="A2124" s="19"/>
      <c r="B2124" s="19"/>
      <c r="C2124" s="19"/>
      <c r="D2124" s="20"/>
      <c r="E2124" s="20"/>
      <c r="F2124" s="13"/>
      <c r="G2124" s="13"/>
      <c r="H2124" s="24"/>
      <c r="I2124" s="24"/>
      <c r="J2124" s="25" t="e">
        <f t="shared" si="67"/>
        <v>#DIV/0!</v>
      </c>
      <c r="K2124" s="25" t="e">
        <f t="shared" si="68"/>
        <v>#DIV/0!</v>
      </c>
      <c r="L2124" s="9" t="e">
        <f>VLOOKUP(K2124,доплист!$C$27:$D$30,2,0)</f>
        <v>#DIV/0!</v>
      </c>
      <c r="M2124" s="21"/>
    </row>
    <row r="2125" spans="1:13" x14ac:dyDescent="0.3">
      <c r="A2125" s="19"/>
      <c r="B2125" s="19"/>
      <c r="C2125" s="19"/>
      <c r="D2125" s="20"/>
      <c r="E2125" s="20"/>
      <c r="F2125" s="13"/>
      <c r="G2125" s="13"/>
      <c r="H2125" s="24"/>
      <c r="I2125" s="24"/>
      <c r="J2125" s="25" t="e">
        <f t="shared" si="67"/>
        <v>#DIV/0!</v>
      </c>
      <c r="K2125" s="25" t="e">
        <f t="shared" si="68"/>
        <v>#DIV/0!</v>
      </c>
      <c r="L2125" s="9" t="e">
        <f>VLOOKUP(K2125,доплист!$C$27:$D$30,2,0)</f>
        <v>#DIV/0!</v>
      </c>
      <c r="M2125" s="21"/>
    </row>
    <row r="2126" spans="1:13" x14ac:dyDescent="0.3">
      <c r="A2126" s="19"/>
      <c r="B2126" s="19"/>
      <c r="C2126" s="19"/>
      <c r="D2126" s="20"/>
      <c r="E2126" s="20"/>
      <c r="F2126" s="13"/>
      <c r="G2126" s="13"/>
      <c r="H2126" s="24"/>
      <c r="I2126" s="24"/>
      <c r="J2126" s="25" t="e">
        <f t="shared" si="67"/>
        <v>#DIV/0!</v>
      </c>
      <c r="K2126" s="25" t="e">
        <f t="shared" si="68"/>
        <v>#DIV/0!</v>
      </c>
      <c r="L2126" s="9" t="e">
        <f>VLOOKUP(K2126,доплист!$C$27:$D$30,2,0)</f>
        <v>#DIV/0!</v>
      </c>
      <c r="M2126" s="21"/>
    </row>
    <row r="2127" spans="1:13" x14ac:dyDescent="0.3">
      <c r="A2127" s="19"/>
      <c r="B2127" s="19"/>
      <c r="C2127" s="19"/>
      <c r="D2127" s="20"/>
      <c r="E2127" s="20"/>
      <c r="F2127" s="13"/>
      <c r="G2127" s="13"/>
      <c r="H2127" s="24"/>
      <c r="I2127" s="24"/>
      <c r="J2127" s="25" t="e">
        <f t="shared" si="67"/>
        <v>#DIV/0!</v>
      </c>
      <c r="K2127" s="25" t="e">
        <f t="shared" si="68"/>
        <v>#DIV/0!</v>
      </c>
      <c r="L2127" s="9" t="e">
        <f>VLOOKUP(K2127,доплист!$C$27:$D$30,2,0)</f>
        <v>#DIV/0!</v>
      </c>
      <c r="M2127" s="21"/>
    </row>
    <row r="2128" spans="1:13" x14ac:dyDescent="0.3">
      <c r="A2128" s="19"/>
      <c r="B2128" s="19"/>
      <c r="C2128" s="19"/>
      <c r="D2128" s="20"/>
      <c r="E2128" s="20"/>
      <c r="F2128" s="13"/>
      <c r="G2128" s="13"/>
      <c r="H2128" s="24"/>
      <c r="I2128" s="24"/>
      <c r="J2128" s="25" t="e">
        <f t="shared" si="67"/>
        <v>#DIV/0!</v>
      </c>
      <c r="K2128" s="25" t="e">
        <f t="shared" si="68"/>
        <v>#DIV/0!</v>
      </c>
      <c r="L2128" s="9" t="e">
        <f>VLOOKUP(K2128,доплист!$C$27:$D$30,2,0)</f>
        <v>#DIV/0!</v>
      </c>
      <c r="M2128" s="21"/>
    </row>
    <row r="2129" spans="1:13" x14ac:dyDescent="0.3">
      <c r="A2129" s="19"/>
      <c r="B2129" s="19"/>
      <c r="C2129" s="19"/>
      <c r="D2129" s="20"/>
      <c r="E2129" s="20"/>
      <c r="F2129" s="13"/>
      <c r="G2129" s="13"/>
      <c r="H2129" s="24"/>
      <c r="I2129" s="24"/>
      <c r="J2129" s="25" t="e">
        <f t="shared" si="67"/>
        <v>#DIV/0!</v>
      </c>
      <c r="K2129" s="25" t="e">
        <f t="shared" si="68"/>
        <v>#DIV/0!</v>
      </c>
      <c r="L2129" s="9" t="e">
        <f>VLOOKUP(K2129,доплист!$C$27:$D$30,2,0)</f>
        <v>#DIV/0!</v>
      </c>
      <c r="M2129" s="21"/>
    </row>
    <row r="2130" spans="1:13" x14ac:dyDescent="0.3">
      <c r="A2130" s="19"/>
      <c r="B2130" s="19"/>
      <c r="C2130" s="19"/>
      <c r="D2130" s="20"/>
      <c r="E2130" s="20"/>
      <c r="F2130" s="13"/>
      <c r="G2130" s="13"/>
      <c r="H2130" s="24"/>
      <c r="I2130" s="24"/>
      <c r="J2130" s="25" t="e">
        <f t="shared" si="67"/>
        <v>#DIV/0!</v>
      </c>
      <c r="K2130" s="25" t="e">
        <f t="shared" si="68"/>
        <v>#DIV/0!</v>
      </c>
      <c r="L2130" s="9" t="e">
        <f>VLOOKUP(K2130,доплист!$C$27:$D$30,2,0)</f>
        <v>#DIV/0!</v>
      </c>
      <c r="M2130" s="21"/>
    </row>
    <row r="2131" spans="1:13" x14ac:dyDescent="0.3">
      <c r="A2131" s="19"/>
      <c r="B2131" s="19"/>
      <c r="C2131" s="19"/>
      <c r="D2131" s="20"/>
      <c r="E2131" s="20"/>
      <c r="F2131" s="13"/>
      <c r="G2131" s="13"/>
      <c r="H2131" s="24"/>
      <c r="I2131" s="24"/>
      <c r="J2131" s="25" t="e">
        <f t="shared" si="67"/>
        <v>#DIV/0!</v>
      </c>
      <c r="K2131" s="25" t="e">
        <f t="shared" si="68"/>
        <v>#DIV/0!</v>
      </c>
      <c r="L2131" s="9" t="e">
        <f>VLOOKUP(K2131,доплист!$C$27:$D$30,2,0)</f>
        <v>#DIV/0!</v>
      </c>
      <c r="M2131" s="21"/>
    </row>
    <row r="2132" spans="1:13" x14ac:dyDescent="0.3">
      <c r="A2132" s="19"/>
      <c r="B2132" s="19"/>
      <c r="C2132" s="19"/>
      <c r="D2132" s="20"/>
      <c r="E2132" s="20"/>
      <c r="F2132" s="13"/>
      <c r="G2132" s="13"/>
      <c r="H2132" s="24"/>
      <c r="I2132" s="24"/>
      <c r="J2132" s="25" t="e">
        <f t="shared" si="67"/>
        <v>#DIV/0!</v>
      </c>
      <c r="K2132" s="25" t="e">
        <f t="shared" si="68"/>
        <v>#DIV/0!</v>
      </c>
      <c r="L2132" s="9" t="e">
        <f>VLOOKUP(K2132,доплист!$C$27:$D$30,2,0)</f>
        <v>#DIV/0!</v>
      </c>
      <c r="M2132" s="21"/>
    </row>
    <row r="2133" spans="1:13" x14ac:dyDescent="0.3">
      <c r="A2133" s="19"/>
      <c r="B2133" s="19"/>
      <c r="C2133" s="19"/>
      <c r="D2133" s="20"/>
      <c r="E2133" s="20"/>
      <c r="F2133" s="13"/>
      <c r="G2133" s="13"/>
      <c r="H2133" s="24"/>
      <c r="I2133" s="24"/>
      <c r="J2133" s="25" t="e">
        <f t="shared" si="67"/>
        <v>#DIV/0!</v>
      </c>
      <c r="K2133" s="25" t="e">
        <f t="shared" si="68"/>
        <v>#DIV/0!</v>
      </c>
      <c r="L2133" s="9" t="e">
        <f>VLOOKUP(K2133,доплист!$C$27:$D$30,2,0)</f>
        <v>#DIV/0!</v>
      </c>
      <c r="M2133" s="21"/>
    </row>
    <row r="2134" spans="1:13" x14ac:dyDescent="0.3">
      <c r="A2134" s="19"/>
      <c r="B2134" s="19"/>
      <c r="C2134" s="19"/>
      <c r="D2134" s="20"/>
      <c r="E2134" s="20"/>
      <c r="F2134" s="13"/>
      <c r="G2134" s="13"/>
      <c r="H2134" s="24"/>
      <c r="I2134" s="24"/>
      <c r="J2134" s="25" t="e">
        <f t="shared" si="67"/>
        <v>#DIV/0!</v>
      </c>
      <c r="K2134" s="25" t="e">
        <f t="shared" si="68"/>
        <v>#DIV/0!</v>
      </c>
      <c r="L2134" s="9" t="e">
        <f>VLOOKUP(K2134,доплист!$C$27:$D$30,2,0)</f>
        <v>#DIV/0!</v>
      </c>
      <c r="M2134" s="21"/>
    </row>
    <row r="2135" spans="1:13" x14ac:dyDescent="0.3">
      <c r="A2135" s="19"/>
      <c r="B2135" s="19"/>
      <c r="C2135" s="19"/>
      <c r="D2135" s="20"/>
      <c r="E2135" s="20"/>
      <c r="F2135" s="13"/>
      <c r="G2135" s="13"/>
      <c r="H2135" s="24"/>
      <c r="I2135" s="24"/>
      <c r="J2135" s="25" t="e">
        <f t="shared" si="67"/>
        <v>#DIV/0!</v>
      </c>
      <c r="K2135" s="25" t="e">
        <f t="shared" si="68"/>
        <v>#DIV/0!</v>
      </c>
      <c r="L2135" s="9" t="e">
        <f>VLOOKUP(K2135,доплист!$C$27:$D$30,2,0)</f>
        <v>#DIV/0!</v>
      </c>
      <c r="M2135" s="21"/>
    </row>
    <row r="2136" spans="1:13" x14ac:dyDescent="0.3">
      <c r="A2136" s="19"/>
      <c r="B2136" s="19"/>
      <c r="C2136" s="19"/>
      <c r="D2136" s="20"/>
      <c r="E2136" s="20"/>
      <c r="F2136" s="13"/>
      <c r="G2136" s="13"/>
      <c r="H2136" s="24"/>
      <c r="I2136" s="24"/>
      <c r="J2136" s="25" t="e">
        <f t="shared" si="67"/>
        <v>#DIV/0!</v>
      </c>
      <c r="K2136" s="25" t="e">
        <f t="shared" si="68"/>
        <v>#DIV/0!</v>
      </c>
      <c r="L2136" s="9" t="e">
        <f>VLOOKUP(K2136,доплист!$C$27:$D$30,2,0)</f>
        <v>#DIV/0!</v>
      </c>
      <c r="M2136" s="21"/>
    </row>
    <row r="2137" spans="1:13" x14ac:dyDescent="0.3">
      <c r="A2137" s="19"/>
      <c r="B2137" s="19"/>
      <c r="C2137" s="19"/>
      <c r="D2137" s="20"/>
      <c r="E2137" s="20"/>
      <c r="F2137" s="13"/>
      <c r="G2137" s="13"/>
      <c r="H2137" s="24"/>
      <c r="I2137" s="24"/>
      <c r="J2137" s="25" t="e">
        <f t="shared" si="67"/>
        <v>#DIV/0!</v>
      </c>
      <c r="K2137" s="25" t="e">
        <f t="shared" si="68"/>
        <v>#DIV/0!</v>
      </c>
      <c r="L2137" s="9" t="e">
        <f>VLOOKUP(K2137,доплист!$C$27:$D$30,2,0)</f>
        <v>#DIV/0!</v>
      </c>
      <c r="M2137" s="21"/>
    </row>
    <row r="2138" spans="1:13" x14ac:dyDescent="0.3">
      <c r="A2138" s="19"/>
      <c r="B2138" s="19"/>
      <c r="C2138" s="19"/>
      <c r="D2138" s="20"/>
      <c r="E2138" s="20"/>
      <c r="F2138" s="13"/>
      <c r="G2138" s="13"/>
      <c r="H2138" s="24"/>
      <c r="I2138" s="24"/>
      <c r="J2138" s="25" t="e">
        <f t="shared" si="67"/>
        <v>#DIV/0!</v>
      </c>
      <c r="K2138" s="25" t="e">
        <f t="shared" si="68"/>
        <v>#DIV/0!</v>
      </c>
      <c r="L2138" s="9" t="e">
        <f>VLOOKUP(K2138,доплист!$C$27:$D$30,2,0)</f>
        <v>#DIV/0!</v>
      </c>
      <c r="M2138" s="21"/>
    </row>
    <row r="2139" spans="1:13" x14ac:dyDescent="0.3">
      <c r="A2139" s="19"/>
      <c r="B2139" s="19"/>
      <c r="C2139" s="19"/>
      <c r="D2139" s="20"/>
      <c r="E2139" s="20"/>
      <c r="F2139" s="13"/>
      <c r="G2139" s="13"/>
      <c r="H2139" s="24"/>
      <c r="I2139" s="24"/>
      <c r="J2139" s="25" t="e">
        <f t="shared" si="67"/>
        <v>#DIV/0!</v>
      </c>
      <c r="K2139" s="25" t="e">
        <f t="shared" si="68"/>
        <v>#DIV/0!</v>
      </c>
      <c r="L2139" s="9" t="e">
        <f>VLOOKUP(K2139,доплист!$C$27:$D$30,2,0)</f>
        <v>#DIV/0!</v>
      </c>
      <c r="M2139" s="21"/>
    </row>
    <row r="2140" spans="1:13" x14ac:dyDescent="0.3">
      <c r="A2140" s="19"/>
      <c r="B2140" s="19"/>
      <c r="C2140" s="19"/>
      <c r="D2140" s="20"/>
      <c r="E2140" s="20"/>
      <c r="F2140" s="13"/>
      <c r="G2140" s="13"/>
      <c r="H2140" s="24"/>
      <c r="I2140" s="24"/>
      <c r="J2140" s="25" t="e">
        <f t="shared" si="67"/>
        <v>#DIV/0!</v>
      </c>
      <c r="K2140" s="25" t="e">
        <f t="shared" si="68"/>
        <v>#DIV/0!</v>
      </c>
      <c r="L2140" s="9" t="e">
        <f>VLOOKUP(K2140,доплист!$C$27:$D$30,2,0)</f>
        <v>#DIV/0!</v>
      </c>
      <c r="M2140" s="21"/>
    </row>
    <row r="2141" spans="1:13" x14ac:dyDescent="0.3">
      <c r="A2141" s="19"/>
      <c r="B2141" s="19"/>
      <c r="C2141" s="19"/>
      <c r="D2141" s="20"/>
      <c r="E2141" s="20"/>
      <c r="F2141" s="13"/>
      <c r="G2141" s="13"/>
      <c r="H2141" s="24"/>
      <c r="I2141" s="24"/>
      <c r="J2141" s="25" t="e">
        <f t="shared" si="67"/>
        <v>#DIV/0!</v>
      </c>
      <c r="K2141" s="25" t="e">
        <f t="shared" si="68"/>
        <v>#DIV/0!</v>
      </c>
      <c r="L2141" s="9" t="e">
        <f>VLOOKUP(K2141,доплист!$C$27:$D$30,2,0)</f>
        <v>#DIV/0!</v>
      </c>
      <c r="M2141" s="21"/>
    </row>
    <row r="2142" spans="1:13" x14ac:dyDescent="0.3">
      <c r="A2142" s="19"/>
      <c r="B2142" s="19"/>
      <c r="C2142" s="19"/>
      <c r="D2142" s="20"/>
      <c r="E2142" s="20"/>
      <c r="F2142" s="13"/>
      <c r="G2142" s="13"/>
      <c r="H2142" s="24"/>
      <c r="I2142" s="24"/>
      <c r="J2142" s="25" t="e">
        <f t="shared" si="67"/>
        <v>#DIV/0!</v>
      </c>
      <c r="K2142" s="25" t="e">
        <f t="shared" si="68"/>
        <v>#DIV/0!</v>
      </c>
      <c r="L2142" s="9" t="e">
        <f>VLOOKUP(K2142,доплист!$C$27:$D$30,2,0)</f>
        <v>#DIV/0!</v>
      </c>
      <c r="M2142" s="21"/>
    </row>
    <row r="2143" spans="1:13" x14ac:dyDescent="0.3">
      <c r="A2143" s="19"/>
      <c r="B2143" s="19"/>
      <c r="C2143" s="19"/>
      <c r="D2143" s="20"/>
      <c r="E2143" s="20"/>
      <c r="F2143" s="13"/>
      <c r="G2143" s="13"/>
      <c r="H2143" s="24"/>
      <c r="I2143" s="24"/>
      <c r="J2143" s="25" t="e">
        <f t="shared" si="67"/>
        <v>#DIV/0!</v>
      </c>
      <c r="K2143" s="25" t="e">
        <f t="shared" si="68"/>
        <v>#DIV/0!</v>
      </c>
      <c r="L2143" s="9" t="e">
        <f>VLOOKUP(K2143,доплист!$C$27:$D$30,2,0)</f>
        <v>#DIV/0!</v>
      </c>
      <c r="M2143" s="21"/>
    </row>
    <row r="2144" spans="1:13" x14ac:dyDescent="0.3">
      <c r="A2144" s="19"/>
      <c r="B2144" s="19"/>
      <c r="C2144" s="19"/>
      <c r="D2144" s="20"/>
      <c r="E2144" s="20"/>
      <c r="F2144" s="13"/>
      <c r="G2144" s="13"/>
      <c r="H2144" s="24"/>
      <c r="I2144" s="24"/>
      <c r="J2144" s="25" t="e">
        <f t="shared" si="67"/>
        <v>#DIV/0!</v>
      </c>
      <c r="K2144" s="25" t="e">
        <f t="shared" si="68"/>
        <v>#DIV/0!</v>
      </c>
      <c r="L2144" s="9" t="e">
        <f>VLOOKUP(K2144,доплист!$C$27:$D$30,2,0)</f>
        <v>#DIV/0!</v>
      </c>
      <c r="M2144" s="21"/>
    </row>
    <row r="2145" spans="1:13" x14ac:dyDescent="0.3">
      <c r="A2145" s="19"/>
      <c r="B2145" s="19"/>
      <c r="C2145" s="19"/>
      <c r="D2145" s="20"/>
      <c r="E2145" s="20"/>
      <c r="F2145" s="13"/>
      <c r="G2145" s="13"/>
      <c r="H2145" s="24"/>
      <c r="I2145" s="24"/>
      <c r="J2145" s="25" t="e">
        <f t="shared" si="67"/>
        <v>#DIV/0!</v>
      </c>
      <c r="K2145" s="25" t="e">
        <f t="shared" si="68"/>
        <v>#DIV/0!</v>
      </c>
      <c r="L2145" s="9" t="e">
        <f>VLOOKUP(K2145,доплист!$C$27:$D$30,2,0)</f>
        <v>#DIV/0!</v>
      </c>
      <c r="M2145" s="21"/>
    </row>
    <row r="2146" spans="1:13" x14ac:dyDescent="0.3">
      <c r="A2146" s="19"/>
      <c r="B2146" s="19"/>
      <c r="C2146" s="19"/>
      <c r="D2146" s="20"/>
      <c r="E2146" s="20"/>
      <c r="F2146" s="13"/>
      <c r="G2146" s="13"/>
      <c r="H2146" s="24"/>
      <c r="I2146" s="24"/>
      <c r="J2146" s="25" t="e">
        <f t="shared" si="67"/>
        <v>#DIV/0!</v>
      </c>
      <c r="K2146" s="25" t="e">
        <f t="shared" si="68"/>
        <v>#DIV/0!</v>
      </c>
      <c r="L2146" s="9" t="e">
        <f>VLOOKUP(K2146,доплист!$C$27:$D$30,2,0)</f>
        <v>#DIV/0!</v>
      </c>
      <c r="M2146" s="21"/>
    </row>
    <row r="2147" spans="1:13" x14ac:dyDescent="0.3">
      <c r="A2147" s="19"/>
      <c r="B2147" s="19"/>
      <c r="C2147" s="19"/>
      <c r="D2147" s="20"/>
      <c r="E2147" s="20"/>
      <c r="F2147" s="13"/>
      <c r="G2147" s="13"/>
      <c r="H2147" s="24"/>
      <c r="I2147" s="24"/>
      <c r="J2147" s="25" t="e">
        <f t="shared" si="67"/>
        <v>#DIV/0!</v>
      </c>
      <c r="K2147" s="25" t="e">
        <f t="shared" si="68"/>
        <v>#DIV/0!</v>
      </c>
      <c r="L2147" s="9" t="e">
        <f>VLOOKUP(K2147,доплист!$C$27:$D$30,2,0)</f>
        <v>#DIV/0!</v>
      </c>
      <c r="M2147" s="21"/>
    </row>
    <row r="2148" spans="1:13" x14ac:dyDescent="0.3">
      <c r="A2148" s="19"/>
      <c r="B2148" s="19"/>
      <c r="C2148" s="19"/>
      <c r="D2148" s="20"/>
      <c r="E2148" s="20"/>
      <c r="F2148" s="13"/>
      <c r="G2148" s="13"/>
      <c r="H2148" s="24"/>
      <c r="I2148" s="24"/>
      <c r="J2148" s="25" t="e">
        <f t="shared" si="67"/>
        <v>#DIV/0!</v>
      </c>
      <c r="K2148" s="25" t="e">
        <f t="shared" si="68"/>
        <v>#DIV/0!</v>
      </c>
      <c r="L2148" s="9" t="e">
        <f>VLOOKUP(K2148,доплист!$C$27:$D$30,2,0)</f>
        <v>#DIV/0!</v>
      </c>
      <c r="M2148" s="21"/>
    </row>
    <row r="2149" spans="1:13" x14ac:dyDescent="0.3">
      <c r="A2149" s="19"/>
      <c r="B2149" s="19"/>
      <c r="C2149" s="19"/>
      <c r="D2149" s="20"/>
      <c r="E2149" s="20"/>
      <c r="F2149" s="13"/>
      <c r="G2149" s="13"/>
      <c r="H2149" s="24"/>
      <c r="I2149" s="24"/>
      <c r="J2149" s="25" t="e">
        <f t="shared" si="67"/>
        <v>#DIV/0!</v>
      </c>
      <c r="K2149" s="25" t="e">
        <f t="shared" si="68"/>
        <v>#DIV/0!</v>
      </c>
      <c r="L2149" s="9" t="e">
        <f>VLOOKUP(K2149,доплист!$C$27:$D$30,2,0)</f>
        <v>#DIV/0!</v>
      </c>
      <c r="M2149" s="21"/>
    </row>
    <row r="2150" spans="1:13" x14ac:dyDescent="0.3">
      <c r="A2150" s="19"/>
      <c r="B2150" s="19"/>
      <c r="C2150" s="19"/>
      <c r="D2150" s="20"/>
      <c r="E2150" s="20"/>
      <c r="F2150" s="13"/>
      <c r="G2150" s="13"/>
      <c r="H2150" s="24"/>
      <c r="I2150" s="24"/>
      <c r="J2150" s="25" t="e">
        <f t="shared" si="67"/>
        <v>#DIV/0!</v>
      </c>
      <c r="K2150" s="25" t="e">
        <f t="shared" si="68"/>
        <v>#DIV/0!</v>
      </c>
      <c r="L2150" s="9" t="e">
        <f>VLOOKUP(K2150,доплист!$C$27:$D$30,2,0)</f>
        <v>#DIV/0!</v>
      </c>
      <c r="M2150" s="21"/>
    </row>
    <row r="2151" spans="1:13" x14ac:dyDescent="0.3">
      <c r="A2151" s="19"/>
      <c r="B2151" s="19"/>
      <c r="C2151" s="19"/>
      <c r="D2151" s="20"/>
      <c r="E2151" s="20"/>
      <c r="F2151" s="13"/>
      <c r="G2151" s="13"/>
      <c r="H2151" s="24"/>
      <c r="I2151" s="24"/>
      <c r="J2151" s="25" t="e">
        <f t="shared" si="67"/>
        <v>#DIV/0!</v>
      </c>
      <c r="K2151" s="25" t="e">
        <f t="shared" si="68"/>
        <v>#DIV/0!</v>
      </c>
      <c r="L2151" s="9" t="e">
        <f>VLOOKUP(K2151,доплист!$C$27:$D$30,2,0)</f>
        <v>#DIV/0!</v>
      </c>
      <c r="M2151" s="21"/>
    </row>
    <row r="2152" spans="1:13" x14ac:dyDescent="0.3">
      <c r="A2152" s="19"/>
      <c r="B2152" s="19"/>
      <c r="C2152" s="19"/>
      <c r="D2152" s="20"/>
      <c r="E2152" s="20"/>
      <c r="F2152" s="13"/>
      <c r="G2152" s="13"/>
      <c r="H2152" s="24"/>
      <c r="I2152" s="24"/>
      <c r="J2152" s="25" t="e">
        <f t="shared" si="67"/>
        <v>#DIV/0!</v>
      </c>
      <c r="K2152" s="25" t="e">
        <f t="shared" si="68"/>
        <v>#DIV/0!</v>
      </c>
      <c r="L2152" s="9" t="e">
        <f>VLOOKUP(K2152,доплист!$C$27:$D$30,2,0)</f>
        <v>#DIV/0!</v>
      </c>
      <c r="M2152" s="21"/>
    </row>
    <row r="2153" spans="1:13" x14ac:dyDescent="0.3">
      <c r="A2153" s="19"/>
      <c r="B2153" s="19"/>
      <c r="C2153" s="19"/>
      <c r="D2153" s="20"/>
      <c r="E2153" s="20"/>
      <c r="F2153" s="13"/>
      <c r="G2153" s="13"/>
      <c r="H2153" s="24"/>
      <c r="I2153" s="24"/>
      <c r="J2153" s="25" t="e">
        <f t="shared" si="67"/>
        <v>#DIV/0!</v>
      </c>
      <c r="K2153" s="25" t="e">
        <f t="shared" si="68"/>
        <v>#DIV/0!</v>
      </c>
      <c r="L2153" s="9" t="e">
        <f>VLOOKUP(K2153,доплист!$C$27:$D$30,2,0)</f>
        <v>#DIV/0!</v>
      </c>
      <c r="M2153" s="21"/>
    </row>
    <row r="2154" spans="1:13" x14ac:dyDescent="0.3">
      <c r="A2154" s="19"/>
      <c r="B2154" s="19"/>
      <c r="C2154" s="19"/>
      <c r="D2154" s="20"/>
      <c r="E2154" s="20"/>
      <c r="F2154" s="13"/>
      <c r="G2154" s="13"/>
      <c r="H2154" s="24"/>
      <c r="I2154" s="24"/>
      <c r="J2154" s="25" t="e">
        <f t="shared" si="67"/>
        <v>#DIV/0!</v>
      </c>
      <c r="K2154" s="25" t="e">
        <f t="shared" si="68"/>
        <v>#DIV/0!</v>
      </c>
      <c r="L2154" s="9" t="e">
        <f>VLOOKUP(K2154,доплист!$C$27:$D$30,2,0)</f>
        <v>#DIV/0!</v>
      </c>
      <c r="M2154" s="21"/>
    </row>
    <row r="2155" spans="1:13" x14ac:dyDescent="0.3">
      <c r="A2155" s="19"/>
      <c r="B2155" s="19"/>
      <c r="C2155" s="19"/>
      <c r="D2155" s="20"/>
      <c r="E2155" s="20"/>
      <c r="F2155" s="13"/>
      <c r="G2155" s="13"/>
      <c r="H2155" s="24"/>
      <c r="I2155" s="24"/>
      <c r="J2155" s="25" t="e">
        <f t="shared" si="67"/>
        <v>#DIV/0!</v>
      </c>
      <c r="K2155" s="25" t="e">
        <f t="shared" si="68"/>
        <v>#DIV/0!</v>
      </c>
      <c r="L2155" s="9" t="e">
        <f>VLOOKUP(K2155,доплист!$C$27:$D$30,2,0)</f>
        <v>#DIV/0!</v>
      </c>
      <c r="M2155" s="21"/>
    </row>
    <row r="2156" spans="1:13" x14ac:dyDescent="0.3">
      <c r="A2156" s="19"/>
      <c r="B2156" s="19"/>
      <c r="C2156" s="19"/>
      <c r="D2156" s="20"/>
      <c r="E2156" s="20"/>
      <c r="F2156" s="13"/>
      <c r="G2156" s="13"/>
      <c r="H2156" s="24"/>
      <c r="I2156" s="24"/>
      <c r="J2156" s="25" t="e">
        <f t="shared" si="67"/>
        <v>#DIV/0!</v>
      </c>
      <c r="K2156" s="25" t="e">
        <f t="shared" si="68"/>
        <v>#DIV/0!</v>
      </c>
      <c r="L2156" s="9" t="e">
        <f>VLOOKUP(K2156,доплист!$C$27:$D$30,2,0)</f>
        <v>#DIV/0!</v>
      </c>
      <c r="M2156" s="21"/>
    </row>
    <row r="2157" spans="1:13" x14ac:dyDescent="0.3">
      <c r="A2157" s="19"/>
      <c r="B2157" s="19"/>
      <c r="C2157" s="19"/>
      <c r="D2157" s="20"/>
      <c r="E2157" s="20"/>
      <c r="F2157" s="13"/>
      <c r="G2157" s="13"/>
      <c r="H2157" s="24"/>
      <c r="I2157" s="24"/>
      <c r="J2157" s="25" t="e">
        <f t="shared" si="67"/>
        <v>#DIV/0!</v>
      </c>
      <c r="K2157" s="25" t="e">
        <f t="shared" si="68"/>
        <v>#DIV/0!</v>
      </c>
      <c r="L2157" s="9" t="e">
        <f>VLOOKUP(K2157,доплист!$C$27:$D$30,2,0)</f>
        <v>#DIV/0!</v>
      </c>
      <c r="M2157" s="21"/>
    </row>
    <row r="2158" spans="1:13" x14ac:dyDescent="0.3">
      <c r="A2158" s="19"/>
      <c r="B2158" s="19"/>
      <c r="C2158" s="19"/>
      <c r="D2158" s="20"/>
      <c r="E2158" s="20"/>
      <c r="F2158" s="13"/>
      <c r="G2158" s="13"/>
      <c r="H2158" s="24"/>
      <c r="I2158" s="24"/>
      <c r="J2158" s="25" t="e">
        <f t="shared" si="67"/>
        <v>#DIV/0!</v>
      </c>
      <c r="K2158" s="25" t="e">
        <f t="shared" si="68"/>
        <v>#DIV/0!</v>
      </c>
      <c r="L2158" s="9" t="e">
        <f>VLOOKUP(K2158,доплист!$C$27:$D$30,2,0)</f>
        <v>#DIV/0!</v>
      </c>
      <c r="M2158" s="21"/>
    </row>
    <row r="2159" spans="1:13" x14ac:dyDescent="0.3">
      <c r="A2159" s="19"/>
      <c r="B2159" s="19"/>
      <c r="C2159" s="19"/>
      <c r="D2159" s="20"/>
      <c r="E2159" s="20"/>
      <c r="F2159" s="13"/>
      <c r="G2159" s="13"/>
      <c r="H2159" s="24"/>
      <c r="I2159" s="24"/>
      <c r="J2159" s="25" t="e">
        <f t="shared" si="67"/>
        <v>#DIV/0!</v>
      </c>
      <c r="K2159" s="25" t="e">
        <f t="shared" si="68"/>
        <v>#DIV/0!</v>
      </c>
      <c r="L2159" s="9" t="e">
        <f>VLOOKUP(K2159,доплист!$C$27:$D$30,2,0)</f>
        <v>#DIV/0!</v>
      </c>
      <c r="M2159" s="21"/>
    </row>
    <row r="2160" spans="1:13" x14ac:dyDescent="0.3">
      <c r="A2160" s="19"/>
      <c r="B2160" s="19"/>
      <c r="C2160" s="19"/>
      <c r="D2160" s="20"/>
      <c r="E2160" s="20"/>
      <c r="F2160" s="13"/>
      <c r="G2160" s="13"/>
      <c r="H2160" s="24"/>
      <c r="I2160" s="24"/>
      <c r="J2160" s="25" t="e">
        <f t="shared" si="67"/>
        <v>#DIV/0!</v>
      </c>
      <c r="K2160" s="25" t="e">
        <f t="shared" si="68"/>
        <v>#DIV/0!</v>
      </c>
      <c r="L2160" s="9" t="e">
        <f>VLOOKUP(K2160,доплист!$C$27:$D$30,2,0)</f>
        <v>#DIV/0!</v>
      </c>
      <c r="M2160" s="21"/>
    </row>
    <row r="2161" spans="1:13" x14ac:dyDescent="0.3">
      <c r="A2161" s="19"/>
      <c r="B2161" s="19"/>
      <c r="C2161" s="19"/>
      <c r="D2161" s="20"/>
      <c r="E2161" s="20"/>
      <c r="F2161" s="13"/>
      <c r="G2161" s="13"/>
      <c r="H2161" s="24"/>
      <c r="I2161" s="24"/>
      <c r="J2161" s="25" t="e">
        <f t="shared" si="67"/>
        <v>#DIV/0!</v>
      </c>
      <c r="K2161" s="25" t="e">
        <f t="shared" si="68"/>
        <v>#DIV/0!</v>
      </c>
      <c r="L2161" s="9" t="e">
        <f>VLOOKUP(K2161,доплист!$C$27:$D$30,2,0)</f>
        <v>#DIV/0!</v>
      </c>
      <c r="M2161" s="21"/>
    </row>
    <row r="2162" spans="1:13" x14ac:dyDescent="0.3">
      <c r="A2162" s="19"/>
      <c r="B2162" s="19"/>
      <c r="C2162" s="19"/>
      <c r="D2162" s="20"/>
      <c r="E2162" s="20"/>
      <c r="F2162" s="13"/>
      <c r="G2162" s="13"/>
      <c r="H2162" s="24"/>
      <c r="I2162" s="24"/>
      <c r="J2162" s="25" t="e">
        <f t="shared" si="67"/>
        <v>#DIV/0!</v>
      </c>
      <c r="K2162" s="25" t="e">
        <f t="shared" si="68"/>
        <v>#DIV/0!</v>
      </c>
      <c r="L2162" s="9" t="e">
        <f>VLOOKUP(K2162,доплист!$C$27:$D$30,2,0)</f>
        <v>#DIV/0!</v>
      </c>
      <c r="M2162" s="21"/>
    </row>
    <row r="2163" spans="1:13" x14ac:dyDescent="0.3">
      <c r="A2163" s="19"/>
      <c r="B2163" s="19"/>
      <c r="C2163" s="19"/>
      <c r="D2163" s="20"/>
      <c r="E2163" s="20"/>
      <c r="F2163" s="13"/>
      <c r="G2163" s="13"/>
      <c r="H2163" s="24"/>
      <c r="I2163" s="24"/>
      <c r="J2163" s="25" t="e">
        <f t="shared" si="67"/>
        <v>#DIV/0!</v>
      </c>
      <c r="K2163" s="25" t="e">
        <f t="shared" si="68"/>
        <v>#DIV/0!</v>
      </c>
      <c r="L2163" s="9" t="e">
        <f>VLOOKUP(K2163,доплист!$C$27:$D$30,2,0)</f>
        <v>#DIV/0!</v>
      </c>
      <c r="M2163" s="21"/>
    </row>
    <row r="2164" spans="1:13" x14ac:dyDescent="0.3">
      <c r="A2164" s="19"/>
      <c r="B2164" s="19"/>
      <c r="C2164" s="19"/>
      <c r="D2164" s="20"/>
      <c r="E2164" s="20"/>
      <c r="F2164" s="13"/>
      <c r="G2164" s="13"/>
      <c r="H2164" s="24"/>
      <c r="I2164" s="24"/>
      <c r="J2164" s="25" t="e">
        <f t="shared" si="67"/>
        <v>#DIV/0!</v>
      </c>
      <c r="K2164" s="25" t="e">
        <f t="shared" si="68"/>
        <v>#DIV/0!</v>
      </c>
      <c r="L2164" s="9" t="e">
        <f>VLOOKUP(K2164,доплист!$C$27:$D$30,2,0)</f>
        <v>#DIV/0!</v>
      </c>
      <c r="M2164" s="21"/>
    </row>
    <row r="2165" spans="1:13" x14ac:dyDescent="0.3">
      <c r="A2165" s="19"/>
      <c r="B2165" s="19"/>
      <c r="C2165" s="19"/>
      <c r="D2165" s="20"/>
      <c r="E2165" s="20"/>
      <c r="F2165" s="13"/>
      <c r="G2165" s="13"/>
      <c r="H2165" s="24"/>
      <c r="I2165" s="24"/>
      <c r="J2165" s="25" t="e">
        <f t="shared" si="67"/>
        <v>#DIV/0!</v>
      </c>
      <c r="K2165" s="25" t="e">
        <f t="shared" si="68"/>
        <v>#DIV/0!</v>
      </c>
      <c r="L2165" s="9" t="e">
        <f>VLOOKUP(K2165,доплист!$C$27:$D$30,2,0)</f>
        <v>#DIV/0!</v>
      </c>
      <c r="M2165" s="21"/>
    </row>
    <row r="2166" spans="1:13" x14ac:dyDescent="0.3">
      <c r="A2166" s="19"/>
      <c r="B2166" s="19"/>
      <c r="C2166" s="19"/>
      <c r="D2166" s="20"/>
      <c r="E2166" s="20"/>
      <c r="F2166" s="13"/>
      <c r="G2166" s="13"/>
      <c r="H2166" s="24"/>
      <c r="I2166" s="24"/>
      <c r="J2166" s="25" t="e">
        <f t="shared" si="67"/>
        <v>#DIV/0!</v>
      </c>
      <c r="K2166" s="25" t="e">
        <f t="shared" si="68"/>
        <v>#DIV/0!</v>
      </c>
      <c r="L2166" s="9" t="e">
        <f>VLOOKUP(K2166,доплист!$C$27:$D$30,2,0)</f>
        <v>#DIV/0!</v>
      </c>
      <c r="M2166" s="21"/>
    </row>
    <row r="2167" spans="1:13" x14ac:dyDescent="0.3">
      <c r="A2167" s="19"/>
      <c r="B2167" s="19"/>
      <c r="C2167" s="19"/>
      <c r="D2167" s="20"/>
      <c r="E2167" s="20"/>
      <c r="F2167" s="13"/>
      <c r="G2167" s="13"/>
      <c r="H2167" s="24"/>
      <c r="I2167" s="24"/>
      <c r="J2167" s="25" t="e">
        <f t="shared" si="67"/>
        <v>#DIV/0!</v>
      </c>
      <c r="K2167" s="25" t="e">
        <f t="shared" si="68"/>
        <v>#DIV/0!</v>
      </c>
      <c r="L2167" s="9" t="e">
        <f>VLOOKUP(K2167,доплист!$C$27:$D$30,2,0)</f>
        <v>#DIV/0!</v>
      </c>
      <c r="M2167" s="21"/>
    </row>
    <row r="2168" spans="1:13" x14ac:dyDescent="0.3">
      <c r="A2168" s="19"/>
      <c r="B2168" s="19"/>
      <c r="C2168" s="19"/>
      <c r="D2168" s="20"/>
      <c r="E2168" s="20"/>
      <c r="F2168" s="13"/>
      <c r="G2168" s="13"/>
      <c r="H2168" s="24"/>
      <c r="I2168" s="24"/>
      <c r="J2168" s="25" t="e">
        <f t="shared" si="67"/>
        <v>#DIV/0!</v>
      </c>
      <c r="K2168" s="25" t="e">
        <f t="shared" si="68"/>
        <v>#DIV/0!</v>
      </c>
      <c r="L2168" s="9" t="e">
        <f>VLOOKUP(K2168,доплист!$C$27:$D$30,2,0)</f>
        <v>#DIV/0!</v>
      </c>
      <c r="M2168" s="21"/>
    </row>
    <row r="2169" spans="1:13" x14ac:dyDescent="0.3">
      <c r="A2169" s="19"/>
      <c r="B2169" s="19"/>
      <c r="C2169" s="19"/>
      <c r="D2169" s="20"/>
      <c r="E2169" s="20"/>
      <c r="F2169" s="13"/>
      <c r="G2169" s="13"/>
      <c r="H2169" s="24"/>
      <c r="I2169" s="24"/>
      <c r="J2169" s="25" t="e">
        <f t="shared" si="67"/>
        <v>#DIV/0!</v>
      </c>
      <c r="K2169" s="25" t="e">
        <f t="shared" si="68"/>
        <v>#DIV/0!</v>
      </c>
      <c r="L2169" s="9" t="e">
        <f>VLOOKUP(K2169,доплист!$C$27:$D$30,2,0)</f>
        <v>#DIV/0!</v>
      </c>
      <c r="M2169" s="21"/>
    </row>
    <row r="2170" spans="1:13" x14ac:dyDescent="0.3">
      <c r="A2170" s="19"/>
      <c r="B2170" s="19"/>
      <c r="C2170" s="19"/>
      <c r="D2170" s="20"/>
      <c r="E2170" s="20"/>
      <c r="F2170" s="13"/>
      <c r="G2170" s="13"/>
      <c r="H2170" s="24"/>
      <c r="I2170" s="24"/>
      <c r="J2170" s="25" t="e">
        <f t="shared" si="67"/>
        <v>#DIV/0!</v>
      </c>
      <c r="K2170" s="25" t="e">
        <f t="shared" si="68"/>
        <v>#DIV/0!</v>
      </c>
      <c r="L2170" s="9" t="e">
        <f>VLOOKUP(K2170,доплист!$C$27:$D$30,2,0)</f>
        <v>#DIV/0!</v>
      </c>
      <c r="M2170" s="21"/>
    </row>
    <row r="2171" spans="1:13" x14ac:dyDescent="0.3">
      <c r="A2171" s="19"/>
      <c r="B2171" s="19"/>
      <c r="C2171" s="19"/>
      <c r="D2171" s="20"/>
      <c r="E2171" s="20"/>
      <c r="F2171" s="13"/>
      <c r="G2171" s="13"/>
      <c r="H2171" s="24"/>
      <c r="I2171" s="24"/>
      <c r="J2171" s="25" t="e">
        <f t="shared" si="67"/>
        <v>#DIV/0!</v>
      </c>
      <c r="K2171" s="25" t="e">
        <f t="shared" si="68"/>
        <v>#DIV/0!</v>
      </c>
      <c r="L2171" s="9" t="e">
        <f>VLOOKUP(K2171,доплист!$C$27:$D$30,2,0)</f>
        <v>#DIV/0!</v>
      </c>
      <c r="M2171" s="21"/>
    </row>
    <row r="2172" spans="1:13" x14ac:dyDescent="0.3">
      <c r="A2172" s="19"/>
      <c r="B2172" s="19"/>
      <c r="C2172" s="19"/>
      <c r="D2172" s="20"/>
      <c r="E2172" s="20"/>
      <c r="F2172" s="13"/>
      <c r="G2172" s="13"/>
      <c r="H2172" s="24"/>
      <c r="I2172" s="24"/>
      <c r="J2172" s="25" t="e">
        <f t="shared" si="67"/>
        <v>#DIV/0!</v>
      </c>
      <c r="K2172" s="25" t="e">
        <f t="shared" si="68"/>
        <v>#DIV/0!</v>
      </c>
      <c r="L2172" s="9" t="e">
        <f>VLOOKUP(K2172,доплист!$C$27:$D$30,2,0)</f>
        <v>#DIV/0!</v>
      </c>
      <c r="M2172" s="21"/>
    </row>
    <row r="2173" spans="1:13" x14ac:dyDescent="0.3">
      <c r="A2173" s="19"/>
      <c r="B2173" s="19"/>
      <c r="C2173" s="19"/>
      <c r="D2173" s="20"/>
      <c r="E2173" s="20"/>
      <c r="F2173" s="13"/>
      <c r="G2173" s="13"/>
      <c r="H2173" s="24"/>
      <c r="I2173" s="24"/>
      <c r="J2173" s="25" t="e">
        <f t="shared" si="67"/>
        <v>#DIV/0!</v>
      </c>
      <c r="K2173" s="25" t="e">
        <f t="shared" si="68"/>
        <v>#DIV/0!</v>
      </c>
      <c r="L2173" s="9" t="e">
        <f>VLOOKUP(K2173,доплист!$C$27:$D$30,2,0)</f>
        <v>#DIV/0!</v>
      </c>
      <c r="M2173" s="21"/>
    </row>
    <row r="2174" spans="1:13" x14ac:dyDescent="0.3">
      <c r="A2174" s="19"/>
      <c r="B2174" s="19"/>
      <c r="C2174" s="19"/>
      <c r="D2174" s="20"/>
      <c r="E2174" s="20"/>
      <c r="F2174" s="13"/>
      <c r="G2174" s="13"/>
      <c r="H2174" s="24"/>
      <c r="I2174" s="24"/>
      <c r="J2174" s="25" t="e">
        <f t="shared" si="67"/>
        <v>#DIV/0!</v>
      </c>
      <c r="K2174" s="25" t="e">
        <f t="shared" si="68"/>
        <v>#DIV/0!</v>
      </c>
      <c r="L2174" s="9" t="e">
        <f>VLOOKUP(K2174,доплист!$C$27:$D$30,2,0)</f>
        <v>#DIV/0!</v>
      </c>
      <c r="M2174" s="21"/>
    </row>
    <row r="2175" spans="1:13" x14ac:dyDescent="0.3">
      <c r="A2175" s="19"/>
      <c r="B2175" s="19"/>
      <c r="C2175" s="19"/>
      <c r="D2175" s="20"/>
      <c r="E2175" s="20"/>
      <c r="F2175" s="13"/>
      <c r="G2175" s="13"/>
      <c r="H2175" s="24"/>
      <c r="I2175" s="24"/>
      <c r="J2175" s="25" t="e">
        <f t="shared" si="67"/>
        <v>#DIV/0!</v>
      </c>
      <c r="K2175" s="25" t="e">
        <f t="shared" si="68"/>
        <v>#DIV/0!</v>
      </c>
      <c r="L2175" s="9" t="e">
        <f>VLOOKUP(K2175,доплист!$C$27:$D$30,2,0)</f>
        <v>#DIV/0!</v>
      </c>
      <c r="M2175" s="21"/>
    </row>
    <row r="2176" spans="1:13" x14ac:dyDescent="0.3">
      <c r="A2176" s="19"/>
      <c r="B2176" s="19"/>
      <c r="C2176" s="19"/>
      <c r="D2176" s="20"/>
      <c r="E2176" s="20"/>
      <c r="F2176" s="13"/>
      <c r="G2176" s="13"/>
      <c r="H2176" s="24"/>
      <c r="I2176" s="24"/>
      <c r="J2176" s="25" t="e">
        <f t="shared" si="67"/>
        <v>#DIV/0!</v>
      </c>
      <c r="K2176" s="25" t="e">
        <f t="shared" si="68"/>
        <v>#DIV/0!</v>
      </c>
      <c r="L2176" s="9" t="e">
        <f>VLOOKUP(K2176,доплист!$C$27:$D$30,2,0)</f>
        <v>#DIV/0!</v>
      </c>
      <c r="M2176" s="21"/>
    </row>
    <row r="2177" spans="1:13" x14ac:dyDescent="0.3">
      <c r="A2177" s="19"/>
      <c r="B2177" s="19"/>
      <c r="C2177" s="19"/>
      <c r="D2177" s="20"/>
      <c r="E2177" s="20"/>
      <c r="F2177" s="13"/>
      <c r="G2177" s="13"/>
      <c r="H2177" s="24"/>
      <c r="I2177" s="24"/>
      <c r="J2177" s="25" t="e">
        <f t="shared" si="67"/>
        <v>#DIV/0!</v>
      </c>
      <c r="K2177" s="25" t="e">
        <f t="shared" si="68"/>
        <v>#DIV/0!</v>
      </c>
      <c r="L2177" s="9" t="e">
        <f>VLOOKUP(K2177,доплист!$C$27:$D$30,2,0)</f>
        <v>#DIV/0!</v>
      </c>
      <c r="M2177" s="21"/>
    </row>
    <row r="2178" spans="1:13" x14ac:dyDescent="0.3">
      <c r="A2178" s="19"/>
      <c r="B2178" s="19"/>
      <c r="C2178" s="19"/>
      <c r="D2178" s="20"/>
      <c r="E2178" s="20"/>
      <c r="F2178" s="13"/>
      <c r="G2178" s="13"/>
      <c r="H2178" s="24"/>
      <c r="I2178" s="24"/>
      <c r="J2178" s="25" t="e">
        <f t="shared" si="67"/>
        <v>#DIV/0!</v>
      </c>
      <c r="K2178" s="25" t="e">
        <f t="shared" si="68"/>
        <v>#DIV/0!</v>
      </c>
      <c r="L2178" s="9" t="e">
        <f>VLOOKUP(K2178,доплист!$C$27:$D$30,2,0)</f>
        <v>#DIV/0!</v>
      </c>
      <c r="M2178" s="21"/>
    </row>
    <row r="2179" spans="1:13" x14ac:dyDescent="0.3">
      <c r="A2179" s="19"/>
      <c r="B2179" s="19"/>
      <c r="C2179" s="19"/>
      <c r="D2179" s="20"/>
      <c r="E2179" s="20"/>
      <c r="F2179" s="13"/>
      <c r="G2179" s="13"/>
      <c r="H2179" s="24"/>
      <c r="I2179" s="24"/>
      <c r="J2179" s="25" t="e">
        <f t="shared" si="67"/>
        <v>#DIV/0!</v>
      </c>
      <c r="K2179" s="25" t="e">
        <f t="shared" si="68"/>
        <v>#DIV/0!</v>
      </c>
      <c r="L2179" s="9" t="e">
        <f>VLOOKUP(K2179,доплист!$C$27:$D$30,2,0)</f>
        <v>#DIV/0!</v>
      </c>
      <c r="M2179" s="21"/>
    </row>
    <row r="2180" spans="1:13" x14ac:dyDescent="0.3">
      <c r="A2180" s="19"/>
      <c r="B2180" s="19"/>
      <c r="C2180" s="19"/>
      <c r="D2180" s="20"/>
      <c r="E2180" s="20"/>
      <c r="F2180" s="13"/>
      <c r="G2180" s="13"/>
      <c r="H2180" s="24"/>
      <c r="I2180" s="24"/>
      <c r="J2180" s="25" t="e">
        <f t="shared" si="67"/>
        <v>#DIV/0!</v>
      </c>
      <c r="K2180" s="25" t="e">
        <f t="shared" si="68"/>
        <v>#DIV/0!</v>
      </c>
      <c r="L2180" s="9" t="e">
        <f>VLOOKUP(K2180,доплист!$C$27:$D$30,2,0)</f>
        <v>#DIV/0!</v>
      </c>
      <c r="M2180" s="21"/>
    </row>
    <row r="2181" spans="1:13" x14ac:dyDescent="0.3">
      <c r="A2181" s="19"/>
      <c r="B2181" s="19"/>
      <c r="C2181" s="19"/>
      <c r="D2181" s="20"/>
      <c r="E2181" s="20"/>
      <c r="F2181" s="13"/>
      <c r="G2181" s="13"/>
      <c r="H2181" s="24"/>
      <c r="I2181" s="24"/>
      <c r="J2181" s="25" t="e">
        <f t="shared" si="67"/>
        <v>#DIV/0!</v>
      </c>
      <c r="K2181" s="25" t="e">
        <f t="shared" si="68"/>
        <v>#DIV/0!</v>
      </c>
      <c r="L2181" s="9" t="e">
        <f>VLOOKUP(K2181,доплист!$C$27:$D$30,2,0)</f>
        <v>#DIV/0!</v>
      </c>
      <c r="M2181" s="21"/>
    </row>
    <row r="2182" spans="1:13" x14ac:dyDescent="0.3">
      <c r="A2182" s="19"/>
      <c r="B2182" s="19"/>
      <c r="C2182" s="19"/>
      <c r="D2182" s="20"/>
      <c r="E2182" s="20"/>
      <c r="F2182" s="13"/>
      <c r="G2182" s="13"/>
      <c r="H2182" s="24"/>
      <c r="I2182" s="24"/>
      <c r="J2182" s="25" t="e">
        <f t="shared" ref="J2182:J2245" si="69">20*F2182/G2182+H2182*20+I2182*5</f>
        <v>#DIV/0!</v>
      </c>
      <c r="K2182" s="25" t="e">
        <f t="shared" si="68"/>
        <v>#DIV/0!</v>
      </c>
      <c r="L2182" s="9" t="e">
        <f>VLOOKUP(K2182,доплист!$C$27:$D$30,2,0)</f>
        <v>#DIV/0!</v>
      </c>
      <c r="M2182" s="21"/>
    </row>
    <row r="2183" spans="1:13" x14ac:dyDescent="0.3">
      <c r="A2183" s="19"/>
      <c r="B2183" s="19"/>
      <c r="C2183" s="19"/>
      <c r="D2183" s="20"/>
      <c r="E2183" s="20"/>
      <c r="F2183" s="13"/>
      <c r="G2183" s="13"/>
      <c r="H2183" s="24"/>
      <c r="I2183" s="24"/>
      <c r="J2183" s="25" t="e">
        <f t="shared" si="69"/>
        <v>#DIV/0!</v>
      </c>
      <c r="K2183" s="25" t="e">
        <f t="shared" si="68"/>
        <v>#DIV/0!</v>
      </c>
      <c r="L2183" s="9" t="e">
        <f>VLOOKUP(K2183,доплист!$C$27:$D$30,2,0)</f>
        <v>#DIV/0!</v>
      </c>
      <c r="M2183" s="21"/>
    </row>
    <row r="2184" spans="1:13" x14ac:dyDescent="0.3">
      <c r="A2184" s="19"/>
      <c r="B2184" s="19"/>
      <c r="C2184" s="19"/>
      <c r="D2184" s="20"/>
      <c r="E2184" s="20"/>
      <c r="F2184" s="13"/>
      <c r="G2184" s="13"/>
      <c r="H2184" s="24"/>
      <c r="I2184" s="24"/>
      <c r="J2184" s="25" t="e">
        <f t="shared" si="69"/>
        <v>#DIV/0!</v>
      </c>
      <c r="K2184" s="25" t="e">
        <f t="shared" ref="K2184:K2247" si="70">IF(AND(J2184&lt;=200,J2184&gt;20),"высокий",IF(AND(J2184&lt;=20,J2184&gt;12),"значительный",IF(AND(J2184&lt;=12,J2184&gt;3),"средний",IF(AND(J2184&lt;=3),"низкий"))))</f>
        <v>#DIV/0!</v>
      </c>
      <c r="L2184" s="9" t="e">
        <f>VLOOKUP(K2184,доплист!$C$27:$D$30,2,0)</f>
        <v>#DIV/0!</v>
      </c>
      <c r="M2184" s="21"/>
    </row>
    <row r="2185" spans="1:13" x14ac:dyDescent="0.3">
      <c r="A2185" s="19"/>
      <c r="B2185" s="19"/>
      <c r="C2185" s="19"/>
      <c r="D2185" s="20"/>
      <c r="E2185" s="20"/>
      <c r="F2185" s="13"/>
      <c r="G2185" s="13"/>
      <c r="H2185" s="24"/>
      <c r="I2185" s="24"/>
      <c r="J2185" s="25" t="e">
        <f t="shared" si="69"/>
        <v>#DIV/0!</v>
      </c>
      <c r="K2185" s="25" t="e">
        <f t="shared" si="70"/>
        <v>#DIV/0!</v>
      </c>
      <c r="L2185" s="9" t="e">
        <f>VLOOKUP(K2185,доплист!$C$27:$D$30,2,0)</f>
        <v>#DIV/0!</v>
      </c>
      <c r="M2185" s="21"/>
    </row>
    <row r="2186" spans="1:13" x14ac:dyDescent="0.3">
      <c r="A2186" s="19"/>
      <c r="B2186" s="19"/>
      <c r="C2186" s="19"/>
      <c r="D2186" s="20"/>
      <c r="E2186" s="20"/>
      <c r="F2186" s="13"/>
      <c r="G2186" s="13"/>
      <c r="H2186" s="24"/>
      <c r="I2186" s="24"/>
      <c r="J2186" s="25" t="e">
        <f t="shared" si="69"/>
        <v>#DIV/0!</v>
      </c>
      <c r="K2186" s="25" t="e">
        <f t="shared" si="70"/>
        <v>#DIV/0!</v>
      </c>
      <c r="L2186" s="9" t="e">
        <f>VLOOKUP(K2186,доплист!$C$27:$D$30,2,0)</f>
        <v>#DIV/0!</v>
      </c>
      <c r="M2186" s="21"/>
    </row>
    <row r="2187" spans="1:13" x14ac:dyDescent="0.3">
      <c r="A2187" s="19"/>
      <c r="B2187" s="19"/>
      <c r="C2187" s="19"/>
      <c r="D2187" s="20"/>
      <c r="E2187" s="20"/>
      <c r="F2187" s="13"/>
      <c r="G2187" s="13"/>
      <c r="H2187" s="24"/>
      <c r="I2187" s="24"/>
      <c r="J2187" s="25" t="e">
        <f t="shared" si="69"/>
        <v>#DIV/0!</v>
      </c>
      <c r="K2187" s="25" t="e">
        <f t="shared" si="70"/>
        <v>#DIV/0!</v>
      </c>
      <c r="L2187" s="9" t="e">
        <f>VLOOKUP(K2187,доплист!$C$27:$D$30,2,0)</f>
        <v>#DIV/0!</v>
      </c>
      <c r="M2187" s="21"/>
    </row>
    <row r="2188" spans="1:13" x14ac:dyDescent="0.3">
      <c r="A2188" s="19"/>
      <c r="B2188" s="19"/>
      <c r="C2188" s="19"/>
      <c r="D2188" s="20"/>
      <c r="E2188" s="20"/>
      <c r="F2188" s="13"/>
      <c r="G2188" s="13"/>
      <c r="H2188" s="24"/>
      <c r="I2188" s="24"/>
      <c r="J2188" s="25" t="e">
        <f t="shared" si="69"/>
        <v>#DIV/0!</v>
      </c>
      <c r="K2188" s="25" t="e">
        <f t="shared" si="70"/>
        <v>#DIV/0!</v>
      </c>
      <c r="L2188" s="9" t="e">
        <f>VLOOKUP(K2188,доплист!$C$27:$D$30,2,0)</f>
        <v>#DIV/0!</v>
      </c>
      <c r="M2188" s="21"/>
    </row>
    <row r="2189" spans="1:13" x14ac:dyDescent="0.3">
      <c r="A2189" s="19"/>
      <c r="B2189" s="19"/>
      <c r="C2189" s="19"/>
      <c r="D2189" s="20"/>
      <c r="E2189" s="20"/>
      <c r="F2189" s="13"/>
      <c r="G2189" s="13"/>
      <c r="H2189" s="24"/>
      <c r="I2189" s="24"/>
      <c r="J2189" s="25" t="e">
        <f t="shared" si="69"/>
        <v>#DIV/0!</v>
      </c>
      <c r="K2189" s="25" t="e">
        <f t="shared" si="70"/>
        <v>#DIV/0!</v>
      </c>
      <c r="L2189" s="9" t="e">
        <f>VLOOKUP(K2189,доплист!$C$27:$D$30,2,0)</f>
        <v>#DIV/0!</v>
      </c>
      <c r="M2189" s="21"/>
    </row>
    <row r="2190" spans="1:13" x14ac:dyDescent="0.3">
      <c r="A2190" s="19"/>
      <c r="B2190" s="19"/>
      <c r="C2190" s="19"/>
      <c r="D2190" s="20"/>
      <c r="E2190" s="20"/>
      <c r="F2190" s="13"/>
      <c r="G2190" s="13"/>
      <c r="H2190" s="24"/>
      <c r="I2190" s="24"/>
      <c r="J2190" s="25" t="e">
        <f t="shared" si="69"/>
        <v>#DIV/0!</v>
      </c>
      <c r="K2190" s="25" t="e">
        <f t="shared" si="70"/>
        <v>#DIV/0!</v>
      </c>
      <c r="L2190" s="9" t="e">
        <f>VLOOKUP(K2190,доплист!$C$27:$D$30,2,0)</f>
        <v>#DIV/0!</v>
      </c>
      <c r="M2190" s="21"/>
    </row>
    <row r="2191" spans="1:13" x14ac:dyDescent="0.3">
      <c r="A2191" s="19"/>
      <c r="B2191" s="19"/>
      <c r="C2191" s="19"/>
      <c r="D2191" s="20"/>
      <c r="E2191" s="20"/>
      <c r="F2191" s="13"/>
      <c r="G2191" s="13"/>
      <c r="H2191" s="24"/>
      <c r="I2191" s="24"/>
      <c r="J2191" s="25" t="e">
        <f t="shared" si="69"/>
        <v>#DIV/0!</v>
      </c>
      <c r="K2191" s="25" t="e">
        <f t="shared" si="70"/>
        <v>#DIV/0!</v>
      </c>
      <c r="L2191" s="9" t="e">
        <f>VLOOKUP(K2191,доплист!$C$27:$D$30,2,0)</f>
        <v>#DIV/0!</v>
      </c>
      <c r="M2191" s="21"/>
    </row>
    <row r="2192" spans="1:13" x14ac:dyDescent="0.3">
      <c r="A2192" s="19"/>
      <c r="B2192" s="19"/>
      <c r="C2192" s="19"/>
      <c r="D2192" s="20"/>
      <c r="E2192" s="20"/>
      <c r="F2192" s="13"/>
      <c r="G2192" s="13"/>
      <c r="H2192" s="24"/>
      <c r="I2192" s="24"/>
      <c r="J2192" s="25" t="e">
        <f t="shared" si="69"/>
        <v>#DIV/0!</v>
      </c>
      <c r="K2192" s="25" t="e">
        <f t="shared" si="70"/>
        <v>#DIV/0!</v>
      </c>
      <c r="L2192" s="9" t="e">
        <f>VLOOKUP(K2192,доплист!$C$27:$D$30,2,0)</f>
        <v>#DIV/0!</v>
      </c>
      <c r="M2192" s="21"/>
    </row>
    <row r="2193" spans="1:13" x14ac:dyDescent="0.3">
      <c r="A2193" s="19"/>
      <c r="B2193" s="19"/>
      <c r="C2193" s="19"/>
      <c r="D2193" s="20"/>
      <c r="E2193" s="20"/>
      <c r="F2193" s="13"/>
      <c r="G2193" s="13"/>
      <c r="H2193" s="24"/>
      <c r="I2193" s="24"/>
      <c r="J2193" s="25" t="e">
        <f t="shared" si="69"/>
        <v>#DIV/0!</v>
      </c>
      <c r="K2193" s="25" t="e">
        <f t="shared" si="70"/>
        <v>#DIV/0!</v>
      </c>
      <c r="L2193" s="9" t="e">
        <f>VLOOKUP(K2193,доплист!$C$27:$D$30,2,0)</f>
        <v>#DIV/0!</v>
      </c>
      <c r="M2193" s="21"/>
    </row>
    <row r="2194" spans="1:13" x14ac:dyDescent="0.3">
      <c r="A2194" s="19"/>
      <c r="B2194" s="19"/>
      <c r="C2194" s="19"/>
      <c r="D2194" s="20"/>
      <c r="E2194" s="20"/>
      <c r="F2194" s="13"/>
      <c r="G2194" s="13"/>
      <c r="H2194" s="24"/>
      <c r="I2194" s="24"/>
      <c r="J2194" s="25" t="e">
        <f t="shared" si="69"/>
        <v>#DIV/0!</v>
      </c>
      <c r="K2194" s="25" t="e">
        <f t="shared" si="70"/>
        <v>#DIV/0!</v>
      </c>
      <c r="L2194" s="9" t="e">
        <f>VLOOKUP(K2194,доплист!$C$27:$D$30,2,0)</f>
        <v>#DIV/0!</v>
      </c>
      <c r="M2194" s="21"/>
    </row>
    <row r="2195" spans="1:13" x14ac:dyDescent="0.3">
      <c r="A2195" s="19"/>
      <c r="B2195" s="19"/>
      <c r="C2195" s="19"/>
      <c r="D2195" s="20"/>
      <c r="E2195" s="20"/>
      <c r="F2195" s="13"/>
      <c r="G2195" s="13"/>
      <c r="H2195" s="24"/>
      <c r="I2195" s="24"/>
      <c r="J2195" s="25" t="e">
        <f t="shared" si="69"/>
        <v>#DIV/0!</v>
      </c>
      <c r="K2195" s="25" t="e">
        <f t="shared" si="70"/>
        <v>#DIV/0!</v>
      </c>
      <c r="L2195" s="9" t="e">
        <f>VLOOKUP(K2195,доплист!$C$27:$D$30,2,0)</f>
        <v>#DIV/0!</v>
      </c>
      <c r="M2195" s="21"/>
    </row>
    <row r="2196" spans="1:13" x14ac:dyDescent="0.3">
      <c r="A2196" s="19"/>
      <c r="B2196" s="19"/>
      <c r="C2196" s="19"/>
      <c r="D2196" s="20"/>
      <c r="E2196" s="20"/>
      <c r="F2196" s="13"/>
      <c r="G2196" s="13"/>
      <c r="H2196" s="24"/>
      <c r="I2196" s="24"/>
      <c r="J2196" s="25" t="e">
        <f t="shared" si="69"/>
        <v>#DIV/0!</v>
      </c>
      <c r="K2196" s="25" t="e">
        <f t="shared" si="70"/>
        <v>#DIV/0!</v>
      </c>
      <c r="L2196" s="9" t="e">
        <f>VLOOKUP(K2196,доплист!$C$27:$D$30,2,0)</f>
        <v>#DIV/0!</v>
      </c>
      <c r="M2196" s="21"/>
    </row>
    <row r="2197" spans="1:13" x14ac:dyDescent="0.3">
      <c r="A2197" s="19"/>
      <c r="B2197" s="19"/>
      <c r="C2197" s="19"/>
      <c r="D2197" s="20"/>
      <c r="E2197" s="20"/>
      <c r="F2197" s="13"/>
      <c r="G2197" s="13"/>
      <c r="H2197" s="24"/>
      <c r="I2197" s="24"/>
      <c r="J2197" s="25" t="e">
        <f t="shared" si="69"/>
        <v>#DIV/0!</v>
      </c>
      <c r="K2197" s="25" t="e">
        <f t="shared" si="70"/>
        <v>#DIV/0!</v>
      </c>
      <c r="L2197" s="9" t="e">
        <f>VLOOKUP(K2197,доплист!$C$27:$D$30,2,0)</f>
        <v>#DIV/0!</v>
      </c>
      <c r="M2197" s="21"/>
    </row>
    <row r="2198" spans="1:13" x14ac:dyDescent="0.3">
      <c r="A2198" s="19"/>
      <c r="B2198" s="19"/>
      <c r="C2198" s="19"/>
      <c r="D2198" s="20"/>
      <c r="E2198" s="20"/>
      <c r="F2198" s="13"/>
      <c r="G2198" s="13"/>
      <c r="H2198" s="24"/>
      <c r="I2198" s="24"/>
      <c r="J2198" s="25" t="e">
        <f t="shared" si="69"/>
        <v>#DIV/0!</v>
      </c>
      <c r="K2198" s="25" t="e">
        <f t="shared" si="70"/>
        <v>#DIV/0!</v>
      </c>
      <c r="L2198" s="9" t="e">
        <f>VLOOKUP(K2198,доплист!$C$27:$D$30,2,0)</f>
        <v>#DIV/0!</v>
      </c>
      <c r="M2198" s="21"/>
    </row>
    <row r="2199" spans="1:13" x14ac:dyDescent="0.3">
      <c r="A2199" s="19"/>
      <c r="B2199" s="19"/>
      <c r="C2199" s="19"/>
      <c r="D2199" s="20"/>
      <c r="E2199" s="20"/>
      <c r="F2199" s="13"/>
      <c r="G2199" s="13"/>
      <c r="H2199" s="24"/>
      <c r="I2199" s="24"/>
      <c r="J2199" s="25" t="e">
        <f t="shared" si="69"/>
        <v>#DIV/0!</v>
      </c>
      <c r="K2199" s="25" t="e">
        <f t="shared" si="70"/>
        <v>#DIV/0!</v>
      </c>
      <c r="L2199" s="9" t="e">
        <f>VLOOKUP(K2199,доплист!$C$27:$D$30,2,0)</f>
        <v>#DIV/0!</v>
      </c>
      <c r="M2199" s="21"/>
    </row>
    <row r="2200" spans="1:13" x14ac:dyDescent="0.3">
      <c r="A2200" s="19"/>
      <c r="B2200" s="19"/>
      <c r="C2200" s="19"/>
      <c r="D2200" s="20"/>
      <c r="E2200" s="20"/>
      <c r="F2200" s="13"/>
      <c r="G2200" s="13"/>
      <c r="H2200" s="24"/>
      <c r="I2200" s="24"/>
      <c r="J2200" s="25" t="e">
        <f t="shared" si="69"/>
        <v>#DIV/0!</v>
      </c>
      <c r="K2200" s="25" t="e">
        <f t="shared" si="70"/>
        <v>#DIV/0!</v>
      </c>
      <c r="L2200" s="9" t="e">
        <f>VLOOKUP(K2200,доплист!$C$27:$D$30,2,0)</f>
        <v>#DIV/0!</v>
      </c>
      <c r="M2200" s="21"/>
    </row>
    <row r="2201" spans="1:13" x14ac:dyDescent="0.3">
      <c r="A2201" s="19"/>
      <c r="B2201" s="19"/>
      <c r="C2201" s="19"/>
      <c r="D2201" s="20"/>
      <c r="E2201" s="20"/>
      <c r="F2201" s="13"/>
      <c r="G2201" s="13"/>
      <c r="H2201" s="24"/>
      <c r="I2201" s="24"/>
      <c r="J2201" s="25" t="e">
        <f t="shared" si="69"/>
        <v>#DIV/0!</v>
      </c>
      <c r="K2201" s="25" t="e">
        <f t="shared" si="70"/>
        <v>#DIV/0!</v>
      </c>
      <c r="L2201" s="9" t="e">
        <f>VLOOKUP(K2201,доплист!$C$27:$D$30,2,0)</f>
        <v>#DIV/0!</v>
      </c>
      <c r="M2201" s="21"/>
    </row>
    <row r="2202" spans="1:13" x14ac:dyDescent="0.3">
      <c r="A2202" s="19"/>
      <c r="B2202" s="19"/>
      <c r="C2202" s="19"/>
      <c r="D2202" s="20"/>
      <c r="E2202" s="20"/>
      <c r="F2202" s="13"/>
      <c r="G2202" s="13"/>
      <c r="H2202" s="24"/>
      <c r="I2202" s="24"/>
      <c r="J2202" s="25" t="e">
        <f t="shared" si="69"/>
        <v>#DIV/0!</v>
      </c>
      <c r="K2202" s="25" t="e">
        <f t="shared" si="70"/>
        <v>#DIV/0!</v>
      </c>
      <c r="L2202" s="9" t="e">
        <f>VLOOKUP(K2202,доплист!$C$27:$D$30,2,0)</f>
        <v>#DIV/0!</v>
      </c>
      <c r="M2202" s="21"/>
    </row>
    <row r="2203" spans="1:13" x14ac:dyDescent="0.3">
      <c r="A2203" s="19"/>
      <c r="B2203" s="19"/>
      <c r="C2203" s="19"/>
      <c r="D2203" s="20"/>
      <c r="E2203" s="20"/>
      <c r="F2203" s="13"/>
      <c r="G2203" s="13"/>
      <c r="H2203" s="24"/>
      <c r="I2203" s="24"/>
      <c r="J2203" s="25" t="e">
        <f t="shared" si="69"/>
        <v>#DIV/0!</v>
      </c>
      <c r="K2203" s="25" t="e">
        <f t="shared" si="70"/>
        <v>#DIV/0!</v>
      </c>
      <c r="L2203" s="9" t="e">
        <f>VLOOKUP(K2203,доплист!$C$27:$D$30,2,0)</f>
        <v>#DIV/0!</v>
      </c>
      <c r="M2203" s="21"/>
    </row>
    <row r="2204" spans="1:13" x14ac:dyDescent="0.3">
      <c r="A2204" s="19"/>
      <c r="B2204" s="19"/>
      <c r="C2204" s="19"/>
      <c r="D2204" s="20"/>
      <c r="E2204" s="20"/>
      <c r="F2204" s="13"/>
      <c r="G2204" s="13"/>
      <c r="H2204" s="24"/>
      <c r="I2204" s="24"/>
      <c r="J2204" s="25" t="e">
        <f t="shared" si="69"/>
        <v>#DIV/0!</v>
      </c>
      <c r="K2204" s="25" t="e">
        <f t="shared" si="70"/>
        <v>#DIV/0!</v>
      </c>
      <c r="L2204" s="9" t="e">
        <f>VLOOKUP(K2204,доплист!$C$27:$D$30,2,0)</f>
        <v>#DIV/0!</v>
      </c>
      <c r="M2204" s="21"/>
    </row>
    <row r="2205" spans="1:13" x14ac:dyDescent="0.3">
      <c r="A2205" s="19"/>
      <c r="B2205" s="19"/>
      <c r="C2205" s="19"/>
      <c r="D2205" s="20"/>
      <c r="E2205" s="20"/>
      <c r="F2205" s="13"/>
      <c r="G2205" s="13"/>
      <c r="H2205" s="24"/>
      <c r="I2205" s="24"/>
      <c r="J2205" s="25" t="e">
        <f t="shared" si="69"/>
        <v>#DIV/0!</v>
      </c>
      <c r="K2205" s="25" t="e">
        <f t="shared" si="70"/>
        <v>#DIV/0!</v>
      </c>
      <c r="L2205" s="9" t="e">
        <f>VLOOKUP(K2205,доплист!$C$27:$D$30,2,0)</f>
        <v>#DIV/0!</v>
      </c>
      <c r="M2205" s="21"/>
    </row>
    <row r="2206" spans="1:13" x14ac:dyDescent="0.3">
      <c r="A2206" s="19"/>
      <c r="B2206" s="19"/>
      <c r="C2206" s="19"/>
      <c r="D2206" s="20"/>
      <c r="E2206" s="20"/>
      <c r="F2206" s="13"/>
      <c r="G2206" s="13"/>
      <c r="H2206" s="24"/>
      <c r="I2206" s="24"/>
      <c r="J2206" s="25" t="e">
        <f t="shared" si="69"/>
        <v>#DIV/0!</v>
      </c>
      <c r="K2206" s="25" t="e">
        <f t="shared" si="70"/>
        <v>#DIV/0!</v>
      </c>
      <c r="L2206" s="9" t="e">
        <f>VLOOKUP(K2206,доплист!$C$27:$D$30,2,0)</f>
        <v>#DIV/0!</v>
      </c>
      <c r="M2206" s="21"/>
    </row>
    <row r="2207" spans="1:13" x14ac:dyDescent="0.3">
      <c r="A2207" s="19"/>
      <c r="B2207" s="19"/>
      <c r="C2207" s="19"/>
      <c r="D2207" s="20"/>
      <c r="E2207" s="20"/>
      <c r="F2207" s="13"/>
      <c r="G2207" s="13"/>
      <c r="H2207" s="24"/>
      <c r="I2207" s="24"/>
      <c r="J2207" s="25" t="e">
        <f t="shared" si="69"/>
        <v>#DIV/0!</v>
      </c>
      <c r="K2207" s="25" t="e">
        <f t="shared" si="70"/>
        <v>#DIV/0!</v>
      </c>
      <c r="L2207" s="9" t="e">
        <f>VLOOKUP(K2207,доплист!$C$27:$D$30,2,0)</f>
        <v>#DIV/0!</v>
      </c>
      <c r="M2207" s="21"/>
    </row>
    <row r="2208" spans="1:13" x14ac:dyDescent="0.3">
      <c r="A2208" s="19"/>
      <c r="B2208" s="19"/>
      <c r="C2208" s="19"/>
      <c r="D2208" s="20"/>
      <c r="E2208" s="20"/>
      <c r="F2208" s="13"/>
      <c r="G2208" s="13"/>
      <c r="H2208" s="24"/>
      <c r="I2208" s="24"/>
      <c r="J2208" s="25" t="e">
        <f t="shared" si="69"/>
        <v>#DIV/0!</v>
      </c>
      <c r="K2208" s="25" t="e">
        <f t="shared" si="70"/>
        <v>#DIV/0!</v>
      </c>
      <c r="L2208" s="9" t="e">
        <f>VLOOKUP(K2208,доплист!$C$27:$D$30,2,0)</f>
        <v>#DIV/0!</v>
      </c>
      <c r="M2208" s="21"/>
    </row>
    <row r="2209" spans="1:13" x14ac:dyDescent="0.3">
      <c r="A2209" s="19"/>
      <c r="B2209" s="19"/>
      <c r="C2209" s="19"/>
      <c r="D2209" s="20"/>
      <c r="E2209" s="20"/>
      <c r="F2209" s="13"/>
      <c r="G2209" s="13"/>
      <c r="H2209" s="24"/>
      <c r="I2209" s="24"/>
      <c r="J2209" s="25" t="e">
        <f t="shared" si="69"/>
        <v>#DIV/0!</v>
      </c>
      <c r="K2209" s="25" t="e">
        <f t="shared" si="70"/>
        <v>#DIV/0!</v>
      </c>
      <c r="L2209" s="9" t="e">
        <f>VLOOKUP(K2209,доплист!$C$27:$D$30,2,0)</f>
        <v>#DIV/0!</v>
      </c>
      <c r="M2209" s="21"/>
    </row>
    <row r="2210" spans="1:13" x14ac:dyDescent="0.3">
      <c r="A2210" s="19"/>
      <c r="B2210" s="19"/>
      <c r="C2210" s="19"/>
      <c r="D2210" s="20"/>
      <c r="E2210" s="20"/>
      <c r="F2210" s="13"/>
      <c r="G2210" s="13"/>
      <c r="H2210" s="24"/>
      <c r="I2210" s="24"/>
      <c r="J2210" s="25" t="e">
        <f t="shared" si="69"/>
        <v>#DIV/0!</v>
      </c>
      <c r="K2210" s="25" t="e">
        <f t="shared" si="70"/>
        <v>#DIV/0!</v>
      </c>
      <c r="L2210" s="9" t="e">
        <f>VLOOKUP(K2210,доплист!$C$27:$D$30,2,0)</f>
        <v>#DIV/0!</v>
      </c>
      <c r="M2210" s="21"/>
    </row>
    <row r="2211" spans="1:13" x14ac:dyDescent="0.3">
      <c r="A2211" s="19"/>
      <c r="B2211" s="19"/>
      <c r="C2211" s="19"/>
      <c r="D2211" s="20"/>
      <c r="E2211" s="20"/>
      <c r="F2211" s="13"/>
      <c r="G2211" s="13"/>
      <c r="H2211" s="24"/>
      <c r="I2211" s="24"/>
      <c r="J2211" s="25" t="e">
        <f t="shared" si="69"/>
        <v>#DIV/0!</v>
      </c>
      <c r="K2211" s="25" t="e">
        <f t="shared" si="70"/>
        <v>#DIV/0!</v>
      </c>
      <c r="L2211" s="9" t="e">
        <f>VLOOKUP(K2211,доплист!$C$27:$D$30,2,0)</f>
        <v>#DIV/0!</v>
      </c>
      <c r="M2211" s="21"/>
    </row>
    <row r="2212" spans="1:13" x14ac:dyDescent="0.3">
      <c r="A2212" s="19"/>
      <c r="B2212" s="19"/>
      <c r="C2212" s="19"/>
      <c r="D2212" s="20"/>
      <c r="E2212" s="20"/>
      <c r="F2212" s="13"/>
      <c r="G2212" s="13"/>
      <c r="H2212" s="24"/>
      <c r="I2212" s="24"/>
      <c r="J2212" s="25" t="e">
        <f t="shared" si="69"/>
        <v>#DIV/0!</v>
      </c>
      <c r="K2212" s="25" t="e">
        <f t="shared" si="70"/>
        <v>#DIV/0!</v>
      </c>
      <c r="L2212" s="9" t="e">
        <f>VLOOKUP(K2212,доплист!$C$27:$D$30,2,0)</f>
        <v>#DIV/0!</v>
      </c>
      <c r="M2212" s="21"/>
    </row>
    <row r="2213" spans="1:13" x14ac:dyDescent="0.3">
      <c r="A2213" s="19"/>
      <c r="B2213" s="19"/>
      <c r="C2213" s="19"/>
      <c r="D2213" s="20"/>
      <c r="E2213" s="20"/>
      <c r="F2213" s="13"/>
      <c r="G2213" s="13"/>
      <c r="H2213" s="24"/>
      <c r="I2213" s="24"/>
      <c r="J2213" s="25" t="e">
        <f t="shared" si="69"/>
        <v>#DIV/0!</v>
      </c>
      <c r="K2213" s="25" t="e">
        <f t="shared" si="70"/>
        <v>#DIV/0!</v>
      </c>
      <c r="L2213" s="9" t="e">
        <f>VLOOKUP(K2213,доплист!$C$27:$D$30,2,0)</f>
        <v>#DIV/0!</v>
      </c>
      <c r="M2213" s="21"/>
    </row>
    <row r="2214" spans="1:13" x14ac:dyDescent="0.3">
      <c r="A2214" s="19"/>
      <c r="B2214" s="19"/>
      <c r="C2214" s="19"/>
      <c r="D2214" s="20"/>
      <c r="E2214" s="20"/>
      <c r="F2214" s="13"/>
      <c r="G2214" s="13"/>
      <c r="H2214" s="24"/>
      <c r="I2214" s="24"/>
      <c r="J2214" s="25" t="e">
        <f t="shared" si="69"/>
        <v>#DIV/0!</v>
      </c>
      <c r="K2214" s="25" t="e">
        <f t="shared" si="70"/>
        <v>#DIV/0!</v>
      </c>
      <c r="L2214" s="9" t="e">
        <f>VLOOKUP(K2214,доплист!$C$27:$D$30,2,0)</f>
        <v>#DIV/0!</v>
      </c>
      <c r="M2214" s="21"/>
    </row>
    <row r="2215" spans="1:13" x14ac:dyDescent="0.3">
      <c r="A2215" s="19"/>
      <c r="B2215" s="19"/>
      <c r="C2215" s="19"/>
      <c r="D2215" s="20"/>
      <c r="E2215" s="20"/>
      <c r="F2215" s="13"/>
      <c r="G2215" s="13"/>
      <c r="H2215" s="24"/>
      <c r="I2215" s="24"/>
      <c r="J2215" s="25" t="e">
        <f t="shared" si="69"/>
        <v>#DIV/0!</v>
      </c>
      <c r="K2215" s="25" t="e">
        <f t="shared" si="70"/>
        <v>#DIV/0!</v>
      </c>
      <c r="L2215" s="9" t="e">
        <f>VLOOKUP(K2215,доплист!$C$27:$D$30,2,0)</f>
        <v>#DIV/0!</v>
      </c>
      <c r="M2215" s="21"/>
    </row>
    <row r="2216" spans="1:13" x14ac:dyDescent="0.3">
      <c r="A2216" s="19"/>
      <c r="B2216" s="19"/>
      <c r="C2216" s="19"/>
      <c r="D2216" s="20"/>
      <c r="E2216" s="20"/>
      <c r="F2216" s="13"/>
      <c r="G2216" s="13"/>
      <c r="H2216" s="24"/>
      <c r="I2216" s="24"/>
      <c r="J2216" s="25" t="e">
        <f t="shared" si="69"/>
        <v>#DIV/0!</v>
      </c>
      <c r="K2216" s="25" t="e">
        <f t="shared" si="70"/>
        <v>#DIV/0!</v>
      </c>
      <c r="L2216" s="9" t="e">
        <f>VLOOKUP(K2216,доплист!$C$27:$D$30,2,0)</f>
        <v>#DIV/0!</v>
      </c>
      <c r="M2216" s="21"/>
    </row>
    <row r="2217" spans="1:13" x14ac:dyDescent="0.3">
      <c r="A2217" s="19"/>
      <c r="B2217" s="19"/>
      <c r="C2217" s="19"/>
      <c r="D2217" s="20"/>
      <c r="E2217" s="20"/>
      <c r="F2217" s="13"/>
      <c r="G2217" s="13"/>
      <c r="H2217" s="24"/>
      <c r="I2217" s="24"/>
      <c r="J2217" s="25" t="e">
        <f t="shared" si="69"/>
        <v>#DIV/0!</v>
      </c>
      <c r="K2217" s="25" t="e">
        <f t="shared" si="70"/>
        <v>#DIV/0!</v>
      </c>
      <c r="L2217" s="9" t="e">
        <f>VLOOKUP(K2217,доплист!$C$27:$D$30,2,0)</f>
        <v>#DIV/0!</v>
      </c>
      <c r="M2217" s="21"/>
    </row>
    <row r="2218" spans="1:13" x14ac:dyDescent="0.3">
      <c r="A2218" s="19"/>
      <c r="B2218" s="19"/>
      <c r="C2218" s="19"/>
      <c r="D2218" s="20"/>
      <c r="E2218" s="20"/>
      <c r="F2218" s="13"/>
      <c r="G2218" s="13"/>
      <c r="H2218" s="24"/>
      <c r="I2218" s="24"/>
      <c r="J2218" s="25" t="e">
        <f t="shared" si="69"/>
        <v>#DIV/0!</v>
      </c>
      <c r="K2218" s="25" t="e">
        <f t="shared" si="70"/>
        <v>#DIV/0!</v>
      </c>
      <c r="L2218" s="9" t="e">
        <f>VLOOKUP(K2218,доплист!$C$27:$D$30,2,0)</f>
        <v>#DIV/0!</v>
      </c>
      <c r="M2218" s="21"/>
    </row>
    <row r="2219" spans="1:13" x14ac:dyDescent="0.3">
      <c r="A2219" s="19"/>
      <c r="B2219" s="19"/>
      <c r="C2219" s="19"/>
      <c r="D2219" s="20"/>
      <c r="E2219" s="20"/>
      <c r="F2219" s="13"/>
      <c r="G2219" s="13"/>
      <c r="H2219" s="24"/>
      <c r="I2219" s="24"/>
      <c r="J2219" s="25" t="e">
        <f t="shared" si="69"/>
        <v>#DIV/0!</v>
      </c>
      <c r="K2219" s="25" t="e">
        <f t="shared" si="70"/>
        <v>#DIV/0!</v>
      </c>
      <c r="L2219" s="9" t="e">
        <f>VLOOKUP(K2219,доплист!$C$27:$D$30,2,0)</f>
        <v>#DIV/0!</v>
      </c>
      <c r="M2219" s="21"/>
    </row>
    <row r="2220" spans="1:13" x14ac:dyDescent="0.3">
      <c r="A2220" s="19"/>
      <c r="B2220" s="19"/>
      <c r="C2220" s="19"/>
      <c r="D2220" s="20"/>
      <c r="E2220" s="20"/>
      <c r="F2220" s="13"/>
      <c r="G2220" s="13"/>
      <c r="H2220" s="24"/>
      <c r="I2220" s="24"/>
      <c r="J2220" s="25" t="e">
        <f t="shared" si="69"/>
        <v>#DIV/0!</v>
      </c>
      <c r="K2220" s="25" t="e">
        <f t="shared" si="70"/>
        <v>#DIV/0!</v>
      </c>
      <c r="L2220" s="9" t="e">
        <f>VLOOKUP(K2220,доплист!$C$27:$D$30,2,0)</f>
        <v>#DIV/0!</v>
      </c>
      <c r="M2220" s="21"/>
    </row>
    <row r="2221" spans="1:13" x14ac:dyDescent="0.3">
      <c r="A2221" s="19"/>
      <c r="B2221" s="19"/>
      <c r="C2221" s="19"/>
      <c r="D2221" s="20"/>
      <c r="E2221" s="20"/>
      <c r="F2221" s="13"/>
      <c r="G2221" s="13"/>
      <c r="H2221" s="24"/>
      <c r="I2221" s="24"/>
      <c r="J2221" s="25" t="e">
        <f t="shared" si="69"/>
        <v>#DIV/0!</v>
      </c>
      <c r="K2221" s="25" t="e">
        <f t="shared" si="70"/>
        <v>#DIV/0!</v>
      </c>
      <c r="L2221" s="9" t="e">
        <f>VLOOKUP(K2221,доплист!$C$27:$D$30,2,0)</f>
        <v>#DIV/0!</v>
      </c>
      <c r="M2221" s="21"/>
    </row>
    <row r="2222" spans="1:13" x14ac:dyDescent="0.3">
      <c r="A2222" s="19"/>
      <c r="B2222" s="19"/>
      <c r="C2222" s="19"/>
      <c r="D2222" s="20"/>
      <c r="E2222" s="20"/>
      <c r="F2222" s="13"/>
      <c r="G2222" s="13"/>
      <c r="H2222" s="24"/>
      <c r="I2222" s="24"/>
      <c r="J2222" s="25" t="e">
        <f t="shared" si="69"/>
        <v>#DIV/0!</v>
      </c>
      <c r="K2222" s="25" t="e">
        <f t="shared" si="70"/>
        <v>#DIV/0!</v>
      </c>
      <c r="L2222" s="9" t="e">
        <f>VLOOKUP(K2222,доплист!$C$27:$D$30,2,0)</f>
        <v>#DIV/0!</v>
      </c>
      <c r="M2222" s="21"/>
    </row>
    <row r="2223" spans="1:13" x14ac:dyDescent="0.3">
      <c r="A2223" s="19"/>
      <c r="B2223" s="19"/>
      <c r="C2223" s="19"/>
      <c r="D2223" s="20"/>
      <c r="E2223" s="20"/>
      <c r="F2223" s="13"/>
      <c r="G2223" s="13"/>
      <c r="H2223" s="24"/>
      <c r="I2223" s="24"/>
      <c r="J2223" s="25" t="e">
        <f t="shared" si="69"/>
        <v>#DIV/0!</v>
      </c>
      <c r="K2223" s="25" t="e">
        <f t="shared" si="70"/>
        <v>#DIV/0!</v>
      </c>
      <c r="L2223" s="9" t="e">
        <f>VLOOKUP(K2223,доплист!$C$27:$D$30,2,0)</f>
        <v>#DIV/0!</v>
      </c>
      <c r="M2223" s="21"/>
    </row>
    <row r="2224" spans="1:13" x14ac:dyDescent="0.3">
      <c r="A2224" s="19"/>
      <c r="B2224" s="19"/>
      <c r="C2224" s="19"/>
      <c r="D2224" s="20"/>
      <c r="E2224" s="20"/>
      <c r="F2224" s="13"/>
      <c r="G2224" s="13"/>
      <c r="H2224" s="24"/>
      <c r="I2224" s="24"/>
      <c r="J2224" s="25" t="e">
        <f t="shared" si="69"/>
        <v>#DIV/0!</v>
      </c>
      <c r="K2224" s="25" t="e">
        <f t="shared" si="70"/>
        <v>#DIV/0!</v>
      </c>
      <c r="L2224" s="9" t="e">
        <f>VLOOKUP(K2224,доплист!$C$27:$D$30,2,0)</f>
        <v>#DIV/0!</v>
      </c>
      <c r="M2224" s="21"/>
    </row>
    <row r="2225" spans="1:13" x14ac:dyDescent="0.3">
      <c r="A2225" s="19"/>
      <c r="B2225" s="19"/>
      <c r="C2225" s="19"/>
      <c r="D2225" s="20"/>
      <c r="E2225" s="20"/>
      <c r="F2225" s="13"/>
      <c r="G2225" s="13"/>
      <c r="H2225" s="24"/>
      <c r="I2225" s="24"/>
      <c r="J2225" s="25" t="e">
        <f t="shared" si="69"/>
        <v>#DIV/0!</v>
      </c>
      <c r="K2225" s="25" t="e">
        <f t="shared" si="70"/>
        <v>#DIV/0!</v>
      </c>
      <c r="L2225" s="9" t="e">
        <f>VLOOKUP(K2225,доплист!$C$27:$D$30,2,0)</f>
        <v>#DIV/0!</v>
      </c>
      <c r="M2225" s="21"/>
    </row>
    <row r="2226" spans="1:13" x14ac:dyDescent="0.3">
      <c r="A2226" s="19"/>
      <c r="B2226" s="19"/>
      <c r="C2226" s="19"/>
      <c r="D2226" s="20"/>
      <c r="E2226" s="20"/>
      <c r="F2226" s="13"/>
      <c r="G2226" s="13"/>
      <c r="H2226" s="24"/>
      <c r="I2226" s="24"/>
      <c r="J2226" s="25" t="e">
        <f t="shared" si="69"/>
        <v>#DIV/0!</v>
      </c>
      <c r="K2226" s="25" t="e">
        <f t="shared" si="70"/>
        <v>#DIV/0!</v>
      </c>
      <c r="L2226" s="9" t="e">
        <f>VLOOKUP(K2226,доплист!$C$27:$D$30,2,0)</f>
        <v>#DIV/0!</v>
      </c>
      <c r="M2226" s="21"/>
    </row>
    <row r="2227" spans="1:13" x14ac:dyDescent="0.3">
      <c r="A2227" s="19"/>
      <c r="B2227" s="19"/>
      <c r="C2227" s="19"/>
      <c r="D2227" s="20"/>
      <c r="E2227" s="20"/>
      <c r="F2227" s="13"/>
      <c r="G2227" s="13"/>
      <c r="H2227" s="24"/>
      <c r="I2227" s="24"/>
      <c r="J2227" s="25" t="e">
        <f t="shared" si="69"/>
        <v>#DIV/0!</v>
      </c>
      <c r="K2227" s="25" t="e">
        <f t="shared" si="70"/>
        <v>#DIV/0!</v>
      </c>
      <c r="L2227" s="9" t="e">
        <f>VLOOKUP(K2227,доплист!$C$27:$D$30,2,0)</f>
        <v>#DIV/0!</v>
      </c>
      <c r="M2227" s="21"/>
    </row>
    <row r="2228" spans="1:13" x14ac:dyDescent="0.3">
      <c r="A2228" s="19"/>
      <c r="B2228" s="19"/>
      <c r="C2228" s="19"/>
      <c r="D2228" s="20"/>
      <c r="E2228" s="20"/>
      <c r="F2228" s="13"/>
      <c r="G2228" s="13"/>
      <c r="H2228" s="24"/>
      <c r="I2228" s="24"/>
      <c r="J2228" s="25" t="e">
        <f t="shared" si="69"/>
        <v>#DIV/0!</v>
      </c>
      <c r="K2228" s="25" t="e">
        <f t="shared" si="70"/>
        <v>#DIV/0!</v>
      </c>
      <c r="L2228" s="9" t="e">
        <f>VLOOKUP(K2228,доплист!$C$27:$D$30,2,0)</f>
        <v>#DIV/0!</v>
      </c>
      <c r="M2228" s="21"/>
    </row>
    <row r="2229" spans="1:13" x14ac:dyDescent="0.3">
      <c r="A2229" s="19"/>
      <c r="B2229" s="19"/>
      <c r="C2229" s="19"/>
      <c r="D2229" s="20"/>
      <c r="E2229" s="20"/>
      <c r="F2229" s="13"/>
      <c r="G2229" s="13"/>
      <c r="H2229" s="24"/>
      <c r="I2229" s="24"/>
      <c r="J2229" s="25" t="e">
        <f t="shared" si="69"/>
        <v>#DIV/0!</v>
      </c>
      <c r="K2229" s="25" t="e">
        <f t="shared" si="70"/>
        <v>#DIV/0!</v>
      </c>
      <c r="L2229" s="9" t="e">
        <f>VLOOKUP(K2229,доплист!$C$27:$D$30,2,0)</f>
        <v>#DIV/0!</v>
      </c>
      <c r="M2229" s="21"/>
    </row>
    <row r="2230" spans="1:13" x14ac:dyDescent="0.3">
      <c r="A2230" s="19"/>
      <c r="B2230" s="19"/>
      <c r="C2230" s="19"/>
      <c r="D2230" s="20"/>
      <c r="E2230" s="20"/>
      <c r="F2230" s="13"/>
      <c r="G2230" s="13"/>
      <c r="H2230" s="24"/>
      <c r="I2230" s="24"/>
      <c r="J2230" s="25" t="e">
        <f t="shared" si="69"/>
        <v>#DIV/0!</v>
      </c>
      <c r="K2230" s="25" t="e">
        <f t="shared" si="70"/>
        <v>#DIV/0!</v>
      </c>
      <c r="L2230" s="9" t="e">
        <f>VLOOKUP(K2230,доплист!$C$27:$D$30,2,0)</f>
        <v>#DIV/0!</v>
      </c>
      <c r="M2230" s="21"/>
    </row>
    <row r="2231" spans="1:13" x14ac:dyDescent="0.3">
      <c r="A2231" s="19"/>
      <c r="B2231" s="19"/>
      <c r="C2231" s="19"/>
      <c r="D2231" s="20"/>
      <c r="E2231" s="20"/>
      <c r="F2231" s="13"/>
      <c r="G2231" s="13"/>
      <c r="H2231" s="24"/>
      <c r="I2231" s="24"/>
      <c r="J2231" s="25" t="e">
        <f t="shared" si="69"/>
        <v>#DIV/0!</v>
      </c>
      <c r="K2231" s="25" t="e">
        <f t="shared" si="70"/>
        <v>#DIV/0!</v>
      </c>
      <c r="L2231" s="9" t="e">
        <f>VLOOKUP(K2231,доплист!$C$27:$D$30,2,0)</f>
        <v>#DIV/0!</v>
      </c>
      <c r="M2231" s="21"/>
    </row>
    <row r="2232" spans="1:13" x14ac:dyDescent="0.3">
      <c r="A2232" s="19"/>
      <c r="B2232" s="19"/>
      <c r="C2232" s="19"/>
      <c r="D2232" s="20"/>
      <c r="E2232" s="20"/>
      <c r="F2232" s="13"/>
      <c r="G2232" s="13"/>
      <c r="H2232" s="24"/>
      <c r="I2232" s="24"/>
      <c r="J2232" s="25" t="e">
        <f t="shared" si="69"/>
        <v>#DIV/0!</v>
      </c>
      <c r="K2232" s="25" t="e">
        <f t="shared" si="70"/>
        <v>#DIV/0!</v>
      </c>
      <c r="L2232" s="9" t="e">
        <f>VLOOKUP(K2232,доплист!$C$27:$D$30,2,0)</f>
        <v>#DIV/0!</v>
      </c>
      <c r="M2232" s="21"/>
    </row>
    <row r="2233" spans="1:13" x14ac:dyDescent="0.3">
      <c r="A2233" s="19"/>
      <c r="B2233" s="19"/>
      <c r="C2233" s="19"/>
      <c r="D2233" s="20"/>
      <c r="E2233" s="20"/>
      <c r="F2233" s="13"/>
      <c r="G2233" s="13"/>
      <c r="H2233" s="24"/>
      <c r="I2233" s="24"/>
      <c r="J2233" s="25" t="e">
        <f t="shared" si="69"/>
        <v>#DIV/0!</v>
      </c>
      <c r="K2233" s="25" t="e">
        <f t="shared" si="70"/>
        <v>#DIV/0!</v>
      </c>
      <c r="L2233" s="9" t="e">
        <f>VLOOKUP(K2233,доплист!$C$27:$D$30,2,0)</f>
        <v>#DIV/0!</v>
      </c>
      <c r="M2233" s="21"/>
    </row>
    <row r="2234" spans="1:13" x14ac:dyDescent="0.3">
      <c r="A2234" s="19"/>
      <c r="B2234" s="19"/>
      <c r="C2234" s="19"/>
      <c r="D2234" s="20"/>
      <c r="E2234" s="20"/>
      <c r="F2234" s="13"/>
      <c r="G2234" s="13"/>
      <c r="H2234" s="24"/>
      <c r="I2234" s="24"/>
      <c r="J2234" s="25" t="e">
        <f t="shared" si="69"/>
        <v>#DIV/0!</v>
      </c>
      <c r="K2234" s="25" t="e">
        <f t="shared" si="70"/>
        <v>#DIV/0!</v>
      </c>
      <c r="L2234" s="9" t="e">
        <f>VLOOKUP(K2234,доплист!$C$27:$D$30,2,0)</f>
        <v>#DIV/0!</v>
      </c>
      <c r="M2234" s="21"/>
    </row>
    <row r="2235" spans="1:13" x14ac:dyDescent="0.3">
      <c r="A2235" s="19"/>
      <c r="B2235" s="19"/>
      <c r="C2235" s="19"/>
      <c r="D2235" s="20"/>
      <c r="E2235" s="20"/>
      <c r="F2235" s="13"/>
      <c r="G2235" s="13"/>
      <c r="H2235" s="24"/>
      <c r="I2235" s="24"/>
      <c r="J2235" s="25" t="e">
        <f t="shared" si="69"/>
        <v>#DIV/0!</v>
      </c>
      <c r="K2235" s="25" t="e">
        <f t="shared" si="70"/>
        <v>#DIV/0!</v>
      </c>
      <c r="L2235" s="9" t="e">
        <f>VLOOKUP(K2235,доплист!$C$27:$D$30,2,0)</f>
        <v>#DIV/0!</v>
      </c>
      <c r="M2235" s="21"/>
    </row>
    <row r="2236" spans="1:13" x14ac:dyDescent="0.3">
      <c r="A2236" s="19"/>
      <c r="B2236" s="19"/>
      <c r="C2236" s="19"/>
      <c r="D2236" s="20"/>
      <c r="E2236" s="20"/>
      <c r="F2236" s="13"/>
      <c r="G2236" s="13"/>
      <c r="H2236" s="24"/>
      <c r="I2236" s="24"/>
      <c r="J2236" s="25" t="e">
        <f t="shared" si="69"/>
        <v>#DIV/0!</v>
      </c>
      <c r="K2236" s="25" t="e">
        <f t="shared" si="70"/>
        <v>#DIV/0!</v>
      </c>
      <c r="L2236" s="9" t="e">
        <f>VLOOKUP(K2236,доплист!$C$27:$D$30,2,0)</f>
        <v>#DIV/0!</v>
      </c>
      <c r="M2236" s="21"/>
    </row>
    <row r="2237" spans="1:13" x14ac:dyDescent="0.3">
      <c r="A2237" s="19"/>
      <c r="B2237" s="19"/>
      <c r="C2237" s="19"/>
      <c r="D2237" s="20"/>
      <c r="E2237" s="20"/>
      <c r="F2237" s="13"/>
      <c r="G2237" s="13"/>
      <c r="H2237" s="24"/>
      <c r="I2237" s="24"/>
      <c r="J2237" s="25" t="e">
        <f t="shared" si="69"/>
        <v>#DIV/0!</v>
      </c>
      <c r="K2237" s="25" t="e">
        <f t="shared" si="70"/>
        <v>#DIV/0!</v>
      </c>
      <c r="L2237" s="9" t="e">
        <f>VLOOKUP(K2237,доплист!$C$27:$D$30,2,0)</f>
        <v>#DIV/0!</v>
      </c>
      <c r="M2237" s="21"/>
    </row>
    <row r="2238" spans="1:13" x14ac:dyDescent="0.3">
      <c r="A2238" s="19"/>
      <c r="B2238" s="19"/>
      <c r="C2238" s="19"/>
      <c r="D2238" s="20"/>
      <c r="E2238" s="20"/>
      <c r="F2238" s="13"/>
      <c r="G2238" s="13"/>
      <c r="H2238" s="24"/>
      <c r="I2238" s="24"/>
      <c r="J2238" s="25" t="e">
        <f t="shared" si="69"/>
        <v>#DIV/0!</v>
      </c>
      <c r="K2238" s="25" t="e">
        <f t="shared" si="70"/>
        <v>#DIV/0!</v>
      </c>
      <c r="L2238" s="9" t="e">
        <f>VLOOKUP(K2238,доплист!$C$27:$D$30,2,0)</f>
        <v>#DIV/0!</v>
      </c>
      <c r="M2238" s="21"/>
    </row>
    <row r="2239" spans="1:13" x14ac:dyDescent="0.3">
      <c r="A2239" s="19"/>
      <c r="B2239" s="19"/>
      <c r="C2239" s="19"/>
      <c r="D2239" s="20"/>
      <c r="E2239" s="20"/>
      <c r="F2239" s="13"/>
      <c r="G2239" s="13"/>
      <c r="H2239" s="24"/>
      <c r="I2239" s="24"/>
      <c r="J2239" s="25" t="e">
        <f t="shared" si="69"/>
        <v>#DIV/0!</v>
      </c>
      <c r="K2239" s="25" t="e">
        <f t="shared" si="70"/>
        <v>#DIV/0!</v>
      </c>
      <c r="L2239" s="9" t="e">
        <f>VLOOKUP(K2239,доплист!$C$27:$D$30,2,0)</f>
        <v>#DIV/0!</v>
      </c>
      <c r="M2239" s="21"/>
    </row>
    <row r="2240" spans="1:13" x14ac:dyDescent="0.3">
      <c r="A2240" s="19"/>
      <c r="B2240" s="19"/>
      <c r="C2240" s="19"/>
      <c r="D2240" s="20"/>
      <c r="E2240" s="20"/>
      <c r="F2240" s="13"/>
      <c r="G2240" s="13"/>
      <c r="H2240" s="24"/>
      <c r="I2240" s="24"/>
      <c r="J2240" s="25" t="e">
        <f t="shared" si="69"/>
        <v>#DIV/0!</v>
      </c>
      <c r="K2240" s="25" t="e">
        <f t="shared" si="70"/>
        <v>#DIV/0!</v>
      </c>
      <c r="L2240" s="9" t="e">
        <f>VLOOKUP(K2240,доплист!$C$27:$D$30,2,0)</f>
        <v>#DIV/0!</v>
      </c>
      <c r="M2240" s="21"/>
    </row>
    <row r="2241" spans="1:13" x14ac:dyDescent="0.3">
      <c r="A2241" s="19"/>
      <c r="B2241" s="19"/>
      <c r="C2241" s="19"/>
      <c r="D2241" s="20"/>
      <c r="E2241" s="20"/>
      <c r="F2241" s="13"/>
      <c r="G2241" s="13"/>
      <c r="H2241" s="24"/>
      <c r="I2241" s="24"/>
      <c r="J2241" s="25" t="e">
        <f t="shared" si="69"/>
        <v>#DIV/0!</v>
      </c>
      <c r="K2241" s="25" t="e">
        <f t="shared" si="70"/>
        <v>#DIV/0!</v>
      </c>
      <c r="L2241" s="9" t="e">
        <f>VLOOKUP(K2241,доплист!$C$27:$D$30,2,0)</f>
        <v>#DIV/0!</v>
      </c>
      <c r="M2241" s="21"/>
    </row>
    <row r="2242" spans="1:13" x14ac:dyDescent="0.3">
      <c r="A2242" s="19"/>
      <c r="B2242" s="19"/>
      <c r="C2242" s="19"/>
      <c r="D2242" s="20"/>
      <c r="E2242" s="20"/>
      <c r="F2242" s="13"/>
      <c r="G2242" s="13"/>
      <c r="H2242" s="24"/>
      <c r="I2242" s="24"/>
      <c r="J2242" s="25" t="e">
        <f t="shared" si="69"/>
        <v>#DIV/0!</v>
      </c>
      <c r="K2242" s="25" t="e">
        <f t="shared" si="70"/>
        <v>#DIV/0!</v>
      </c>
      <c r="L2242" s="9" t="e">
        <f>VLOOKUP(K2242,доплист!$C$27:$D$30,2,0)</f>
        <v>#DIV/0!</v>
      </c>
      <c r="M2242" s="21"/>
    </row>
    <row r="2243" spans="1:13" x14ac:dyDescent="0.3">
      <c r="A2243" s="19"/>
      <c r="B2243" s="19"/>
      <c r="C2243" s="19"/>
      <c r="D2243" s="20"/>
      <c r="E2243" s="20"/>
      <c r="F2243" s="13"/>
      <c r="G2243" s="13"/>
      <c r="H2243" s="24"/>
      <c r="I2243" s="24"/>
      <c r="J2243" s="25" t="e">
        <f t="shared" si="69"/>
        <v>#DIV/0!</v>
      </c>
      <c r="K2243" s="25" t="e">
        <f t="shared" si="70"/>
        <v>#DIV/0!</v>
      </c>
      <c r="L2243" s="9" t="e">
        <f>VLOOKUP(K2243,доплист!$C$27:$D$30,2,0)</f>
        <v>#DIV/0!</v>
      </c>
      <c r="M2243" s="21"/>
    </row>
    <row r="2244" spans="1:13" x14ac:dyDescent="0.3">
      <c r="A2244" s="19"/>
      <c r="B2244" s="19"/>
      <c r="C2244" s="19"/>
      <c r="D2244" s="20"/>
      <c r="E2244" s="20"/>
      <c r="F2244" s="13"/>
      <c r="G2244" s="13"/>
      <c r="H2244" s="24"/>
      <c r="I2244" s="24"/>
      <c r="J2244" s="25" t="e">
        <f t="shared" si="69"/>
        <v>#DIV/0!</v>
      </c>
      <c r="K2244" s="25" t="e">
        <f t="shared" si="70"/>
        <v>#DIV/0!</v>
      </c>
      <c r="L2244" s="9" t="e">
        <f>VLOOKUP(K2244,доплист!$C$27:$D$30,2,0)</f>
        <v>#DIV/0!</v>
      </c>
      <c r="M2244" s="21"/>
    </row>
    <row r="2245" spans="1:13" x14ac:dyDescent="0.3">
      <c r="A2245" s="19"/>
      <c r="B2245" s="19"/>
      <c r="C2245" s="19"/>
      <c r="D2245" s="20"/>
      <c r="E2245" s="20"/>
      <c r="F2245" s="13"/>
      <c r="G2245" s="13"/>
      <c r="H2245" s="24"/>
      <c r="I2245" s="24"/>
      <c r="J2245" s="25" t="e">
        <f t="shared" si="69"/>
        <v>#DIV/0!</v>
      </c>
      <c r="K2245" s="25" t="e">
        <f t="shared" si="70"/>
        <v>#DIV/0!</v>
      </c>
      <c r="L2245" s="9" t="e">
        <f>VLOOKUP(K2245,доплист!$C$27:$D$30,2,0)</f>
        <v>#DIV/0!</v>
      </c>
      <c r="M2245" s="21"/>
    </row>
    <row r="2246" spans="1:13" x14ac:dyDescent="0.3">
      <c r="A2246" s="19"/>
      <c r="B2246" s="19"/>
      <c r="C2246" s="19"/>
      <c r="D2246" s="20"/>
      <c r="E2246" s="20"/>
      <c r="F2246" s="13"/>
      <c r="G2246" s="13"/>
      <c r="H2246" s="24"/>
      <c r="I2246" s="24"/>
      <c r="J2246" s="25" t="e">
        <f t="shared" ref="J2246:J2309" si="71">20*F2246/G2246+H2246*20+I2246*5</f>
        <v>#DIV/0!</v>
      </c>
      <c r="K2246" s="25" t="e">
        <f t="shared" si="70"/>
        <v>#DIV/0!</v>
      </c>
      <c r="L2246" s="9" t="e">
        <f>VLOOKUP(K2246,доплист!$C$27:$D$30,2,0)</f>
        <v>#DIV/0!</v>
      </c>
      <c r="M2246" s="21"/>
    </row>
    <row r="2247" spans="1:13" x14ac:dyDescent="0.3">
      <c r="A2247" s="19"/>
      <c r="B2247" s="19"/>
      <c r="C2247" s="19"/>
      <c r="D2247" s="20"/>
      <c r="E2247" s="20"/>
      <c r="F2247" s="13"/>
      <c r="G2247" s="13"/>
      <c r="H2247" s="24"/>
      <c r="I2247" s="24"/>
      <c r="J2247" s="25" t="e">
        <f t="shared" si="71"/>
        <v>#DIV/0!</v>
      </c>
      <c r="K2247" s="25" t="e">
        <f t="shared" si="70"/>
        <v>#DIV/0!</v>
      </c>
      <c r="L2247" s="9" t="e">
        <f>VLOOKUP(K2247,доплист!$C$27:$D$30,2,0)</f>
        <v>#DIV/0!</v>
      </c>
      <c r="M2247" s="21"/>
    </row>
    <row r="2248" spans="1:13" x14ac:dyDescent="0.3">
      <c r="A2248" s="19"/>
      <c r="B2248" s="19"/>
      <c r="C2248" s="19"/>
      <c r="D2248" s="20"/>
      <c r="E2248" s="20"/>
      <c r="F2248" s="13"/>
      <c r="G2248" s="13"/>
      <c r="H2248" s="24"/>
      <c r="I2248" s="24"/>
      <c r="J2248" s="25" t="e">
        <f t="shared" si="71"/>
        <v>#DIV/0!</v>
      </c>
      <c r="K2248" s="25" t="e">
        <f t="shared" ref="K2248:K2311" si="72">IF(AND(J2248&lt;=200,J2248&gt;20),"высокий",IF(AND(J2248&lt;=20,J2248&gt;12),"значительный",IF(AND(J2248&lt;=12,J2248&gt;3),"средний",IF(AND(J2248&lt;=3),"низкий"))))</f>
        <v>#DIV/0!</v>
      </c>
      <c r="L2248" s="9" t="e">
        <f>VLOOKUP(K2248,доплист!$C$27:$D$30,2,0)</f>
        <v>#DIV/0!</v>
      </c>
      <c r="M2248" s="21"/>
    </row>
    <row r="2249" spans="1:13" x14ac:dyDescent="0.3">
      <c r="A2249" s="19"/>
      <c r="B2249" s="19"/>
      <c r="C2249" s="19"/>
      <c r="D2249" s="20"/>
      <c r="E2249" s="20"/>
      <c r="F2249" s="13"/>
      <c r="G2249" s="13"/>
      <c r="H2249" s="24"/>
      <c r="I2249" s="24"/>
      <c r="J2249" s="25" t="e">
        <f t="shared" si="71"/>
        <v>#DIV/0!</v>
      </c>
      <c r="K2249" s="25" t="e">
        <f t="shared" si="72"/>
        <v>#DIV/0!</v>
      </c>
      <c r="L2249" s="9" t="e">
        <f>VLOOKUP(K2249,доплист!$C$27:$D$30,2,0)</f>
        <v>#DIV/0!</v>
      </c>
      <c r="M2249" s="21"/>
    </row>
    <row r="2250" spans="1:13" x14ac:dyDescent="0.3">
      <c r="A2250" s="19"/>
      <c r="B2250" s="19"/>
      <c r="C2250" s="19"/>
      <c r="D2250" s="20"/>
      <c r="E2250" s="20"/>
      <c r="F2250" s="13"/>
      <c r="G2250" s="13"/>
      <c r="H2250" s="24"/>
      <c r="I2250" s="24"/>
      <c r="J2250" s="25" t="e">
        <f t="shared" si="71"/>
        <v>#DIV/0!</v>
      </c>
      <c r="K2250" s="25" t="e">
        <f t="shared" si="72"/>
        <v>#DIV/0!</v>
      </c>
      <c r="L2250" s="9" t="e">
        <f>VLOOKUP(K2250,доплист!$C$27:$D$30,2,0)</f>
        <v>#DIV/0!</v>
      </c>
      <c r="M2250" s="21"/>
    </row>
    <row r="2251" spans="1:13" x14ac:dyDescent="0.3">
      <c r="A2251" s="19"/>
      <c r="B2251" s="19"/>
      <c r="C2251" s="19"/>
      <c r="D2251" s="20"/>
      <c r="E2251" s="20"/>
      <c r="F2251" s="13"/>
      <c r="G2251" s="13"/>
      <c r="H2251" s="24"/>
      <c r="I2251" s="24"/>
      <c r="J2251" s="25" t="e">
        <f t="shared" si="71"/>
        <v>#DIV/0!</v>
      </c>
      <c r="K2251" s="25" t="e">
        <f t="shared" si="72"/>
        <v>#DIV/0!</v>
      </c>
      <c r="L2251" s="9" t="e">
        <f>VLOOKUP(K2251,доплист!$C$27:$D$30,2,0)</f>
        <v>#DIV/0!</v>
      </c>
      <c r="M2251" s="21"/>
    </row>
    <row r="2252" spans="1:13" x14ac:dyDescent="0.3">
      <c r="A2252" s="19"/>
      <c r="B2252" s="19"/>
      <c r="C2252" s="19"/>
      <c r="D2252" s="20"/>
      <c r="E2252" s="20"/>
      <c r="F2252" s="13"/>
      <c r="G2252" s="13"/>
      <c r="H2252" s="24"/>
      <c r="I2252" s="24"/>
      <c r="J2252" s="25" t="e">
        <f t="shared" si="71"/>
        <v>#DIV/0!</v>
      </c>
      <c r="K2252" s="25" t="e">
        <f t="shared" si="72"/>
        <v>#DIV/0!</v>
      </c>
      <c r="L2252" s="9" t="e">
        <f>VLOOKUP(K2252,доплист!$C$27:$D$30,2,0)</f>
        <v>#DIV/0!</v>
      </c>
      <c r="M2252" s="21"/>
    </row>
    <row r="2253" spans="1:13" x14ac:dyDescent="0.3">
      <c r="A2253" s="19"/>
      <c r="B2253" s="19"/>
      <c r="C2253" s="19"/>
      <c r="D2253" s="20"/>
      <c r="E2253" s="20"/>
      <c r="F2253" s="13"/>
      <c r="G2253" s="13"/>
      <c r="H2253" s="24"/>
      <c r="I2253" s="24"/>
      <c r="J2253" s="25" t="e">
        <f t="shared" si="71"/>
        <v>#DIV/0!</v>
      </c>
      <c r="K2253" s="25" t="e">
        <f t="shared" si="72"/>
        <v>#DIV/0!</v>
      </c>
      <c r="L2253" s="9" t="e">
        <f>VLOOKUP(K2253,доплист!$C$27:$D$30,2,0)</f>
        <v>#DIV/0!</v>
      </c>
      <c r="M2253" s="21"/>
    </row>
    <row r="2254" spans="1:13" x14ac:dyDescent="0.3">
      <c r="A2254" s="19"/>
      <c r="B2254" s="19"/>
      <c r="C2254" s="19"/>
      <c r="D2254" s="20"/>
      <c r="E2254" s="20"/>
      <c r="F2254" s="13"/>
      <c r="G2254" s="13"/>
      <c r="H2254" s="24"/>
      <c r="I2254" s="24"/>
      <c r="J2254" s="25" t="e">
        <f t="shared" si="71"/>
        <v>#DIV/0!</v>
      </c>
      <c r="K2254" s="25" t="e">
        <f t="shared" si="72"/>
        <v>#DIV/0!</v>
      </c>
      <c r="L2254" s="9" t="e">
        <f>VLOOKUP(K2254,доплист!$C$27:$D$30,2,0)</f>
        <v>#DIV/0!</v>
      </c>
      <c r="M2254" s="21"/>
    </row>
    <row r="2255" spans="1:13" x14ac:dyDescent="0.3">
      <c r="A2255" s="19"/>
      <c r="B2255" s="19"/>
      <c r="C2255" s="19"/>
      <c r="D2255" s="20"/>
      <c r="E2255" s="20"/>
      <c r="F2255" s="13"/>
      <c r="G2255" s="13"/>
      <c r="H2255" s="24"/>
      <c r="I2255" s="24"/>
      <c r="J2255" s="25" t="e">
        <f t="shared" si="71"/>
        <v>#DIV/0!</v>
      </c>
      <c r="K2255" s="25" t="e">
        <f t="shared" si="72"/>
        <v>#DIV/0!</v>
      </c>
      <c r="L2255" s="9" t="e">
        <f>VLOOKUP(K2255,доплист!$C$27:$D$30,2,0)</f>
        <v>#DIV/0!</v>
      </c>
      <c r="M2255" s="21"/>
    </row>
    <row r="2256" spans="1:13" x14ac:dyDescent="0.3">
      <c r="A2256" s="19"/>
      <c r="B2256" s="19"/>
      <c r="C2256" s="19"/>
      <c r="D2256" s="20"/>
      <c r="E2256" s="20"/>
      <c r="F2256" s="13"/>
      <c r="G2256" s="13"/>
      <c r="H2256" s="24"/>
      <c r="I2256" s="24"/>
      <c r="J2256" s="25" t="e">
        <f t="shared" si="71"/>
        <v>#DIV/0!</v>
      </c>
      <c r="K2256" s="25" t="e">
        <f t="shared" si="72"/>
        <v>#DIV/0!</v>
      </c>
      <c r="L2256" s="9" t="e">
        <f>VLOOKUP(K2256,доплист!$C$27:$D$30,2,0)</f>
        <v>#DIV/0!</v>
      </c>
      <c r="M2256" s="21"/>
    </row>
    <row r="2257" spans="1:13" x14ac:dyDescent="0.3">
      <c r="A2257" s="19"/>
      <c r="B2257" s="19"/>
      <c r="C2257" s="19"/>
      <c r="D2257" s="20"/>
      <c r="E2257" s="20"/>
      <c r="F2257" s="13"/>
      <c r="G2257" s="13"/>
      <c r="H2257" s="24"/>
      <c r="I2257" s="24"/>
      <c r="J2257" s="25" t="e">
        <f t="shared" si="71"/>
        <v>#DIV/0!</v>
      </c>
      <c r="K2257" s="25" t="e">
        <f t="shared" si="72"/>
        <v>#DIV/0!</v>
      </c>
      <c r="L2257" s="9" t="e">
        <f>VLOOKUP(K2257,доплист!$C$27:$D$30,2,0)</f>
        <v>#DIV/0!</v>
      </c>
      <c r="M2257" s="21"/>
    </row>
    <row r="2258" spans="1:13" x14ac:dyDescent="0.3">
      <c r="A2258" s="19"/>
      <c r="B2258" s="19"/>
      <c r="C2258" s="19"/>
      <c r="D2258" s="20"/>
      <c r="E2258" s="20"/>
      <c r="F2258" s="13"/>
      <c r="G2258" s="13"/>
      <c r="H2258" s="24"/>
      <c r="I2258" s="24"/>
      <c r="J2258" s="25" t="e">
        <f t="shared" si="71"/>
        <v>#DIV/0!</v>
      </c>
      <c r="K2258" s="25" t="e">
        <f t="shared" si="72"/>
        <v>#DIV/0!</v>
      </c>
      <c r="L2258" s="9" t="e">
        <f>VLOOKUP(K2258,доплист!$C$27:$D$30,2,0)</f>
        <v>#DIV/0!</v>
      </c>
      <c r="M2258" s="21"/>
    </row>
    <row r="2259" spans="1:13" x14ac:dyDescent="0.3">
      <c r="A2259" s="19"/>
      <c r="B2259" s="19"/>
      <c r="C2259" s="19"/>
      <c r="D2259" s="20"/>
      <c r="E2259" s="20"/>
      <c r="F2259" s="13"/>
      <c r="G2259" s="13"/>
      <c r="H2259" s="24"/>
      <c r="I2259" s="24"/>
      <c r="J2259" s="25" t="e">
        <f t="shared" si="71"/>
        <v>#DIV/0!</v>
      </c>
      <c r="K2259" s="25" t="e">
        <f t="shared" si="72"/>
        <v>#DIV/0!</v>
      </c>
      <c r="L2259" s="9" t="e">
        <f>VLOOKUP(K2259,доплист!$C$27:$D$30,2,0)</f>
        <v>#DIV/0!</v>
      </c>
      <c r="M2259" s="21"/>
    </row>
    <row r="2260" spans="1:13" x14ac:dyDescent="0.3">
      <c r="A2260" s="19"/>
      <c r="B2260" s="19"/>
      <c r="C2260" s="19"/>
      <c r="D2260" s="20"/>
      <c r="E2260" s="20"/>
      <c r="F2260" s="13"/>
      <c r="G2260" s="13"/>
      <c r="H2260" s="24"/>
      <c r="I2260" s="24"/>
      <c r="J2260" s="25" t="e">
        <f t="shared" si="71"/>
        <v>#DIV/0!</v>
      </c>
      <c r="K2260" s="25" t="e">
        <f t="shared" si="72"/>
        <v>#DIV/0!</v>
      </c>
      <c r="L2260" s="9" t="e">
        <f>VLOOKUP(K2260,доплист!$C$27:$D$30,2,0)</f>
        <v>#DIV/0!</v>
      </c>
      <c r="M2260" s="21"/>
    </row>
    <row r="2261" spans="1:13" x14ac:dyDescent="0.3">
      <c r="A2261" s="19"/>
      <c r="B2261" s="19"/>
      <c r="C2261" s="19"/>
      <c r="D2261" s="20"/>
      <c r="E2261" s="20"/>
      <c r="F2261" s="13"/>
      <c r="G2261" s="13"/>
      <c r="H2261" s="24"/>
      <c r="I2261" s="24"/>
      <c r="J2261" s="25" t="e">
        <f t="shared" si="71"/>
        <v>#DIV/0!</v>
      </c>
      <c r="K2261" s="25" t="e">
        <f t="shared" si="72"/>
        <v>#DIV/0!</v>
      </c>
      <c r="L2261" s="9" t="e">
        <f>VLOOKUP(K2261,доплист!$C$27:$D$30,2,0)</f>
        <v>#DIV/0!</v>
      </c>
      <c r="M2261" s="21"/>
    </row>
    <row r="2262" spans="1:13" x14ac:dyDescent="0.3">
      <c r="A2262" s="19"/>
      <c r="B2262" s="19"/>
      <c r="C2262" s="19"/>
      <c r="D2262" s="20"/>
      <c r="E2262" s="20"/>
      <c r="F2262" s="13"/>
      <c r="G2262" s="13"/>
      <c r="H2262" s="24"/>
      <c r="I2262" s="24"/>
      <c r="J2262" s="25" t="e">
        <f t="shared" si="71"/>
        <v>#DIV/0!</v>
      </c>
      <c r="K2262" s="25" t="e">
        <f t="shared" si="72"/>
        <v>#DIV/0!</v>
      </c>
      <c r="L2262" s="9" t="e">
        <f>VLOOKUP(K2262,доплист!$C$27:$D$30,2,0)</f>
        <v>#DIV/0!</v>
      </c>
      <c r="M2262" s="21"/>
    </row>
    <row r="2263" spans="1:13" x14ac:dyDescent="0.3">
      <c r="A2263" s="19"/>
      <c r="B2263" s="19"/>
      <c r="C2263" s="19"/>
      <c r="D2263" s="20"/>
      <c r="E2263" s="20"/>
      <c r="F2263" s="13"/>
      <c r="G2263" s="13"/>
      <c r="H2263" s="24"/>
      <c r="I2263" s="24"/>
      <c r="J2263" s="25" t="e">
        <f t="shared" si="71"/>
        <v>#DIV/0!</v>
      </c>
      <c r="K2263" s="25" t="e">
        <f t="shared" si="72"/>
        <v>#DIV/0!</v>
      </c>
      <c r="L2263" s="9" t="e">
        <f>VLOOKUP(K2263,доплист!$C$27:$D$30,2,0)</f>
        <v>#DIV/0!</v>
      </c>
      <c r="M2263" s="21"/>
    </row>
    <row r="2264" spans="1:13" x14ac:dyDescent="0.3">
      <c r="A2264" s="19"/>
      <c r="B2264" s="19"/>
      <c r="C2264" s="19"/>
      <c r="D2264" s="20"/>
      <c r="E2264" s="20"/>
      <c r="F2264" s="13"/>
      <c r="G2264" s="13"/>
      <c r="H2264" s="24"/>
      <c r="I2264" s="24"/>
      <c r="J2264" s="25" t="e">
        <f t="shared" si="71"/>
        <v>#DIV/0!</v>
      </c>
      <c r="K2264" s="25" t="e">
        <f t="shared" si="72"/>
        <v>#DIV/0!</v>
      </c>
      <c r="L2264" s="9" t="e">
        <f>VLOOKUP(K2264,доплист!$C$27:$D$30,2,0)</f>
        <v>#DIV/0!</v>
      </c>
      <c r="M2264" s="21"/>
    </row>
    <row r="2265" spans="1:13" x14ac:dyDescent="0.3">
      <c r="A2265" s="19"/>
      <c r="B2265" s="19"/>
      <c r="C2265" s="19"/>
      <c r="D2265" s="20"/>
      <c r="E2265" s="20"/>
      <c r="F2265" s="13"/>
      <c r="G2265" s="13"/>
      <c r="H2265" s="24"/>
      <c r="I2265" s="24"/>
      <c r="J2265" s="25" t="e">
        <f t="shared" si="71"/>
        <v>#DIV/0!</v>
      </c>
      <c r="K2265" s="25" t="e">
        <f t="shared" si="72"/>
        <v>#DIV/0!</v>
      </c>
      <c r="L2265" s="9" t="e">
        <f>VLOOKUP(K2265,доплист!$C$27:$D$30,2,0)</f>
        <v>#DIV/0!</v>
      </c>
      <c r="M2265" s="21"/>
    </row>
    <row r="2266" spans="1:13" x14ac:dyDescent="0.3">
      <c r="A2266" s="19"/>
      <c r="B2266" s="19"/>
      <c r="C2266" s="19"/>
      <c r="D2266" s="20"/>
      <c r="E2266" s="20"/>
      <c r="F2266" s="13"/>
      <c r="G2266" s="13"/>
      <c r="H2266" s="24"/>
      <c r="I2266" s="24"/>
      <c r="J2266" s="25" t="e">
        <f t="shared" si="71"/>
        <v>#DIV/0!</v>
      </c>
      <c r="K2266" s="25" t="e">
        <f t="shared" si="72"/>
        <v>#DIV/0!</v>
      </c>
      <c r="L2266" s="9" t="e">
        <f>VLOOKUP(K2266,доплист!$C$27:$D$30,2,0)</f>
        <v>#DIV/0!</v>
      </c>
      <c r="M2266" s="21"/>
    </row>
    <row r="2267" spans="1:13" x14ac:dyDescent="0.3">
      <c r="A2267" s="19"/>
      <c r="B2267" s="19"/>
      <c r="C2267" s="19"/>
      <c r="D2267" s="20"/>
      <c r="E2267" s="20"/>
      <c r="F2267" s="13"/>
      <c r="G2267" s="13"/>
      <c r="H2267" s="24"/>
      <c r="I2267" s="24"/>
      <c r="J2267" s="25" t="e">
        <f t="shared" si="71"/>
        <v>#DIV/0!</v>
      </c>
      <c r="K2267" s="25" t="e">
        <f t="shared" si="72"/>
        <v>#DIV/0!</v>
      </c>
      <c r="L2267" s="9" t="e">
        <f>VLOOKUP(K2267,доплист!$C$27:$D$30,2,0)</f>
        <v>#DIV/0!</v>
      </c>
      <c r="M2267" s="21"/>
    </row>
    <row r="2268" spans="1:13" x14ac:dyDescent="0.3">
      <c r="A2268" s="19"/>
      <c r="B2268" s="19"/>
      <c r="C2268" s="19"/>
      <c r="D2268" s="20"/>
      <c r="E2268" s="20"/>
      <c r="F2268" s="13"/>
      <c r="G2268" s="13"/>
      <c r="H2268" s="24"/>
      <c r="I2268" s="24"/>
      <c r="J2268" s="25" t="e">
        <f t="shared" si="71"/>
        <v>#DIV/0!</v>
      </c>
      <c r="K2268" s="25" t="e">
        <f t="shared" si="72"/>
        <v>#DIV/0!</v>
      </c>
      <c r="L2268" s="9" t="e">
        <f>VLOOKUP(K2268,доплист!$C$27:$D$30,2,0)</f>
        <v>#DIV/0!</v>
      </c>
      <c r="M2268" s="21"/>
    </row>
    <row r="2269" spans="1:13" x14ac:dyDescent="0.3">
      <c r="A2269" s="19"/>
      <c r="B2269" s="19"/>
      <c r="C2269" s="19"/>
      <c r="D2269" s="20"/>
      <c r="E2269" s="20"/>
      <c r="F2269" s="13"/>
      <c r="G2269" s="13"/>
      <c r="H2269" s="24"/>
      <c r="I2269" s="24"/>
      <c r="J2269" s="25" t="e">
        <f t="shared" si="71"/>
        <v>#DIV/0!</v>
      </c>
      <c r="K2269" s="25" t="e">
        <f t="shared" si="72"/>
        <v>#DIV/0!</v>
      </c>
      <c r="L2269" s="9" t="e">
        <f>VLOOKUP(K2269,доплист!$C$27:$D$30,2,0)</f>
        <v>#DIV/0!</v>
      </c>
      <c r="M2269" s="21"/>
    </row>
    <row r="2270" spans="1:13" x14ac:dyDescent="0.3">
      <c r="A2270" s="19"/>
      <c r="B2270" s="19"/>
      <c r="C2270" s="19"/>
      <c r="D2270" s="20"/>
      <c r="E2270" s="20"/>
      <c r="F2270" s="13"/>
      <c r="G2270" s="13"/>
      <c r="H2270" s="24"/>
      <c r="I2270" s="24"/>
      <c r="J2270" s="25" t="e">
        <f t="shared" si="71"/>
        <v>#DIV/0!</v>
      </c>
      <c r="K2270" s="25" t="e">
        <f t="shared" si="72"/>
        <v>#DIV/0!</v>
      </c>
      <c r="L2270" s="9" t="e">
        <f>VLOOKUP(K2270,доплист!$C$27:$D$30,2,0)</f>
        <v>#DIV/0!</v>
      </c>
      <c r="M2270" s="21"/>
    </row>
    <row r="2271" spans="1:13" x14ac:dyDescent="0.3">
      <c r="A2271" s="19"/>
      <c r="B2271" s="19"/>
      <c r="C2271" s="19"/>
      <c r="D2271" s="20"/>
      <c r="E2271" s="20"/>
      <c r="F2271" s="13"/>
      <c r="G2271" s="13"/>
      <c r="H2271" s="24"/>
      <c r="I2271" s="24"/>
      <c r="J2271" s="25" t="e">
        <f t="shared" si="71"/>
        <v>#DIV/0!</v>
      </c>
      <c r="K2271" s="25" t="e">
        <f t="shared" si="72"/>
        <v>#DIV/0!</v>
      </c>
      <c r="L2271" s="9" t="e">
        <f>VLOOKUP(K2271,доплист!$C$27:$D$30,2,0)</f>
        <v>#DIV/0!</v>
      </c>
      <c r="M2271" s="21"/>
    </row>
    <row r="2272" spans="1:13" x14ac:dyDescent="0.3">
      <c r="A2272" s="19"/>
      <c r="B2272" s="19"/>
      <c r="C2272" s="19"/>
      <c r="D2272" s="20"/>
      <c r="E2272" s="20"/>
      <c r="F2272" s="13"/>
      <c r="G2272" s="13"/>
      <c r="H2272" s="24"/>
      <c r="I2272" s="24"/>
      <c r="J2272" s="25" t="e">
        <f t="shared" si="71"/>
        <v>#DIV/0!</v>
      </c>
      <c r="K2272" s="25" t="e">
        <f t="shared" si="72"/>
        <v>#DIV/0!</v>
      </c>
      <c r="L2272" s="9" t="e">
        <f>VLOOKUP(K2272,доплист!$C$27:$D$30,2,0)</f>
        <v>#DIV/0!</v>
      </c>
      <c r="M2272" s="21"/>
    </row>
    <row r="2273" spans="1:13" x14ac:dyDescent="0.3">
      <c r="A2273" s="19"/>
      <c r="B2273" s="19"/>
      <c r="C2273" s="19"/>
      <c r="D2273" s="20"/>
      <c r="E2273" s="20"/>
      <c r="F2273" s="13"/>
      <c r="G2273" s="13"/>
      <c r="H2273" s="24"/>
      <c r="I2273" s="24"/>
      <c r="J2273" s="25" t="e">
        <f t="shared" si="71"/>
        <v>#DIV/0!</v>
      </c>
      <c r="K2273" s="25" t="e">
        <f t="shared" si="72"/>
        <v>#DIV/0!</v>
      </c>
      <c r="L2273" s="9" t="e">
        <f>VLOOKUP(K2273,доплист!$C$27:$D$30,2,0)</f>
        <v>#DIV/0!</v>
      </c>
      <c r="M2273" s="21"/>
    </row>
    <row r="2274" spans="1:13" x14ac:dyDescent="0.3">
      <c r="A2274" s="19"/>
      <c r="B2274" s="19"/>
      <c r="C2274" s="19"/>
      <c r="D2274" s="20"/>
      <c r="E2274" s="20"/>
      <c r="F2274" s="13"/>
      <c r="G2274" s="13"/>
      <c r="H2274" s="24"/>
      <c r="I2274" s="24"/>
      <c r="J2274" s="25" t="e">
        <f t="shared" si="71"/>
        <v>#DIV/0!</v>
      </c>
      <c r="K2274" s="25" t="e">
        <f t="shared" si="72"/>
        <v>#DIV/0!</v>
      </c>
      <c r="L2274" s="9" t="e">
        <f>VLOOKUP(K2274,доплист!$C$27:$D$30,2,0)</f>
        <v>#DIV/0!</v>
      </c>
      <c r="M2274" s="21"/>
    </row>
    <row r="2275" spans="1:13" x14ac:dyDescent="0.3">
      <c r="A2275" s="19"/>
      <c r="B2275" s="19"/>
      <c r="C2275" s="19"/>
      <c r="D2275" s="20"/>
      <c r="E2275" s="20"/>
      <c r="F2275" s="13"/>
      <c r="G2275" s="13"/>
      <c r="H2275" s="24"/>
      <c r="I2275" s="24"/>
      <c r="J2275" s="25" t="e">
        <f t="shared" si="71"/>
        <v>#DIV/0!</v>
      </c>
      <c r="K2275" s="25" t="e">
        <f t="shared" si="72"/>
        <v>#DIV/0!</v>
      </c>
      <c r="L2275" s="9" t="e">
        <f>VLOOKUP(K2275,доплист!$C$27:$D$30,2,0)</f>
        <v>#DIV/0!</v>
      </c>
      <c r="M2275" s="21"/>
    </row>
    <row r="2276" spans="1:13" x14ac:dyDescent="0.3">
      <c r="A2276" s="19"/>
      <c r="B2276" s="19"/>
      <c r="C2276" s="19"/>
      <c r="D2276" s="20"/>
      <c r="E2276" s="20"/>
      <c r="F2276" s="13"/>
      <c r="G2276" s="13"/>
      <c r="H2276" s="24"/>
      <c r="I2276" s="24"/>
      <c r="J2276" s="25" t="e">
        <f t="shared" si="71"/>
        <v>#DIV/0!</v>
      </c>
      <c r="K2276" s="25" t="e">
        <f t="shared" si="72"/>
        <v>#DIV/0!</v>
      </c>
      <c r="L2276" s="9" t="e">
        <f>VLOOKUP(K2276,доплист!$C$27:$D$30,2,0)</f>
        <v>#DIV/0!</v>
      </c>
      <c r="M2276" s="21"/>
    </row>
    <row r="2277" spans="1:13" x14ac:dyDescent="0.3">
      <c r="A2277" s="19"/>
      <c r="B2277" s="19"/>
      <c r="C2277" s="19"/>
      <c r="D2277" s="20"/>
      <c r="E2277" s="20"/>
      <c r="F2277" s="13"/>
      <c r="G2277" s="13"/>
      <c r="H2277" s="24"/>
      <c r="I2277" s="24"/>
      <c r="J2277" s="25" t="e">
        <f t="shared" si="71"/>
        <v>#DIV/0!</v>
      </c>
      <c r="K2277" s="25" t="e">
        <f t="shared" si="72"/>
        <v>#DIV/0!</v>
      </c>
      <c r="L2277" s="9" t="e">
        <f>VLOOKUP(K2277,доплист!$C$27:$D$30,2,0)</f>
        <v>#DIV/0!</v>
      </c>
      <c r="M2277" s="21"/>
    </row>
    <row r="2278" spans="1:13" x14ac:dyDescent="0.3">
      <c r="A2278" s="19"/>
      <c r="B2278" s="19"/>
      <c r="C2278" s="19"/>
      <c r="D2278" s="20"/>
      <c r="E2278" s="20"/>
      <c r="F2278" s="13"/>
      <c r="G2278" s="13"/>
      <c r="H2278" s="24"/>
      <c r="I2278" s="24"/>
      <c r="J2278" s="25" t="e">
        <f t="shared" si="71"/>
        <v>#DIV/0!</v>
      </c>
      <c r="K2278" s="25" t="e">
        <f t="shared" si="72"/>
        <v>#DIV/0!</v>
      </c>
      <c r="L2278" s="9" t="e">
        <f>VLOOKUP(K2278,доплист!$C$27:$D$30,2,0)</f>
        <v>#DIV/0!</v>
      </c>
      <c r="M2278" s="21"/>
    </row>
    <row r="2279" spans="1:13" x14ac:dyDescent="0.3">
      <c r="A2279" s="19"/>
      <c r="B2279" s="19"/>
      <c r="C2279" s="19"/>
      <c r="D2279" s="20"/>
      <c r="E2279" s="20"/>
      <c r="F2279" s="13"/>
      <c r="G2279" s="13"/>
      <c r="H2279" s="24"/>
      <c r="I2279" s="24"/>
      <c r="J2279" s="25" t="e">
        <f t="shared" si="71"/>
        <v>#DIV/0!</v>
      </c>
      <c r="K2279" s="25" t="e">
        <f t="shared" si="72"/>
        <v>#DIV/0!</v>
      </c>
      <c r="L2279" s="9" t="e">
        <f>VLOOKUP(K2279,доплист!$C$27:$D$30,2,0)</f>
        <v>#DIV/0!</v>
      </c>
      <c r="M2279" s="21"/>
    </row>
    <row r="2280" spans="1:13" x14ac:dyDescent="0.3">
      <c r="A2280" s="19"/>
      <c r="B2280" s="19"/>
      <c r="C2280" s="19"/>
      <c r="D2280" s="20"/>
      <c r="E2280" s="20"/>
      <c r="F2280" s="13"/>
      <c r="G2280" s="13"/>
      <c r="H2280" s="24"/>
      <c r="I2280" s="24"/>
      <c r="J2280" s="25" t="e">
        <f t="shared" si="71"/>
        <v>#DIV/0!</v>
      </c>
      <c r="K2280" s="25" t="e">
        <f t="shared" si="72"/>
        <v>#DIV/0!</v>
      </c>
      <c r="L2280" s="9" t="e">
        <f>VLOOKUP(K2280,доплист!$C$27:$D$30,2,0)</f>
        <v>#DIV/0!</v>
      </c>
      <c r="M2280" s="21"/>
    </row>
    <row r="2281" spans="1:13" x14ac:dyDescent="0.3">
      <c r="A2281" s="19"/>
      <c r="B2281" s="19"/>
      <c r="C2281" s="19"/>
      <c r="D2281" s="20"/>
      <c r="E2281" s="20"/>
      <c r="F2281" s="13"/>
      <c r="G2281" s="13"/>
      <c r="H2281" s="24"/>
      <c r="I2281" s="24"/>
      <c r="J2281" s="25" t="e">
        <f t="shared" si="71"/>
        <v>#DIV/0!</v>
      </c>
      <c r="K2281" s="25" t="e">
        <f t="shared" si="72"/>
        <v>#DIV/0!</v>
      </c>
      <c r="L2281" s="9" t="e">
        <f>VLOOKUP(K2281,доплист!$C$27:$D$30,2,0)</f>
        <v>#DIV/0!</v>
      </c>
      <c r="M2281" s="21"/>
    </row>
    <row r="2282" spans="1:13" x14ac:dyDescent="0.3">
      <c r="A2282" s="19"/>
      <c r="B2282" s="19"/>
      <c r="C2282" s="19"/>
      <c r="D2282" s="20"/>
      <c r="E2282" s="20"/>
      <c r="F2282" s="13"/>
      <c r="G2282" s="13"/>
      <c r="H2282" s="24"/>
      <c r="I2282" s="24"/>
      <c r="J2282" s="25" t="e">
        <f t="shared" si="71"/>
        <v>#DIV/0!</v>
      </c>
      <c r="K2282" s="25" t="e">
        <f t="shared" si="72"/>
        <v>#DIV/0!</v>
      </c>
      <c r="L2282" s="9" t="e">
        <f>VLOOKUP(K2282,доплист!$C$27:$D$30,2,0)</f>
        <v>#DIV/0!</v>
      </c>
      <c r="M2282" s="21"/>
    </row>
    <row r="2283" spans="1:13" x14ac:dyDescent="0.3">
      <c r="A2283" s="19"/>
      <c r="B2283" s="19"/>
      <c r="C2283" s="19"/>
      <c r="D2283" s="20"/>
      <c r="E2283" s="20"/>
      <c r="F2283" s="13"/>
      <c r="G2283" s="13"/>
      <c r="H2283" s="24"/>
      <c r="I2283" s="24"/>
      <c r="J2283" s="25" t="e">
        <f t="shared" si="71"/>
        <v>#DIV/0!</v>
      </c>
      <c r="K2283" s="25" t="e">
        <f t="shared" si="72"/>
        <v>#DIV/0!</v>
      </c>
      <c r="L2283" s="9" t="e">
        <f>VLOOKUP(K2283,доплист!$C$27:$D$30,2,0)</f>
        <v>#DIV/0!</v>
      </c>
      <c r="M2283" s="21"/>
    </row>
    <row r="2284" spans="1:13" x14ac:dyDescent="0.3">
      <c r="A2284" s="19"/>
      <c r="B2284" s="19"/>
      <c r="C2284" s="19"/>
      <c r="D2284" s="20"/>
      <c r="E2284" s="20"/>
      <c r="F2284" s="13"/>
      <c r="G2284" s="13"/>
      <c r="H2284" s="24"/>
      <c r="I2284" s="24"/>
      <c r="J2284" s="25" t="e">
        <f t="shared" si="71"/>
        <v>#DIV/0!</v>
      </c>
      <c r="K2284" s="25" t="e">
        <f t="shared" si="72"/>
        <v>#DIV/0!</v>
      </c>
      <c r="L2284" s="9" t="e">
        <f>VLOOKUP(K2284,доплист!$C$27:$D$30,2,0)</f>
        <v>#DIV/0!</v>
      </c>
      <c r="M2284" s="21"/>
    </row>
    <row r="2285" spans="1:13" x14ac:dyDescent="0.3">
      <c r="A2285" s="19"/>
      <c r="B2285" s="19"/>
      <c r="C2285" s="19"/>
      <c r="D2285" s="20"/>
      <c r="E2285" s="20"/>
      <c r="F2285" s="13"/>
      <c r="G2285" s="13"/>
      <c r="H2285" s="24"/>
      <c r="I2285" s="24"/>
      <c r="J2285" s="25" t="e">
        <f t="shared" si="71"/>
        <v>#DIV/0!</v>
      </c>
      <c r="K2285" s="25" t="e">
        <f t="shared" si="72"/>
        <v>#DIV/0!</v>
      </c>
      <c r="L2285" s="9" t="e">
        <f>VLOOKUP(K2285,доплист!$C$27:$D$30,2,0)</f>
        <v>#DIV/0!</v>
      </c>
      <c r="M2285" s="21"/>
    </row>
    <row r="2286" spans="1:13" x14ac:dyDescent="0.3">
      <c r="A2286" s="19"/>
      <c r="B2286" s="19"/>
      <c r="C2286" s="19"/>
      <c r="D2286" s="20"/>
      <c r="E2286" s="20"/>
      <c r="F2286" s="13"/>
      <c r="G2286" s="13"/>
      <c r="H2286" s="24"/>
      <c r="I2286" s="24"/>
      <c r="J2286" s="25" t="e">
        <f t="shared" si="71"/>
        <v>#DIV/0!</v>
      </c>
      <c r="K2286" s="25" t="e">
        <f t="shared" si="72"/>
        <v>#DIV/0!</v>
      </c>
      <c r="L2286" s="9" t="e">
        <f>VLOOKUP(K2286,доплист!$C$27:$D$30,2,0)</f>
        <v>#DIV/0!</v>
      </c>
      <c r="M2286" s="21"/>
    </row>
    <row r="2287" spans="1:13" x14ac:dyDescent="0.3">
      <c r="A2287" s="19"/>
      <c r="B2287" s="19"/>
      <c r="C2287" s="19"/>
      <c r="D2287" s="20"/>
      <c r="E2287" s="20"/>
      <c r="F2287" s="13"/>
      <c r="G2287" s="13"/>
      <c r="H2287" s="24"/>
      <c r="I2287" s="24"/>
      <c r="J2287" s="25" t="e">
        <f t="shared" si="71"/>
        <v>#DIV/0!</v>
      </c>
      <c r="K2287" s="25" t="e">
        <f t="shared" si="72"/>
        <v>#DIV/0!</v>
      </c>
      <c r="L2287" s="9" t="e">
        <f>VLOOKUP(K2287,доплист!$C$27:$D$30,2,0)</f>
        <v>#DIV/0!</v>
      </c>
      <c r="M2287" s="21"/>
    </row>
    <row r="2288" spans="1:13" x14ac:dyDescent="0.3">
      <c r="A2288" s="19"/>
      <c r="B2288" s="19"/>
      <c r="C2288" s="19"/>
      <c r="D2288" s="20"/>
      <c r="E2288" s="20"/>
      <c r="F2288" s="13"/>
      <c r="G2288" s="13"/>
      <c r="H2288" s="24"/>
      <c r="I2288" s="24"/>
      <c r="J2288" s="25" t="e">
        <f t="shared" si="71"/>
        <v>#DIV/0!</v>
      </c>
      <c r="K2288" s="25" t="e">
        <f t="shared" si="72"/>
        <v>#DIV/0!</v>
      </c>
      <c r="L2288" s="9" t="e">
        <f>VLOOKUP(K2288,доплист!$C$27:$D$30,2,0)</f>
        <v>#DIV/0!</v>
      </c>
      <c r="M2288" s="21"/>
    </row>
    <row r="2289" spans="1:13" x14ac:dyDescent="0.3">
      <c r="A2289" s="19"/>
      <c r="B2289" s="19"/>
      <c r="C2289" s="19"/>
      <c r="D2289" s="20"/>
      <c r="E2289" s="20"/>
      <c r="F2289" s="13"/>
      <c r="G2289" s="13"/>
      <c r="H2289" s="24"/>
      <c r="I2289" s="24"/>
      <c r="J2289" s="25" t="e">
        <f t="shared" si="71"/>
        <v>#DIV/0!</v>
      </c>
      <c r="K2289" s="25" t="e">
        <f t="shared" si="72"/>
        <v>#DIV/0!</v>
      </c>
      <c r="L2289" s="9" t="e">
        <f>VLOOKUP(K2289,доплист!$C$27:$D$30,2,0)</f>
        <v>#DIV/0!</v>
      </c>
      <c r="M2289" s="21"/>
    </row>
    <row r="2290" spans="1:13" x14ac:dyDescent="0.3">
      <c r="A2290" s="19"/>
      <c r="B2290" s="19"/>
      <c r="C2290" s="19"/>
      <c r="D2290" s="20"/>
      <c r="E2290" s="20"/>
      <c r="F2290" s="13"/>
      <c r="G2290" s="13"/>
      <c r="H2290" s="24"/>
      <c r="I2290" s="24"/>
      <c r="J2290" s="25" t="e">
        <f t="shared" si="71"/>
        <v>#DIV/0!</v>
      </c>
      <c r="K2290" s="25" t="e">
        <f t="shared" si="72"/>
        <v>#DIV/0!</v>
      </c>
      <c r="L2290" s="9" t="e">
        <f>VLOOKUP(K2290,доплист!$C$27:$D$30,2,0)</f>
        <v>#DIV/0!</v>
      </c>
      <c r="M2290" s="21"/>
    </row>
    <row r="2291" spans="1:13" x14ac:dyDescent="0.3">
      <c r="A2291" s="19"/>
      <c r="B2291" s="19"/>
      <c r="C2291" s="19"/>
      <c r="D2291" s="20"/>
      <c r="E2291" s="20"/>
      <c r="F2291" s="13"/>
      <c r="G2291" s="13"/>
      <c r="H2291" s="24"/>
      <c r="I2291" s="24"/>
      <c r="J2291" s="25" t="e">
        <f t="shared" si="71"/>
        <v>#DIV/0!</v>
      </c>
      <c r="K2291" s="25" t="e">
        <f t="shared" si="72"/>
        <v>#DIV/0!</v>
      </c>
      <c r="L2291" s="9" t="e">
        <f>VLOOKUP(K2291,доплист!$C$27:$D$30,2,0)</f>
        <v>#DIV/0!</v>
      </c>
      <c r="M2291" s="21"/>
    </row>
    <row r="2292" spans="1:13" x14ac:dyDescent="0.3">
      <c r="A2292" s="19"/>
      <c r="B2292" s="19"/>
      <c r="C2292" s="19"/>
      <c r="D2292" s="20"/>
      <c r="E2292" s="20"/>
      <c r="F2292" s="13"/>
      <c r="G2292" s="13"/>
      <c r="H2292" s="24"/>
      <c r="I2292" s="24"/>
      <c r="J2292" s="25" t="e">
        <f t="shared" si="71"/>
        <v>#DIV/0!</v>
      </c>
      <c r="K2292" s="25" t="e">
        <f t="shared" si="72"/>
        <v>#DIV/0!</v>
      </c>
      <c r="L2292" s="9" t="e">
        <f>VLOOKUP(K2292,доплист!$C$27:$D$30,2,0)</f>
        <v>#DIV/0!</v>
      </c>
      <c r="M2292" s="21"/>
    </row>
    <row r="2293" spans="1:13" x14ac:dyDescent="0.3">
      <c r="A2293" s="19"/>
      <c r="B2293" s="19"/>
      <c r="C2293" s="19"/>
      <c r="D2293" s="20"/>
      <c r="E2293" s="20"/>
      <c r="F2293" s="13"/>
      <c r="G2293" s="13"/>
      <c r="H2293" s="24"/>
      <c r="I2293" s="24"/>
      <c r="J2293" s="25" t="e">
        <f t="shared" si="71"/>
        <v>#DIV/0!</v>
      </c>
      <c r="K2293" s="25" t="e">
        <f t="shared" si="72"/>
        <v>#DIV/0!</v>
      </c>
      <c r="L2293" s="9" t="e">
        <f>VLOOKUP(K2293,доплист!$C$27:$D$30,2,0)</f>
        <v>#DIV/0!</v>
      </c>
      <c r="M2293" s="21"/>
    </row>
    <row r="2294" spans="1:13" x14ac:dyDescent="0.3">
      <c r="A2294" s="19"/>
      <c r="B2294" s="19"/>
      <c r="C2294" s="19"/>
      <c r="D2294" s="20"/>
      <c r="E2294" s="20"/>
      <c r="F2294" s="13"/>
      <c r="G2294" s="13"/>
      <c r="H2294" s="24"/>
      <c r="I2294" s="24"/>
      <c r="J2294" s="25" t="e">
        <f t="shared" si="71"/>
        <v>#DIV/0!</v>
      </c>
      <c r="K2294" s="25" t="e">
        <f t="shared" si="72"/>
        <v>#DIV/0!</v>
      </c>
      <c r="L2294" s="9" t="e">
        <f>VLOOKUP(K2294,доплист!$C$27:$D$30,2,0)</f>
        <v>#DIV/0!</v>
      </c>
      <c r="M2294" s="21"/>
    </row>
    <row r="2295" spans="1:13" x14ac:dyDescent="0.3">
      <c r="A2295" s="19"/>
      <c r="B2295" s="19"/>
      <c r="C2295" s="19"/>
      <c r="D2295" s="20"/>
      <c r="E2295" s="20"/>
      <c r="F2295" s="13"/>
      <c r="G2295" s="13"/>
      <c r="H2295" s="24"/>
      <c r="I2295" s="24"/>
      <c r="J2295" s="25" t="e">
        <f t="shared" si="71"/>
        <v>#DIV/0!</v>
      </c>
      <c r="K2295" s="25" t="e">
        <f t="shared" si="72"/>
        <v>#DIV/0!</v>
      </c>
      <c r="L2295" s="9" t="e">
        <f>VLOOKUP(K2295,доплист!$C$27:$D$30,2,0)</f>
        <v>#DIV/0!</v>
      </c>
      <c r="M2295" s="21"/>
    </row>
    <row r="2296" spans="1:13" x14ac:dyDescent="0.3">
      <c r="A2296" s="19"/>
      <c r="B2296" s="19"/>
      <c r="C2296" s="19"/>
      <c r="D2296" s="20"/>
      <c r="E2296" s="20"/>
      <c r="F2296" s="13"/>
      <c r="G2296" s="13"/>
      <c r="H2296" s="24"/>
      <c r="I2296" s="24"/>
      <c r="J2296" s="25" t="e">
        <f t="shared" si="71"/>
        <v>#DIV/0!</v>
      </c>
      <c r="K2296" s="25" t="e">
        <f t="shared" si="72"/>
        <v>#DIV/0!</v>
      </c>
      <c r="L2296" s="9" t="e">
        <f>VLOOKUP(K2296,доплист!$C$27:$D$30,2,0)</f>
        <v>#DIV/0!</v>
      </c>
      <c r="M2296" s="21"/>
    </row>
    <row r="2297" spans="1:13" x14ac:dyDescent="0.3">
      <c r="A2297" s="19"/>
      <c r="B2297" s="19"/>
      <c r="C2297" s="19"/>
      <c r="D2297" s="20"/>
      <c r="E2297" s="20"/>
      <c r="F2297" s="13"/>
      <c r="G2297" s="13"/>
      <c r="H2297" s="24"/>
      <c r="I2297" s="24"/>
      <c r="J2297" s="25" t="e">
        <f t="shared" si="71"/>
        <v>#DIV/0!</v>
      </c>
      <c r="K2297" s="25" t="e">
        <f t="shared" si="72"/>
        <v>#DIV/0!</v>
      </c>
      <c r="L2297" s="9" t="e">
        <f>VLOOKUP(K2297,доплист!$C$27:$D$30,2,0)</f>
        <v>#DIV/0!</v>
      </c>
      <c r="M2297" s="21"/>
    </row>
    <row r="2298" spans="1:13" x14ac:dyDescent="0.3">
      <c r="A2298" s="19"/>
      <c r="B2298" s="19"/>
      <c r="C2298" s="19"/>
      <c r="D2298" s="20"/>
      <c r="E2298" s="20"/>
      <c r="F2298" s="13"/>
      <c r="G2298" s="13"/>
      <c r="H2298" s="24"/>
      <c r="I2298" s="24"/>
      <c r="J2298" s="25" t="e">
        <f t="shared" si="71"/>
        <v>#DIV/0!</v>
      </c>
      <c r="K2298" s="25" t="e">
        <f t="shared" si="72"/>
        <v>#DIV/0!</v>
      </c>
      <c r="L2298" s="9" t="e">
        <f>VLOOKUP(K2298,доплист!$C$27:$D$30,2,0)</f>
        <v>#DIV/0!</v>
      </c>
      <c r="M2298" s="21"/>
    </row>
    <row r="2299" spans="1:13" x14ac:dyDescent="0.3">
      <c r="A2299" s="19"/>
      <c r="B2299" s="19"/>
      <c r="C2299" s="19"/>
      <c r="D2299" s="20"/>
      <c r="E2299" s="20"/>
      <c r="F2299" s="13"/>
      <c r="G2299" s="13"/>
      <c r="H2299" s="24"/>
      <c r="I2299" s="24"/>
      <c r="J2299" s="25" t="e">
        <f t="shared" si="71"/>
        <v>#DIV/0!</v>
      </c>
      <c r="K2299" s="25" t="e">
        <f t="shared" si="72"/>
        <v>#DIV/0!</v>
      </c>
      <c r="L2299" s="9" t="e">
        <f>VLOOKUP(K2299,доплист!$C$27:$D$30,2,0)</f>
        <v>#DIV/0!</v>
      </c>
      <c r="M2299" s="21"/>
    </row>
    <row r="2300" spans="1:13" x14ac:dyDescent="0.3">
      <c r="A2300" s="19"/>
      <c r="B2300" s="19"/>
      <c r="C2300" s="19"/>
      <c r="D2300" s="20"/>
      <c r="E2300" s="20"/>
      <c r="F2300" s="13"/>
      <c r="G2300" s="13"/>
      <c r="H2300" s="24"/>
      <c r="I2300" s="24"/>
      <c r="J2300" s="25" t="e">
        <f t="shared" si="71"/>
        <v>#DIV/0!</v>
      </c>
      <c r="K2300" s="25" t="e">
        <f t="shared" si="72"/>
        <v>#DIV/0!</v>
      </c>
      <c r="L2300" s="9" t="e">
        <f>VLOOKUP(K2300,доплист!$C$27:$D$30,2,0)</f>
        <v>#DIV/0!</v>
      </c>
      <c r="M2300" s="21"/>
    </row>
    <row r="2301" spans="1:13" x14ac:dyDescent="0.3">
      <c r="A2301" s="19"/>
      <c r="B2301" s="19"/>
      <c r="C2301" s="19"/>
      <c r="D2301" s="20"/>
      <c r="E2301" s="20"/>
      <c r="F2301" s="13"/>
      <c r="G2301" s="13"/>
      <c r="H2301" s="24"/>
      <c r="I2301" s="24"/>
      <c r="J2301" s="25" t="e">
        <f t="shared" si="71"/>
        <v>#DIV/0!</v>
      </c>
      <c r="K2301" s="25" t="e">
        <f t="shared" si="72"/>
        <v>#DIV/0!</v>
      </c>
      <c r="L2301" s="9" t="e">
        <f>VLOOKUP(K2301,доплист!$C$27:$D$30,2,0)</f>
        <v>#DIV/0!</v>
      </c>
      <c r="M2301" s="21"/>
    </row>
    <row r="2302" spans="1:13" x14ac:dyDescent="0.3">
      <c r="A2302" s="19"/>
      <c r="B2302" s="19"/>
      <c r="C2302" s="19"/>
      <c r="D2302" s="20"/>
      <c r="E2302" s="20"/>
      <c r="F2302" s="13"/>
      <c r="G2302" s="13"/>
      <c r="H2302" s="24"/>
      <c r="I2302" s="24"/>
      <c r="J2302" s="25" t="e">
        <f t="shared" si="71"/>
        <v>#DIV/0!</v>
      </c>
      <c r="K2302" s="25" t="e">
        <f t="shared" si="72"/>
        <v>#DIV/0!</v>
      </c>
      <c r="L2302" s="9" t="e">
        <f>VLOOKUP(K2302,доплист!$C$27:$D$30,2,0)</f>
        <v>#DIV/0!</v>
      </c>
      <c r="M2302" s="21"/>
    </row>
    <row r="2303" spans="1:13" x14ac:dyDescent="0.3">
      <c r="A2303" s="19"/>
      <c r="B2303" s="19"/>
      <c r="C2303" s="19"/>
      <c r="D2303" s="20"/>
      <c r="E2303" s="20"/>
      <c r="F2303" s="13"/>
      <c r="G2303" s="13"/>
      <c r="H2303" s="24"/>
      <c r="I2303" s="24"/>
      <c r="J2303" s="25" t="e">
        <f t="shared" si="71"/>
        <v>#DIV/0!</v>
      </c>
      <c r="K2303" s="25" t="e">
        <f t="shared" si="72"/>
        <v>#DIV/0!</v>
      </c>
      <c r="L2303" s="9" t="e">
        <f>VLOOKUP(K2303,доплист!$C$27:$D$30,2,0)</f>
        <v>#DIV/0!</v>
      </c>
      <c r="M2303" s="21"/>
    </row>
    <row r="2304" spans="1:13" x14ac:dyDescent="0.3">
      <c r="A2304" s="19"/>
      <c r="B2304" s="19"/>
      <c r="C2304" s="19"/>
      <c r="D2304" s="20"/>
      <c r="E2304" s="20"/>
      <c r="F2304" s="13"/>
      <c r="G2304" s="13"/>
      <c r="H2304" s="24"/>
      <c r="I2304" s="24"/>
      <c r="J2304" s="25" t="e">
        <f t="shared" si="71"/>
        <v>#DIV/0!</v>
      </c>
      <c r="K2304" s="25" t="e">
        <f t="shared" si="72"/>
        <v>#DIV/0!</v>
      </c>
      <c r="L2304" s="9" t="e">
        <f>VLOOKUP(K2304,доплист!$C$27:$D$30,2,0)</f>
        <v>#DIV/0!</v>
      </c>
      <c r="M2304" s="21"/>
    </row>
    <row r="2305" spans="1:13" x14ac:dyDescent="0.3">
      <c r="A2305" s="19"/>
      <c r="B2305" s="19"/>
      <c r="C2305" s="19"/>
      <c r="D2305" s="20"/>
      <c r="E2305" s="20"/>
      <c r="F2305" s="13"/>
      <c r="G2305" s="13"/>
      <c r="H2305" s="24"/>
      <c r="I2305" s="24"/>
      <c r="J2305" s="25" t="e">
        <f t="shared" si="71"/>
        <v>#DIV/0!</v>
      </c>
      <c r="K2305" s="25" t="e">
        <f t="shared" si="72"/>
        <v>#DIV/0!</v>
      </c>
      <c r="L2305" s="9" t="e">
        <f>VLOOKUP(K2305,доплист!$C$27:$D$30,2,0)</f>
        <v>#DIV/0!</v>
      </c>
      <c r="M2305" s="21"/>
    </row>
    <row r="2306" spans="1:13" x14ac:dyDescent="0.3">
      <c r="A2306" s="19"/>
      <c r="B2306" s="19"/>
      <c r="C2306" s="19"/>
      <c r="D2306" s="20"/>
      <c r="E2306" s="20"/>
      <c r="F2306" s="13"/>
      <c r="G2306" s="13"/>
      <c r="H2306" s="24"/>
      <c r="I2306" s="24"/>
      <c r="J2306" s="25" t="e">
        <f t="shared" si="71"/>
        <v>#DIV/0!</v>
      </c>
      <c r="K2306" s="25" t="e">
        <f t="shared" si="72"/>
        <v>#DIV/0!</v>
      </c>
      <c r="L2306" s="9" t="e">
        <f>VLOOKUP(K2306,доплист!$C$27:$D$30,2,0)</f>
        <v>#DIV/0!</v>
      </c>
      <c r="M2306" s="21"/>
    </row>
    <row r="2307" spans="1:13" x14ac:dyDescent="0.3">
      <c r="A2307" s="19"/>
      <c r="B2307" s="19"/>
      <c r="C2307" s="19"/>
      <c r="D2307" s="20"/>
      <c r="E2307" s="20"/>
      <c r="F2307" s="13"/>
      <c r="G2307" s="13"/>
      <c r="H2307" s="24"/>
      <c r="I2307" s="24"/>
      <c r="J2307" s="25" t="e">
        <f t="shared" si="71"/>
        <v>#DIV/0!</v>
      </c>
      <c r="K2307" s="25" t="e">
        <f t="shared" si="72"/>
        <v>#DIV/0!</v>
      </c>
      <c r="L2307" s="9" t="e">
        <f>VLOOKUP(K2307,доплист!$C$27:$D$30,2,0)</f>
        <v>#DIV/0!</v>
      </c>
      <c r="M2307" s="21"/>
    </row>
    <row r="2308" spans="1:13" x14ac:dyDescent="0.3">
      <c r="A2308" s="19"/>
      <c r="B2308" s="19"/>
      <c r="C2308" s="19"/>
      <c r="D2308" s="20"/>
      <c r="E2308" s="20"/>
      <c r="F2308" s="13"/>
      <c r="G2308" s="13"/>
      <c r="H2308" s="24"/>
      <c r="I2308" s="24"/>
      <c r="J2308" s="25" t="e">
        <f t="shared" si="71"/>
        <v>#DIV/0!</v>
      </c>
      <c r="K2308" s="25" t="e">
        <f t="shared" si="72"/>
        <v>#DIV/0!</v>
      </c>
      <c r="L2308" s="9" t="e">
        <f>VLOOKUP(K2308,доплист!$C$27:$D$30,2,0)</f>
        <v>#DIV/0!</v>
      </c>
      <c r="M2308" s="21"/>
    </row>
    <row r="2309" spans="1:13" x14ac:dyDescent="0.3">
      <c r="A2309" s="19"/>
      <c r="B2309" s="19"/>
      <c r="C2309" s="19"/>
      <c r="D2309" s="20"/>
      <c r="E2309" s="20"/>
      <c r="F2309" s="13"/>
      <c r="G2309" s="13"/>
      <c r="H2309" s="24"/>
      <c r="I2309" s="24"/>
      <c r="J2309" s="25" t="e">
        <f t="shared" si="71"/>
        <v>#DIV/0!</v>
      </c>
      <c r="K2309" s="25" t="e">
        <f t="shared" si="72"/>
        <v>#DIV/0!</v>
      </c>
      <c r="L2309" s="9" t="e">
        <f>VLOOKUP(K2309,доплист!$C$27:$D$30,2,0)</f>
        <v>#DIV/0!</v>
      </c>
      <c r="M2309" s="21"/>
    </row>
    <row r="2310" spans="1:13" x14ac:dyDescent="0.3">
      <c r="A2310" s="19"/>
      <c r="B2310" s="19"/>
      <c r="C2310" s="19"/>
      <c r="D2310" s="20"/>
      <c r="E2310" s="20"/>
      <c r="F2310" s="13"/>
      <c r="G2310" s="13"/>
      <c r="H2310" s="24"/>
      <c r="I2310" s="24"/>
      <c r="J2310" s="25" t="e">
        <f t="shared" ref="J2310:J2373" si="73">20*F2310/G2310+H2310*20+I2310*5</f>
        <v>#DIV/0!</v>
      </c>
      <c r="K2310" s="25" t="e">
        <f t="shared" si="72"/>
        <v>#DIV/0!</v>
      </c>
      <c r="L2310" s="9" t="e">
        <f>VLOOKUP(K2310,доплист!$C$27:$D$30,2,0)</f>
        <v>#DIV/0!</v>
      </c>
      <c r="M2310" s="21"/>
    </row>
    <row r="2311" spans="1:13" x14ac:dyDescent="0.3">
      <c r="A2311" s="19"/>
      <c r="B2311" s="19"/>
      <c r="C2311" s="19"/>
      <c r="D2311" s="20"/>
      <c r="E2311" s="20"/>
      <c r="F2311" s="13"/>
      <c r="G2311" s="13"/>
      <c r="H2311" s="24"/>
      <c r="I2311" s="24"/>
      <c r="J2311" s="25" t="e">
        <f t="shared" si="73"/>
        <v>#DIV/0!</v>
      </c>
      <c r="K2311" s="25" t="e">
        <f t="shared" si="72"/>
        <v>#DIV/0!</v>
      </c>
      <c r="L2311" s="9" t="e">
        <f>VLOOKUP(K2311,доплист!$C$27:$D$30,2,0)</f>
        <v>#DIV/0!</v>
      </c>
      <c r="M2311" s="21"/>
    </row>
    <row r="2312" spans="1:13" x14ac:dyDescent="0.3">
      <c r="A2312" s="19"/>
      <c r="B2312" s="19"/>
      <c r="C2312" s="19"/>
      <c r="D2312" s="20"/>
      <c r="E2312" s="20"/>
      <c r="F2312" s="13"/>
      <c r="G2312" s="13"/>
      <c r="H2312" s="24"/>
      <c r="I2312" s="24"/>
      <c r="J2312" s="25" t="e">
        <f t="shared" si="73"/>
        <v>#DIV/0!</v>
      </c>
      <c r="K2312" s="25" t="e">
        <f t="shared" ref="K2312:K2375" si="74">IF(AND(J2312&lt;=200,J2312&gt;20),"высокий",IF(AND(J2312&lt;=20,J2312&gt;12),"значительный",IF(AND(J2312&lt;=12,J2312&gt;3),"средний",IF(AND(J2312&lt;=3),"низкий"))))</f>
        <v>#DIV/0!</v>
      </c>
      <c r="L2312" s="9" t="e">
        <f>VLOOKUP(K2312,доплист!$C$27:$D$30,2,0)</f>
        <v>#DIV/0!</v>
      </c>
      <c r="M2312" s="21"/>
    </row>
    <row r="2313" spans="1:13" x14ac:dyDescent="0.3">
      <c r="A2313" s="19"/>
      <c r="B2313" s="19"/>
      <c r="C2313" s="19"/>
      <c r="D2313" s="20"/>
      <c r="E2313" s="20"/>
      <c r="F2313" s="13"/>
      <c r="G2313" s="13"/>
      <c r="H2313" s="24"/>
      <c r="I2313" s="24"/>
      <c r="J2313" s="25" t="e">
        <f t="shared" si="73"/>
        <v>#DIV/0!</v>
      </c>
      <c r="K2313" s="25" t="e">
        <f t="shared" si="74"/>
        <v>#DIV/0!</v>
      </c>
      <c r="L2313" s="9" t="e">
        <f>VLOOKUP(K2313,доплист!$C$27:$D$30,2,0)</f>
        <v>#DIV/0!</v>
      </c>
      <c r="M2313" s="21"/>
    </row>
    <row r="2314" spans="1:13" x14ac:dyDescent="0.3">
      <c r="A2314" s="19"/>
      <c r="B2314" s="19"/>
      <c r="C2314" s="19"/>
      <c r="D2314" s="20"/>
      <c r="E2314" s="20"/>
      <c r="F2314" s="13"/>
      <c r="G2314" s="13"/>
      <c r="H2314" s="24"/>
      <c r="I2314" s="24"/>
      <c r="J2314" s="25" t="e">
        <f t="shared" si="73"/>
        <v>#DIV/0!</v>
      </c>
      <c r="K2314" s="25" t="e">
        <f t="shared" si="74"/>
        <v>#DIV/0!</v>
      </c>
      <c r="L2314" s="9" t="e">
        <f>VLOOKUP(K2314,доплист!$C$27:$D$30,2,0)</f>
        <v>#DIV/0!</v>
      </c>
      <c r="M2314" s="21"/>
    </row>
    <row r="2315" spans="1:13" x14ac:dyDescent="0.3">
      <c r="A2315" s="19"/>
      <c r="B2315" s="19"/>
      <c r="C2315" s="19"/>
      <c r="D2315" s="20"/>
      <c r="E2315" s="20"/>
      <c r="F2315" s="13"/>
      <c r="G2315" s="13"/>
      <c r="H2315" s="24"/>
      <c r="I2315" s="24"/>
      <c r="J2315" s="25" t="e">
        <f t="shared" si="73"/>
        <v>#DIV/0!</v>
      </c>
      <c r="K2315" s="25" t="e">
        <f t="shared" si="74"/>
        <v>#DIV/0!</v>
      </c>
      <c r="L2315" s="9" t="e">
        <f>VLOOKUP(K2315,доплист!$C$27:$D$30,2,0)</f>
        <v>#DIV/0!</v>
      </c>
      <c r="M2315" s="21"/>
    </row>
    <row r="2316" spans="1:13" x14ac:dyDescent="0.3">
      <c r="A2316" s="19"/>
      <c r="B2316" s="19"/>
      <c r="C2316" s="19"/>
      <c r="D2316" s="20"/>
      <c r="E2316" s="20"/>
      <c r="F2316" s="13"/>
      <c r="G2316" s="13"/>
      <c r="H2316" s="24"/>
      <c r="I2316" s="24"/>
      <c r="J2316" s="25" t="e">
        <f t="shared" si="73"/>
        <v>#DIV/0!</v>
      </c>
      <c r="K2316" s="25" t="e">
        <f t="shared" si="74"/>
        <v>#DIV/0!</v>
      </c>
      <c r="L2316" s="9" t="e">
        <f>VLOOKUP(K2316,доплист!$C$27:$D$30,2,0)</f>
        <v>#DIV/0!</v>
      </c>
      <c r="M2316" s="21"/>
    </row>
    <row r="2317" spans="1:13" x14ac:dyDescent="0.3">
      <c r="A2317" s="19"/>
      <c r="B2317" s="19"/>
      <c r="C2317" s="19"/>
      <c r="D2317" s="20"/>
      <c r="E2317" s="20"/>
      <c r="F2317" s="13"/>
      <c r="G2317" s="13"/>
      <c r="H2317" s="24"/>
      <c r="I2317" s="24"/>
      <c r="J2317" s="25" t="e">
        <f t="shared" si="73"/>
        <v>#DIV/0!</v>
      </c>
      <c r="K2317" s="25" t="e">
        <f t="shared" si="74"/>
        <v>#DIV/0!</v>
      </c>
      <c r="L2317" s="9" t="e">
        <f>VLOOKUP(K2317,доплист!$C$27:$D$30,2,0)</f>
        <v>#DIV/0!</v>
      </c>
      <c r="M2317" s="21"/>
    </row>
    <row r="2318" spans="1:13" x14ac:dyDescent="0.3">
      <c r="A2318" s="19"/>
      <c r="B2318" s="19"/>
      <c r="C2318" s="19"/>
      <c r="D2318" s="20"/>
      <c r="E2318" s="20"/>
      <c r="F2318" s="13"/>
      <c r="G2318" s="13"/>
      <c r="H2318" s="24"/>
      <c r="I2318" s="24"/>
      <c r="J2318" s="25" t="e">
        <f t="shared" si="73"/>
        <v>#DIV/0!</v>
      </c>
      <c r="K2318" s="25" t="e">
        <f t="shared" si="74"/>
        <v>#DIV/0!</v>
      </c>
      <c r="L2318" s="9" t="e">
        <f>VLOOKUP(K2318,доплист!$C$27:$D$30,2,0)</f>
        <v>#DIV/0!</v>
      </c>
      <c r="M2318" s="21"/>
    </row>
    <row r="2319" spans="1:13" x14ac:dyDescent="0.3">
      <c r="A2319" s="19"/>
      <c r="B2319" s="19"/>
      <c r="C2319" s="19"/>
      <c r="D2319" s="20"/>
      <c r="E2319" s="20"/>
      <c r="F2319" s="13"/>
      <c r="G2319" s="13"/>
      <c r="H2319" s="24"/>
      <c r="I2319" s="24"/>
      <c r="J2319" s="25" t="e">
        <f t="shared" si="73"/>
        <v>#DIV/0!</v>
      </c>
      <c r="K2319" s="25" t="e">
        <f t="shared" si="74"/>
        <v>#DIV/0!</v>
      </c>
      <c r="L2319" s="9" t="e">
        <f>VLOOKUP(K2319,доплист!$C$27:$D$30,2,0)</f>
        <v>#DIV/0!</v>
      </c>
      <c r="M2319" s="21"/>
    </row>
    <row r="2320" spans="1:13" x14ac:dyDescent="0.3">
      <c r="A2320" s="19"/>
      <c r="B2320" s="19"/>
      <c r="C2320" s="19"/>
      <c r="D2320" s="20"/>
      <c r="E2320" s="20"/>
      <c r="F2320" s="13"/>
      <c r="G2320" s="13"/>
      <c r="H2320" s="24"/>
      <c r="I2320" s="24"/>
      <c r="J2320" s="25" t="e">
        <f t="shared" si="73"/>
        <v>#DIV/0!</v>
      </c>
      <c r="K2320" s="25" t="e">
        <f t="shared" si="74"/>
        <v>#DIV/0!</v>
      </c>
      <c r="L2320" s="9" t="e">
        <f>VLOOKUP(K2320,доплист!$C$27:$D$30,2,0)</f>
        <v>#DIV/0!</v>
      </c>
      <c r="M2320" s="21"/>
    </row>
    <row r="2321" spans="1:13" x14ac:dyDescent="0.3">
      <c r="A2321" s="19"/>
      <c r="B2321" s="19"/>
      <c r="C2321" s="19"/>
      <c r="D2321" s="20"/>
      <c r="E2321" s="20"/>
      <c r="F2321" s="13"/>
      <c r="G2321" s="13"/>
      <c r="H2321" s="24"/>
      <c r="I2321" s="24"/>
      <c r="J2321" s="25" t="e">
        <f t="shared" si="73"/>
        <v>#DIV/0!</v>
      </c>
      <c r="K2321" s="25" t="e">
        <f t="shared" si="74"/>
        <v>#DIV/0!</v>
      </c>
      <c r="L2321" s="9" t="e">
        <f>VLOOKUP(K2321,доплист!$C$27:$D$30,2,0)</f>
        <v>#DIV/0!</v>
      </c>
      <c r="M2321" s="21"/>
    </row>
    <row r="2322" spans="1:13" x14ac:dyDescent="0.3">
      <c r="A2322" s="19"/>
      <c r="B2322" s="19"/>
      <c r="C2322" s="19"/>
      <c r="D2322" s="20"/>
      <c r="E2322" s="20"/>
      <c r="F2322" s="13"/>
      <c r="G2322" s="13"/>
      <c r="H2322" s="24"/>
      <c r="I2322" s="24"/>
      <c r="J2322" s="25" t="e">
        <f t="shared" si="73"/>
        <v>#DIV/0!</v>
      </c>
      <c r="K2322" s="25" t="e">
        <f t="shared" si="74"/>
        <v>#DIV/0!</v>
      </c>
      <c r="L2322" s="9" t="e">
        <f>VLOOKUP(K2322,доплист!$C$27:$D$30,2,0)</f>
        <v>#DIV/0!</v>
      </c>
      <c r="M2322" s="21"/>
    </row>
    <row r="2323" spans="1:13" x14ac:dyDescent="0.3">
      <c r="A2323" s="19"/>
      <c r="B2323" s="19"/>
      <c r="C2323" s="19"/>
      <c r="D2323" s="20"/>
      <c r="E2323" s="20"/>
      <c r="F2323" s="13"/>
      <c r="G2323" s="13"/>
      <c r="H2323" s="24"/>
      <c r="I2323" s="24"/>
      <c r="J2323" s="25" t="e">
        <f t="shared" si="73"/>
        <v>#DIV/0!</v>
      </c>
      <c r="K2323" s="25" t="e">
        <f t="shared" si="74"/>
        <v>#DIV/0!</v>
      </c>
      <c r="L2323" s="9" t="e">
        <f>VLOOKUP(K2323,доплист!$C$27:$D$30,2,0)</f>
        <v>#DIV/0!</v>
      </c>
      <c r="M2323" s="21"/>
    </row>
    <row r="2324" spans="1:13" x14ac:dyDescent="0.3">
      <c r="A2324" s="19"/>
      <c r="B2324" s="19"/>
      <c r="C2324" s="19"/>
      <c r="D2324" s="20"/>
      <c r="E2324" s="20"/>
      <c r="F2324" s="13"/>
      <c r="G2324" s="13"/>
      <c r="H2324" s="24"/>
      <c r="I2324" s="24"/>
      <c r="J2324" s="25" t="e">
        <f t="shared" si="73"/>
        <v>#DIV/0!</v>
      </c>
      <c r="K2324" s="25" t="e">
        <f t="shared" si="74"/>
        <v>#DIV/0!</v>
      </c>
      <c r="L2324" s="9" t="e">
        <f>VLOOKUP(K2324,доплист!$C$27:$D$30,2,0)</f>
        <v>#DIV/0!</v>
      </c>
      <c r="M2324" s="21"/>
    </row>
    <row r="2325" spans="1:13" x14ac:dyDescent="0.3">
      <c r="A2325" s="19"/>
      <c r="B2325" s="19"/>
      <c r="C2325" s="19"/>
      <c r="D2325" s="20"/>
      <c r="E2325" s="20"/>
      <c r="F2325" s="13"/>
      <c r="G2325" s="13"/>
      <c r="H2325" s="24"/>
      <c r="I2325" s="24"/>
      <c r="J2325" s="25" t="e">
        <f t="shared" si="73"/>
        <v>#DIV/0!</v>
      </c>
      <c r="K2325" s="25" t="e">
        <f t="shared" si="74"/>
        <v>#DIV/0!</v>
      </c>
      <c r="L2325" s="9" t="e">
        <f>VLOOKUP(K2325,доплист!$C$27:$D$30,2,0)</f>
        <v>#DIV/0!</v>
      </c>
      <c r="M2325" s="21"/>
    </row>
    <row r="2326" spans="1:13" x14ac:dyDescent="0.3">
      <c r="A2326" s="19"/>
      <c r="B2326" s="19"/>
      <c r="C2326" s="19"/>
      <c r="D2326" s="20"/>
      <c r="E2326" s="20"/>
      <c r="F2326" s="13"/>
      <c r="G2326" s="13"/>
      <c r="H2326" s="24"/>
      <c r="I2326" s="24"/>
      <c r="J2326" s="25" t="e">
        <f t="shared" si="73"/>
        <v>#DIV/0!</v>
      </c>
      <c r="K2326" s="25" t="e">
        <f t="shared" si="74"/>
        <v>#DIV/0!</v>
      </c>
      <c r="L2326" s="9" t="e">
        <f>VLOOKUP(K2326,доплист!$C$27:$D$30,2,0)</f>
        <v>#DIV/0!</v>
      </c>
      <c r="M2326" s="21"/>
    </row>
    <row r="2327" spans="1:13" x14ac:dyDescent="0.3">
      <c r="A2327" s="19"/>
      <c r="B2327" s="19"/>
      <c r="C2327" s="19"/>
      <c r="D2327" s="20"/>
      <c r="E2327" s="20"/>
      <c r="F2327" s="13"/>
      <c r="G2327" s="13"/>
      <c r="H2327" s="24"/>
      <c r="I2327" s="24"/>
      <c r="J2327" s="25" t="e">
        <f t="shared" si="73"/>
        <v>#DIV/0!</v>
      </c>
      <c r="K2327" s="25" t="e">
        <f t="shared" si="74"/>
        <v>#DIV/0!</v>
      </c>
      <c r="L2327" s="9" t="e">
        <f>VLOOKUP(K2327,доплист!$C$27:$D$30,2,0)</f>
        <v>#DIV/0!</v>
      </c>
      <c r="M2327" s="21"/>
    </row>
    <row r="2328" spans="1:13" x14ac:dyDescent="0.3">
      <c r="A2328" s="19"/>
      <c r="B2328" s="19"/>
      <c r="C2328" s="19"/>
      <c r="D2328" s="20"/>
      <c r="E2328" s="20"/>
      <c r="F2328" s="13"/>
      <c r="G2328" s="13"/>
      <c r="H2328" s="24"/>
      <c r="I2328" s="24"/>
      <c r="J2328" s="25" t="e">
        <f t="shared" si="73"/>
        <v>#DIV/0!</v>
      </c>
      <c r="K2328" s="25" t="e">
        <f t="shared" si="74"/>
        <v>#DIV/0!</v>
      </c>
      <c r="L2328" s="9" t="e">
        <f>VLOOKUP(K2328,доплист!$C$27:$D$30,2,0)</f>
        <v>#DIV/0!</v>
      </c>
      <c r="M2328" s="21"/>
    </row>
    <row r="2329" spans="1:13" x14ac:dyDescent="0.3">
      <c r="A2329" s="19"/>
      <c r="B2329" s="19"/>
      <c r="C2329" s="19"/>
      <c r="D2329" s="20"/>
      <c r="E2329" s="20"/>
      <c r="F2329" s="13"/>
      <c r="G2329" s="13"/>
      <c r="H2329" s="24"/>
      <c r="I2329" s="24"/>
      <c r="J2329" s="25" t="e">
        <f t="shared" si="73"/>
        <v>#DIV/0!</v>
      </c>
      <c r="K2329" s="25" t="e">
        <f t="shared" si="74"/>
        <v>#DIV/0!</v>
      </c>
      <c r="L2329" s="9" t="e">
        <f>VLOOKUP(K2329,доплист!$C$27:$D$30,2,0)</f>
        <v>#DIV/0!</v>
      </c>
      <c r="M2329" s="21"/>
    </row>
    <row r="2330" spans="1:13" x14ac:dyDescent="0.3">
      <c r="A2330" s="19"/>
      <c r="B2330" s="19"/>
      <c r="C2330" s="19"/>
      <c r="D2330" s="20"/>
      <c r="E2330" s="20"/>
      <c r="F2330" s="13"/>
      <c r="G2330" s="13"/>
      <c r="H2330" s="24"/>
      <c r="I2330" s="24"/>
      <c r="J2330" s="25" t="e">
        <f t="shared" si="73"/>
        <v>#DIV/0!</v>
      </c>
      <c r="K2330" s="25" t="e">
        <f t="shared" si="74"/>
        <v>#DIV/0!</v>
      </c>
      <c r="L2330" s="9" t="e">
        <f>VLOOKUP(K2330,доплист!$C$27:$D$30,2,0)</f>
        <v>#DIV/0!</v>
      </c>
      <c r="M2330" s="21"/>
    </row>
    <row r="2331" spans="1:13" x14ac:dyDescent="0.3">
      <c r="A2331" s="19"/>
      <c r="B2331" s="19"/>
      <c r="C2331" s="19"/>
      <c r="D2331" s="20"/>
      <c r="E2331" s="20"/>
      <c r="F2331" s="13"/>
      <c r="G2331" s="13"/>
      <c r="H2331" s="24"/>
      <c r="I2331" s="24"/>
      <c r="J2331" s="25" t="e">
        <f t="shared" si="73"/>
        <v>#DIV/0!</v>
      </c>
      <c r="K2331" s="25" t="e">
        <f t="shared" si="74"/>
        <v>#DIV/0!</v>
      </c>
      <c r="L2331" s="9" t="e">
        <f>VLOOKUP(K2331,доплист!$C$27:$D$30,2,0)</f>
        <v>#DIV/0!</v>
      </c>
      <c r="M2331" s="21"/>
    </row>
    <row r="2332" spans="1:13" x14ac:dyDescent="0.3">
      <c r="A2332" s="19"/>
      <c r="B2332" s="19"/>
      <c r="C2332" s="19"/>
      <c r="D2332" s="20"/>
      <c r="E2332" s="20"/>
      <c r="F2332" s="13"/>
      <c r="G2332" s="13"/>
      <c r="H2332" s="24"/>
      <c r="I2332" s="24"/>
      <c r="J2332" s="25" t="e">
        <f t="shared" si="73"/>
        <v>#DIV/0!</v>
      </c>
      <c r="K2332" s="25" t="e">
        <f t="shared" si="74"/>
        <v>#DIV/0!</v>
      </c>
      <c r="L2332" s="9" t="e">
        <f>VLOOKUP(K2332,доплист!$C$27:$D$30,2,0)</f>
        <v>#DIV/0!</v>
      </c>
      <c r="M2332" s="21"/>
    </row>
    <row r="2333" spans="1:13" x14ac:dyDescent="0.3">
      <c r="A2333" s="19"/>
      <c r="B2333" s="19"/>
      <c r="C2333" s="19"/>
      <c r="D2333" s="20"/>
      <c r="E2333" s="20"/>
      <c r="F2333" s="13"/>
      <c r="G2333" s="13"/>
      <c r="H2333" s="24"/>
      <c r="I2333" s="24"/>
      <c r="J2333" s="25" t="e">
        <f t="shared" si="73"/>
        <v>#DIV/0!</v>
      </c>
      <c r="K2333" s="25" t="e">
        <f t="shared" si="74"/>
        <v>#DIV/0!</v>
      </c>
      <c r="L2333" s="9" t="e">
        <f>VLOOKUP(K2333,доплист!$C$27:$D$30,2,0)</f>
        <v>#DIV/0!</v>
      </c>
      <c r="M2333" s="21"/>
    </row>
    <row r="2334" spans="1:13" x14ac:dyDescent="0.3">
      <c r="A2334" s="19"/>
      <c r="B2334" s="19"/>
      <c r="C2334" s="19"/>
      <c r="D2334" s="20"/>
      <c r="E2334" s="20"/>
      <c r="F2334" s="13"/>
      <c r="G2334" s="13"/>
      <c r="H2334" s="24"/>
      <c r="I2334" s="24"/>
      <c r="J2334" s="25" t="e">
        <f t="shared" si="73"/>
        <v>#DIV/0!</v>
      </c>
      <c r="K2334" s="25" t="e">
        <f t="shared" si="74"/>
        <v>#DIV/0!</v>
      </c>
      <c r="L2334" s="9" t="e">
        <f>VLOOKUP(K2334,доплист!$C$27:$D$30,2,0)</f>
        <v>#DIV/0!</v>
      </c>
      <c r="M2334" s="21"/>
    </row>
    <row r="2335" spans="1:13" x14ac:dyDescent="0.3">
      <c r="A2335" s="19"/>
      <c r="B2335" s="19"/>
      <c r="C2335" s="19"/>
      <c r="D2335" s="20"/>
      <c r="E2335" s="20"/>
      <c r="F2335" s="13"/>
      <c r="G2335" s="13"/>
      <c r="H2335" s="24"/>
      <c r="I2335" s="24"/>
      <c r="J2335" s="25" t="e">
        <f t="shared" si="73"/>
        <v>#DIV/0!</v>
      </c>
      <c r="K2335" s="25" t="e">
        <f t="shared" si="74"/>
        <v>#DIV/0!</v>
      </c>
      <c r="L2335" s="9" t="e">
        <f>VLOOKUP(K2335,доплист!$C$27:$D$30,2,0)</f>
        <v>#DIV/0!</v>
      </c>
      <c r="M2335" s="21"/>
    </row>
    <row r="2336" spans="1:13" x14ac:dyDescent="0.3">
      <c r="A2336" s="19"/>
      <c r="B2336" s="19"/>
      <c r="C2336" s="19"/>
      <c r="D2336" s="20"/>
      <c r="E2336" s="20"/>
      <c r="F2336" s="13"/>
      <c r="G2336" s="13"/>
      <c r="H2336" s="24"/>
      <c r="I2336" s="24"/>
      <c r="J2336" s="25" t="e">
        <f t="shared" si="73"/>
        <v>#DIV/0!</v>
      </c>
      <c r="K2336" s="25" t="e">
        <f t="shared" si="74"/>
        <v>#DIV/0!</v>
      </c>
      <c r="L2336" s="9" t="e">
        <f>VLOOKUP(K2336,доплист!$C$27:$D$30,2,0)</f>
        <v>#DIV/0!</v>
      </c>
      <c r="M2336" s="21"/>
    </row>
    <row r="2337" spans="1:13" x14ac:dyDescent="0.3">
      <c r="A2337" s="19"/>
      <c r="B2337" s="19"/>
      <c r="C2337" s="19"/>
      <c r="D2337" s="20"/>
      <c r="E2337" s="20"/>
      <c r="F2337" s="13"/>
      <c r="G2337" s="13"/>
      <c r="H2337" s="24"/>
      <c r="I2337" s="24"/>
      <c r="J2337" s="25" t="e">
        <f t="shared" si="73"/>
        <v>#DIV/0!</v>
      </c>
      <c r="K2337" s="25" t="e">
        <f t="shared" si="74"/>
        <v>#DIV/0!</v>
      </c>
      <c r="L2337" s="9" t="e">
        <f>VLOOKUP(K2337,доплист!$C$27:$D$30,2,0)</f>
        <v>#DIV/0!</v>
      </c>
      <c r="M2337" s="21"/>
    </row>
    <row r="2338" spans="1:13" x14ac:dyDescent="0.3">
      <c r="A2338" s="19"/>
      <c r="B2338" s="19"/>
      <c r="C2338" s="19"/>
      <c r="D2338" s="20"/>
      <c r="E2338" s="20"/>
      <c r="F2338" s="13"/>
      <c r="G2338" s="13"/>
      <c r="H2338" s="24"/>
      <c r="I2338" s="24"/>
      <c r="J2338" s="25" t="e">
        <f t="shared" si="73"/>
        <v>#DIV/0!</v>
      </c>
      <c r="K2338" s="25" t="e">
        <f t="shared" si="74"/>
        <v>#DIV/0!</v>
      </c>
      <c r="L2338" s="9" t="e">
        <f>VLOOKUP(K2338,доплист!$C$27:$D$30,2,0)</f>
        <v>#DIV/0!</v>
      </c>
      <c r="M2338" s="21"/>
    </row>
    <row r="2339" spans="1:13" x14ac:dyDescent="0.3">
      <c r="A2339" s="19"/>
      <c r="B2339" s="19"/>
      <c r="C2339" s="19"/>
      <c r="D2339" s="20"/>
      <c r="E2339" s="20"/>
      <c r="F2339" s="13"/>
      <c r="G2339" s="13"/>
      <c r="H2339" s="24"/>
      <c r="I2339" s="24"/>
      <c r="J2339" s="25" t="e">
        <f t="shared" si="73"/>
        <v>#DIV/0!</v>
      </c>
      <c r="K2339" s="25" t="e">
        <f t="shared" si="74"/>
        <v>#DIV/0!</v>
      </c>
      <c r="L2339" s="9" t="e">
        <f>VLOOKUP(K2339,доплист!$C$27:$D$30,2,0)</f>
        <v>#DIV/0!</v>
      </c>
      <c r="M2339" s="21"/>
    </row>
    <row r="2340" spans="1:13" x14ac:dyDescent="0.3">
      <c r="A2340" s="19"/>
      <c r="B2340" s="19"/>
      <c r="C2340" s="19"/>
      <c r="D2340" s="20"/>
      <c r="E2340" s="20"/>
      <c r="F2340" s="13"/>
      <c r="G2340" s="13"/>
      <c r="H2340" s="24"/>
      <c r="I2340" s="24"/>
      <c r="J2340" s="25" t="e">
        <f t="shared" si="73"/>
        <v>#DIV/0!</v>
      </c>
      <c r="K2340" s="25" t="e">
        <f t="shared" si="74"/>
        <v>#DIV/0!</v>
      </c>
      <c r="L2340" s="9" t="e">
        <f>VLOOKUP(K2340,доплист!$C$27:$D$30,2,0)</f>
        <v>#DIV/0!</v>
      </c>
      <c r="M2340" s="21"/>
    </row>
    <row r="2341" spans="1:13" x14ac:dyDescent="0.3">
      <c r="A2341" s="19"/>
      <c r="B2341" s="19"/>
      <c r="C2341" s="19"/>
      <c r="D2341" s="20"/>
      <c r="E2341" s="20"/>
      <c r="F2341" s="13"/>
      <c r="G2341" s="13"/>
      <c r="H2341" s="24"/>
      <c r="I2341" s="24"/>
      <c r="J2341" s="25" t="e">
        <f t="shared" si="73"/>
        <v>#DIV/0!</v>
      </c>
      <c r="K2341" s="25" t="e">
        <f t="shared" si="74"/>
        <v>#DIV/0!</v>
      </c>
      <c r="L2341" s="9" t="e">
        <f>VLOOKUP(K2341,доплист!$C$27:$D$30,2,0)</f>
        <v>#DIV/0!</v>
      </c>
      <c r="M2341" s="21"/>
    </row>
    <row r="2342" spans="1:13" x14ac:dyDescent="0.3">
      <c r="A2342" s="19"/>
      <c r="B2342" s="19"/>
      <c r="C2342" s="19"/>
      <c r="D2342" s="20"/>
      <c r="E2342" s="20"/>
      <c r="F2342" s="13"/>
      <c r="G2342" s="13"/>
      <c r="H2342" s="24"/>
      <c r="I2342" s="24"/>
      <c r="J2342" s="25" t="e">
        <f t="shared" si="73"/>
        <v>#DIV/0!</v>
      </c>
      <c r="K2342" s="25" t="e">
        <f t="shared" si="74"/>
        <v>#DIV/0!</v>
      </c>
      <c r="L2342" s="9" t="e">
        <f>VLOOKUP(K2342,доплист!$C$27:$D$30,2,0)</f>
        <v>#DIV/0!</v>
      </c>
      <c r="M2342" s="21"/>
    </row>
    <row r="2343" spans="1:13" x14ac:dyDescent="0.3">
      <c r="A2343" s="19"/>
      <c r="B2343" s="19"/>
      <c r="C2343" s="19"/>
      <c r="D2343" s="20"/>
      <c r="E2343" s="20"/>
      <c r="F2343" s="13"/>
      <c r="G2343" s="13"/>
      <c r="H2343" s="24"/>
      <c r="I2343" s="24"/>
      <c r="J2343" s="25" t="e">
        <f t="shared" si="73"/>
        <v>#DIV/0!</v>
      </c>
      <c r="K2343" s="25" t="e">
        <f t="shared" si="74"/>
        <v>#DIV/0!</v>
      </c>
      <c r="L2343" s="9" t="e">
        <f>VLOOKUP(K2343,доплист!$C$27:$D$30,2,0)</f>
        <v>#DIV/0!</v>
      </c>
      <c r="M2343" s="21"/>
    </row>
    <row r="2344" spans="1:13" x14ac:dyDescent="0.3">
      <c r="A2344" s="19"/>
      <c r="B2344" s="19"/>
      <c r="C2344" s="19"/>
      <c r="D2344" s="20"/>
      <c r="E2344" s="20"/>
      <c r="F2344" s="13"/>
      <c r="G2344" s="13"/>
      <c r="H2344" s="24"/>
      <c r="I2344" s="24"/>
      <c r="J2344" s="25" t="e">
        <f t="shared" si="73"/>
        <v>#DIV/0!</v>
      </c>
      <c r="K2344" s="25" t="e">
        <f t="shared" si="74"/>
        <v>#DIV/0!</v>
      </c>
      <c r="L2344" s="9" t="e">
        <f>VLOOKUP(K2344,доплист!$C$27:$D$30,2,0)</f>
        <v>#DIV/0!</v>
      </c>
      <c r="M2344" s="21"/>
    </row>
    <row r="2345" spans="1:13" x14ac:dyDescent="0.3">
      <c r="A2345" s="19"/>
      <c r="B2345" s="19"/>
      <c r="C2345" s="19"/>
      <c r="D2345" s="20"/>
      <c r="E2345" s="20"/>
      <c r="F2345" s="13"/>
      <c r="G2345" s="13"/>
      <c r="H2345" s="24"/>
      <c r="I2345" s="24"/>
      <c r="J2345" s="25" t="e">
        <f t="shared" si="73"/>
        <v>#DIV/0!</v>
      </c>
      <c r="K2345" s="25" t="e">
        <f t="shared" si="74"/>
        <v>#DIV/0!</v>
      </c>
      <c r="L2345" s="9" t="e">
        <f>VLOOKUP(K2345,доплист!$C$27:$D$30,2,0)</f>
        <v>#DIV/0!</v>
      </c>
      <c r="M2345" s="21"/>
    </row>
    <row r="2346" spans="1:13" x14ac:dyDescent="0.3">
      <c r="A2346" s="19"/>
      <c r="B2346" s="19"/>
      <c r="C2346" s="19"/>
      <c r="D2346" s="20"/>
      <c r="E2346" s="20"/>
      <c r="F2346" s="13"/>
      <c r="G2346" s="13"/>
      <c r="H2346" s="24"/>
      <c r="I2346" s="24"/>
      <c r="J2346" s="25" t="e">
        <f t="shared" si="73"/>
        <v>#DIV/0!</v>
      </c>
      <c r="K2346" s="25" t="e">
        <f t="shared" si="74"/>
        <v>#DIV/0!</v>
      </c>
      <c r="L2346" s="9" t="e">
        <f>VLOOKUP(K2346,доплист!$C$27:$D$30,2,0)</f>
        <v>#DIV/0!</v>
      </c>
      <c r="M2346" s="21"/>
    </row>
    <row r="2347" spans="1:13" x14ac:dyDescent="0.3">
      <c r="A2347" s="19"/>
      <c r="B2347" s="19"/>
      <c r="C2347" s="19"/>
      <c r="D2347" s="20"/>
      <c r="E2347" s="20"/>
      <c r="F2347" s="13"/>
      <c r="G2347" s="13"/>
      <c r="H2347" s="24"/>
      <c r="I2347" s="24"/>
      <c r="J2347" s="25" t="e">
        <f t="shared" si="73"/>
        <v>#DIV/0!</v>
      </c>
      <c r="K2347" s="25" t="e">
        <f t="shared" si="74"/>
        <v>#DIV/0!</v>
      </c>
      <c r="L2347" s="9" t="e">
        <f>VLOOKUP(K2347,доплист!$C$27:$D$30,2,0)</f>
        <v>#DIV/0!</v>
      </c>
      <c r="M2347" s="21"/>
    </row>
    <row r="2348" spans="1:13" x14ac:dyDescent="0.3">
      <c r="A2348" s="19"/>
      <c r="B2348" s="19"/>
      <c r="C2348" s="19"/>
      <c r="D2348" s="20"/>
      <c r="E2348" s="20"/>
      <c r="F2348" s="13"/>
      <c r="G2348" s="13"/>
      <c r="H2348" s="24"/>
      <c r="I2348" s="24"/>
      <c r="J2348" s="25" t="e">
        <f t="shared" si="73"/>
        <v>#DIV/0!</v>
      </c>
      <c r="K2348" s="25" t="e">
        <f t="shared" si="74"/>
        <v>#DIV/0!</v>
      </c>
      <c r="L2348" s="9" t="e">
        <f>VLOOKUP(K2348,доплист!$C$27:$D$30,2,0)</f>
        <v>#DIV/0!</v>
      </c>
      <c r="M2348" s="21"/>
    </row>
    <row r="2349" spans="1:13" x14ac:dyDescent="0.3">
      <c r="A2349" s="19"/>
      <c r="B2349" s="19"/>
      <c r="C2349" s="19"/>
      <c r="D2349" s="20"/>
      <c r="E2349" s="20"/>
      <c r="F2349" s="13"/>
      <c r="G2349" s="13"/>
      <c r="H2349" s="24"/>
      <c r="I2349" s="24"/>
      <c r="J2349" s="25" t="e">
        <f t="shared" si="73"/>
        <v>#DIV/0!</v>
      </c>
      <c r="K2349" s="25" t="e">
        <f t="shared" si="74"/>
        <v>#DIV/0!</v>
      </c>
      <c r="L2349" s="9" t="e">
        <f>VLOOKUP(K2349,доплист!$C$27:$D$30,2,0)</f>
        <v>#DIV/0!</v>
      </c>
      <c r="M2349" s="21"/>
    </row>
    <row r="2350" spans="1:13" x14ac:dyDescent="0.3">
      <c r="A2350" s="19"/>
      <c r="B2350" s="19"/>
      <c r="C2350" s="19"/>
      <c r="D2350" s="20"/>
      <c r="E2350" s="20"/>
      <c r="F2350" s="13"/>
      <c r="G2350" s="13"/>
      <c r="H2350" s="24"/>
      <c r="I2350" s="24"/>
      <c r="J2350" s="25" t="e">
        <f t="shared" si="73"/>
        <v>#DIV/0!</v>
      </c>
      <c r="K2350" s="25" t="e">
        <f t="shared" si="74"/>
        <v>#DIV/0!</v>
      </c>
      <c r="L2350" s="9" t="e">
        <f>VLOOKUP(K2350,доплист!$C$27:$D$30,2,0)</f>
        <v>#DIV/0!</v>
      </c>
      <c r="M2350" s="21"/>
    </row>
    <row r="2351" spans="1:13" x14ac:dyDescent="0.3">
      <c r="A2351" s="19"/>
      <c r="B2351" s="19"/>
      <c r="C2351" s="19"/>
      <c r="D2351" s="20"/>
      <c r="E2351" s="20"/>
      <c r="F2351" s="13"/>
      <c r="G2351" s="13"/>
      <c r="H2351" s="24"/>
      <c r="I2351" s="24"/>
      <c r="J2351" s="25" t="e">
        <f t="shared" si="73"/>
        <v>#DIV/0!</v>
      </c>
      <c r="K2351" s="25" t="e">
        <f t="shared" si="74"/>
        <v>#DIV/0!</v>
      </c>
      <c r="L2351" s="9" t="e">
        <f>VLOOKUP(K2351,доплист!$C$27:$D$30,2,0)</f>
        <v>#DIV/0!</v>
      </c>
      <c r="M2351" s="21"/>
    </row>
    <row r="2352" spans="1:13" x14ac:dyDescent="0.3">
      <c r="A2352" s="19"/>
      <c r="B2352" s="19"/>
      <c r="C2352" s="19"/>
      <c r="D2352" s="20"/>
      <c r="E2352" s="20"/>
      <c r="F2352" s="13"/>
      <c r="G2352" s="13"/>
      <c r="H2352" s="24"/>
      <c r="I2352" s="24"/>
      <c r="J2352" s="25" t="e">
        <f t="shared" si="73"/>
        <v>#DIV/0!</v>
      </c>
      <c r="K2352" s="25" t="e">
        <f t="shared" si="74"/>
        <v>#DIV/0!</v>
      </c>
      <c r="L2352" s="9" t="e">
        <f>VLOOKUP(K2352,доплист!$C$27:$D$30,2,0)</f>
        <v>#DIV/0!</v>
      </c>
      <c r="M2352" s="21"/>
    </row>
    <row r="2353" spans="1:13" x14ac:dyDescent="0.3">
      <c r="A2353" s="19"/>
      <c r="B2353" s="19"/>
      <c r="C2353" s="19"/>
      <c r="D2353" s="20"/>
      <c r="E2353" s="20"/>
      <c r="F2353" s="13"/>
      <c r="G2353" s="13"/>
      <c r="H2353" s="24"/>
      <c r="I2353" s="24"/>
      <c r="J2353" s="25" t="e">
        <f t="shared" si="73"/>
        <v>#DIV/0!</v>
      </c>
      <c r="K2353" s="25" t="e">
        <f t="shared" si="74"/>
        <v>#DIV/0!</v>
      </c>
      <c r="L2353" s="9" t="e">
        <f>VLOOKUP(K2353,доплист!$C$27:$D$30,2,0)</f>
        <v>#DIV/0!</v>
      </c>
      <c r="M2353" s="21"/>
    </row>
    <row r="2354" spans="1:13" x14ac:dyDescent="0.3">
      <c r="A2354" s="19"/>
      <c r="B2354" s="19"/>
      <c r="C2354" s="19"/>
      <c r="D2354" s="20"/>
      <c r="E2354" s="20"/>
      <c r="F2354" s="13"/>
      <c r="G2354" s="13"/>
      <c r="H2354" s="24"/>
      <c r="I2354" s="24"/>
      <c r="J2354" s="25" t="e">
        <f t="shared" si="73"/>
        <v>#DIV/0!</v>
      </c>
      <c r="K2354" s="25" t="e">
        <f t="shared" si="74"/>
        <v>#DIV/0!</v>
      </c>
      <c r="L2354" s="9" t="e">
        <f>VLOOKUP(K2354,доплист!$C$27:$D$30,2,0)</f>
        <v>#DIV/0!</v>
      </c>
      <c r="M2354" s="21"/>
    </row>
    <row r="2355" spans="1:13" x14ac:dyDescent="0.3">
      <c r="A2355" s="19"/>
      <c r="B2355" s="19"/>
      <c r="C2355" s="19"/>
      <c r="D2355" s="20"/>
      <c r="E2355" s="20"/>
      <c r="F2355" s="13"/>
      <c r="G2355" s="13"/>
      <c r="H2355" s="24"/>
      <c r="I2355" s="24"/>
      <c r="J2355" s="25" t="e">
        <f t="shared" si="73"/>
        <v>#DIV/0!</v>
      </c>
      <c r="K2355" s="25" t="e">
        <f t="shared" si="74"/>
        <v>#DIV/0!</v>
      </c>
      <c r="L2355" s="9" t="e">
        <f>VLOOKUP(K2355,доплист!$C$27:$D$30,2,0)</f>
        <v>#DIV/0!</v>
      </c>
      <c r="M2355" s="21"/>
    </row>
    <row r="2356" spans="1:13" x14ac:dyDescent="0.3">
      <c r="A2356" s="19"/>
      <c r="B2356" s="19"/>
      <c r="C2356" s="19"/>
      <c r="D2356" s="20"/>
      <c r="E2356" s="20"/>
      <c r="F2356" s="13"/>
      <c r="G2356" s="13"/>
      <c r="H2356" s="24"/>
      <c r="I2356" s="24"/>
      <c r="J2356" s="25" t="e">
        <f t="shared" si="73"/>
        <v>#DIV/0!</v>
      </c>
      <c r="K2356" s="25" t="e">
        <f t="shared" si="74"/>
        <v>#DIV/0!</v>
      </c>
      <c r="L2356" s="9" t="e">
        <f>VLOOKUP(K2356,доплист!$C$27:$D$30,2,0)</f>
        <v>#DIV/0!</v>
      </c>
      <c r="M2356" s="21"/>
    </row>
    <row r="2357" spans="1:13" x14ac:dyDescent="0.3">
      <c r="A2357" s="19"/>
      <c r="B2357" s="19"/>
      <c r="C2357" s="19"/>
      <c r="D2357" s="20"/>
      <c r="E2357" s="20"/>
      <c r="F2357" s="13"/>
      <c r="G2357" s="13"/>
      <c r="H2357" s="24"/>
      <c r="I2357" s="24"/>
      <c r="J2357" s="25" t="e">
        <f t="shared" si="73"/>
        <v>#DIV/0!</v>
      </c>
      <c r="K2357" s="25" t="e">
        <f t="shared" si="74"/>
        <v>#DIV/0!</v>
      </c>
      <c r="L2357" s="9" t="e">
        <f>VLOOKUP(K2357,доплист!$C$27:$D$30,2,0)</f>
        <v>#DIV/0!</v>
      </c>
      <c r="M2357" s="21"/>
    </row>
    <row r="2358" spans="1:13" x14ac:dyDescent="0.3">
      <c r="A2358" s="19"/>
      <c r="B2358" s="19"/>
      <c r="C2358" s="19"/>
      <c r="D2358" s="20"/>
      <c r="E2358" s="20"/>
      <c r="F2358" s="13"/>
      <c r="G2358" s="13"/>
      <c r="H2358" s="24"/>
      <c r="I2358" s="24"/>
      <c r="J2358" s="25" t="e">
        <f t="shared" si="73"/>
        <v>#DIV/0!</v>
      </c>
      <c r="K2358" s="25" t="e">
        <f t="shared" si="74"/>
        <v>#DIV/0!</v>
      </c>
      <c r="L2358" s="9" t="e">
        <f>VLOOKUP(K2358,доплист!$C$27:$D$30,2,0)</f>
        <v>#DIV/0!</v>
      </c>
      <c r="M2358" s="21"/>
    </row>
    <row r="2359" spans="1:13" x14ac:dyDescent="0.3">
      <c r="A2359" s="19"/>
      <c r="B2359" s="19"/>
      <c r="C2359" s="19"/>
      <c r="D2359" s="20"/>
      <c r="E2359" s="20"/>
      <c r="F2359" s="13"/>
      <c r="G2359" s="13"/>
      <c r="H2359" s="24"/>
      <c r="I2359" s="24"/>
      <c r="J2359" s="25" t="e">
        <f t="shared" si="73"/>
        <v>#DIV/0!</v>
      </c>
      <c r="K2359" s="25" t="e">
        <f t="shared" si="74"/>
        <v>#DIV/0!</v>
      </c>
      <c r="L2359" s="9" t="e">
        <f>VLOOKUP(K2359,доплист!$C$27:$D$30,2,0)</f>
        <v>#DIV/0!</v>
      </c>
      <c r="M2359" s="21"/>
    </row>
    <row r="2360" spans="1:13" x14ac:dyDescent="0.3">
      <c r="A2360" s="19"/>
      <c r="B2360" s="19"/>
      <c r="C2360" s="19"/>
      <c r="D2360" s="20"/>
      <c r="E2360" s="20"/>
      <c r="F2360" s="13"/>
      <c r="G2360" s="13"/>
      <c r="H2360" s="24"/>
      <c r="I2360" s="24"/>
      <c r="J2360" s="25" t="e">
        <f t="shared" si="73"/>
        <v>#DIV/0!</v>
      </c>
      <c r="K2360" s="25" t="e">
        <f t="shared" si="74"/>
        <v>#DIV/0!</v>
      </c>
      <c r="L2360" s="9" t="e">
        <f>VLOOKUP(K2360,доплист!$C$27:$D$30,2,0)</f>
        <v>#DIV/0!</v>
      </c>
      <c r="M2360" s="21"/>
    </row>
    <row r="2361" spans="1:13" x14ac:dyDescent="0.3">
      <c r="A2361" s="19"/>
      <c r="B2361" s="19"/>
      <c r="C2361" s="19"/>
      <c r="D2361" s="20"/>
      <c r="E2361" s="20"/>
      <c r="F2361" s="13"/>
      <c r="G2361" s="13"/>
      <c r="H2361" s="24"/>
      <c r="I2361" s="24"/>
      <c r="J2361" s="25" t="e">
        <f t="shared" si="73"/>
        <v>#DIV/0!</v>
      </c>
      <c r="K2361" s="25" t="e">
        <f t="shared" si="74"/>
        <v>#DIV/0!</v>
      </c>
      <c r="L2361" s="9" t="e">
        <f>VLOOKUP(K2361,доплист!$C$27:$D$30,2,0)</f>
        <v>#DIV/0!</v>
      </c>
      <c r="M2361" s="21"/>
    </row>
    <row r="2362" spans="1:13" x14ac:dyDescent="0.3">
      <c r="A2362" s="19"/>
      <c r="B2362" s="19"/>
      <c r="C2362" s="19"/>
      <c r="D2362" s="20"/>
      <c r="E2362" s="20"/>
      <c r="F2362" s="13"/>
      <c r="G2362" s="13"/>
      <c r="H2362" s="24"/>
      <c r="I2362" s="24"/>
      <c r="J2362" s="25" t="e">
        <f t="shared" si="73"/>
        <v>#DIV/0!</v>
      </c>
      <c r="K2362" s="25" t="e">
        <f t="shared" si="74"/>
        <v>#DIV/0!</v>
      </c>
      <c r="L2362" s="9" t="e">
        <f>VLOOKUP(K2362,доплист!$C$27:$D$30,2,0)</f>
        <v>#DIV/0!</v>
      </c>
      <c r="M2362" s="21"/>
    </row>
    <row r="2363" spans="1:13" x14ac:dyDescent="0.3">
      <c r="A2363" s="19"/>
      <c r="B2363" s="19"/>
      <c r="C2363" s="19"/>
      <c r="D2363" s="20"/>
      <c r="E2363" s="20"/>
      <c r="F2363" s="13"/>
      <c r="G2363" s="13"/>
      <c r="H2363" s="24"/>
      <c r="I2363" s="24"/>
      <c r="J2363" s="25" t="e">
        <f t="shared" si="73"/>
        <v>#DIV/0!</v>
      </c>
      <c r="K2363" s="25" t="e">
        <f t="shared" si="74"/>
        <v>#DIV/0!</v>
      </c>
      <c r="L2363" s="9" t="e">
        <f>VLOOKUP(K2363,доплист!$C$27:$D$30,2,0)</f>
        <v>#DIV/0!</v>
      </c>
      <c r="M2363" s="21"/>
    </row>
    <row r="2364" spans="1:13" x14ac:dyDescent="0.3">
      <c r="A2364" s="19"/>
      <c r="B2364" s="19"/>
      <c r="C2364" s="19"/>
      <c r="D2364" s="20"/>
      <c r="E2364" s="20"/>
      <c r="F2364" s="13"/>
      <c r="G2364" s="13"/>
      <c r="H2364" s="24"/>
      <c r="I2364" s="24"/>
      <c r="J2364" s="25" t="e">
        <f t="shared" si="73"/>
        <v>#DIV/0!</v>
      </c>
      <c r="K2364" s="25" t="e">
        <f t="shared" si="74"/>
        <v>#DIV/0!</v>
      </c>
      <c r="L2364" s="9" t="e">
        <f>VLOOKUP(K2364,доплист!$C$27:$D$30,2,0)</f>
        <v>#DIV/0!</v>
      </c>
      <c r="M2364" s="21"/>
    </row>
    <row r="2365" spans="1:13" x14ac:dyDescent="0.3">
      <c r="A2365" s="19"/>
      <c r="B2365" s="19"/>
      <c r="C2365" s="19"/>
      <c r="D2365" s="20"/>
      <c r="E2365" s="20"/>
      <c r="F2365" s="13"/>
      <c r="G2365" s="13"/>
      <c r="H2365" s="24"/>
      <c r="I2365" s="24"/>
      <c r="J2365" s="25" t="e">
        <f t="shared" si="73"/>
        <v>#DIV/0!</v>
      </c>
      <c r="K2365" s="25" t="e">
        <f t="shared" si="74"/>
        <v>#DIV/0!</v>
      </c>
      <c r="L2365" s="9" t="e">
        <f>VLOOKUP(K2365,доплист!$C$27:$D$30,2,0)</f>
        <v>#DIV/0!</v>
      </c>
      <c r="M2365" s="21"/>
    </row>
    <row r="2366" spans="1:13" x14ac:dyDescent="0.3">
      <c r="A2366" s="19"/>
      <c r="B2366" s="19"/>
      <c r="C2366" s="19"/>
      <c r="D2366" s="20"/>
      <c r="E2366" s="20"/>
      <c r="F2366" s="13"/>
      <c r="G2366" s="13"/>
      <c r="H2366" s="24"/>
      <c r="I2366" s="24"/>
      <c r="J2366" s="25" t="e">
        <f t="shared" si="73"/>
        <v>#DIV/0!</v>
      </c>
      <c r="K2366" s="25" t="e">
        <f t="shared" si="74"/>
        <v>#DIV/0!</v>
      </c>
      <c r="L2366" s="9" t="e">
        <f>VLOOKUP(K2366,доплист!$C$27:$D$30,2,0)</f>
        <v>#DIV/0!</v>
      </c>
      <c r="M2366" s="21"/>
    </row>
    <row r="2367" spans="1:13" x14ac:dyDescent="0.3">
      <c r="A2367" s="19"/>
      <c r="B2367" s="19"/>
      <c r="C2367" s="19"/>
      <c r="D2367" s="20"/>
      <c r="E2367" s="20"/>
      <c r="F2367" s="13"/>
      <c r="G2367" s="13"/>
      <c r="H2367" s="24"/>
      <c r="I2367" s="24"/>
      <c r="J2367" s="25" t="e">
        <f t="shared" si="73"/>
        <v>#DIV/0!</v>
      </c>
      <c r="K2367" s="25" t="e">
        <f t="shared" si="74"/>
        <v>#DIV/0!</v>
      </c>
      <c r="L2367" s="9" t="e">
        <f>VLOOKUP(K2367,доплист!$C$27:$D$30,2,0)</f>
        <v>#DIV/0!</v>
      </c>
      <c r="M2367" s="21"/>
    </row>
    <row r="2368" spans="1:13" x14ac:dyDescent="0.3">
      <c r="A2368" s="19"/>
      <c r="B2368" s="19"/>
      <c r="C2368" s="19"/>
      <c r="D2368" s="20"/>
      <c r="E2368" s="20"/>
      <c r="F2368" s="13"/>
      <c r="G2368" s="13"/>
      <c r="H2368" s="24"/>
      <c r="I2368" s="24"/>
      <c r="J2368" s="25" t="e">
        <f t="shared" si="73"/>
        <v>#DIV/0!</v>
      </c>
      <c r="K2368" s="25" t="e">
        <f t="shared" si="74"/>
        <v>#DIV/0!</v>
      </c>
      <c r="L2368" s="9" t="e">
        <f>VLOOKUP(K2368,доплист!$C$27:$D$30,2,0)</f>
        <v>#DIV/0!</v>
      </c>
      <c r="M2368" s="21"/>
    </row>
    <row r="2369" spans="1:13" x14ac:dyDescent="0.3">
      <c r="A2369" s="19"/>
      <c r="B2369" s="19"/>
      <c r="C2369" s="19"/>
      <c r="D2369" s="20"/>
      <c r="E2369" s="20"/>
      <c r="F2369" s="13"/>
      <c r="G2369" s="13"/>
      <c r="H2369" s="24"/>
      <c r="I2369" s="24"/>
      <c r="J2369" s="25" t="e">
        <f t="shared" si="73"/>
        <v>#DIV/0!</v>
      </c>
      <c r="K2369" s="25" t="e">
        <f t="shared" si="74"/>
        <v>#DIV/0!</v>
      </c>
      <c r="L2369" s="9" t="e">
        <f>VLOOKUP(K2369,доплист!$C$27:$D$30,2,0)</f>
        <v>#DIV/0!</v>
      </c>
      <c r="M2369" s="21"/>
    </row>
    <row r="2370" spans="1:13" x14ac:dyDescent="0.3">
      <c r="A2370" s="19"/>
      <c r="B2370" s="19"/>
      <c r="C2370" s="19"/>
      <c r="D2370" s="20"/>
      <c r="E2370" s="20"/>
      <c r="F2370" s="13"/>
      <c r="G2370" s="13"/>
      <c r="H2370" s="24"/>
      <c r="I2370" s="24"/>
      <c r="J2370" s="25" t="e">
        <f t="shared" si="73"/>
        <v>#DIV/0!</v>
      </c>
      <c r="K2370" s="25" t="e">
        <f t="shared" si="74"/>
        <v>#DIV/0!</v>
      </c>
      <c r="L2370" s="9" t="e">
        <f>VLOOKUP(K2370,доплист!$C$27:$D$30,2,0)</f>
        <v>#DIV/0!</v>
      </c>
      <c r="M2370" s="21"/>
    </row>
    <row r="2371" spans="1:13" x14ac:dyDescent="0.3">
      <c r="A2371" s="19"/>
      <c r="B2371" s="19"/>
      <c r="C2371" s="19"/>
      <c r="D2371" s="20"/>
      <c r="E2371" s="20"/>
      <c r="F2371" s="13"/>
      <c r="G2371" s="13"/>
      <c r="H2371" s="24"/>
      <c r="I2371" s="24"/>
      <c r="J2371" s="25" t="e">
        <f t="shared" si="73"/>
        <v>#DIV/0!</v>
      </c>
      <c r="K2371" s="25" t="e">
        <f t="shared" si="74"/>
        <v>#DIV/0!</v>
      </c>
      <c r="L2371" s="9" t="e">
        <f>VLOOKUP(K2371,доплист!$C$27:$D$30,2,0)</f>
        <v>#DIV/0!</v>
      </c>
      <c r="M2371" s="21"/>
    </row>
    <row r="2372" spans="1:13" x14ac:dyDescent="0.3">
      <c r="A2372" s="19"/>
      <c r="B2372" s="19"/>
      <c r="C2372" s="19"/>
      <c r="D2372" s="20"/>
      <c r="E2372" s="20"/>
      <c r="F2372" s="13"/>
      <c r="G2372" s="13"/>
      <c r="H2372" s="24"/>
      <c r="I2372" s="24"/>
      <c r="J2372" s="25" t="e">
        <f t="shared" si="73"/>
        <v>#DIV/0!</v>
      </c>
      <c r="K2372" s="25" t="e">
        <f t="shared" si="74"/>
        <v>#DIV/0!</v>
      </c>
      <c r="L2372" s="9" t="e">
        <f>VLOOKUP(K2372,доплист!$C$27:$D$30,2,0)</f>
        <v>#DIV/0!</v>
      </c>
      <c r="M2372" s="21"/>
    </row>
    <row r="2373" spans="1:13" x14ac:dyDescent="0.3">
      <c r="A2373" s="19"/>
      <c r="B2373" s="19"/>
      <c r="C2373" s="19"/>
      <c r="D2373" s="20"/>
      <c r="E2373" s="20"/>
      <c r="F2373" s="13"/>
      <c r="G2373" s="13"/>
      <c r="H2373" s="24"/>
      <c r="I2373" s="24"/>
      <c r="J2373" s="25" t="e">
        <f t="shared" si="73"/>
        <v>#DIV/0!</v>
      </c>
      <c r="K2373" s="25" t="e">
        <f t="shared" si="74"/>
        <v>#DIV/0!</v>
      </c>
      <c r="L2373" s="9" t="e">
        <f>VLOOKUP(K2373,доплист!$C$27:$D$30,2,0)</f>
        <v>#DIV/0!</v>
      </c>
      <c r="M2373" s="21"/>
    </row>
    <row r="2374" spans="1:13" x14ac:dyDescent="0.3">
      <c r="A2374" s="19"/>
      <c r="B2374" s="19"/>
      <c r="C2374" s="19"/>
      <c r="D2374" s="20"/>
      <c r="E2374" s="20"/>
      <c r="F2374" s="13"/>
      <c r="G2374" s="13"/>
      <c r="H2374" s="24"/>
      <c r="I2374" s="24"/>
      <c r="J2374" s="25" t="e">
        <f t="shared" ref="J2374:J2437" si="75">20*F2374/G2374+H2374*20+I2374*5</f>
        <v>#DIV/0!</v>
      </c>
      <c r="K2374" s="25" t="e">
        <f t="shared" si="74"/>
        <v>#DIV/0!</v>
      </c>
      <c r="L2374" s="9" t="e">
        <f>VLOOKUP(K2374,доплист!$C$27:$D$30,2,0)</f>
        <v>#DIV/0!</v>
      </c>
      <c r="M2374" s="21"/>
    </row>
    <row r="2375" spans="1:13" x14ac:dyDescent="0.3">
      <c r="A2375" s="19"/>
      <c r="B2375" s="19"/>
      <c r="C2375" s="19"/>
      <c r="D2375" s="20"/>
      <c r="E2375" s="20"/>
      <c r="F2375" s="13"/>
      <c r="G2375" s="13"/>
      <c r="H2375" s="24"/>
      <c r="I2375" s="24"/>
      <c r="J2375" s="25" t="e">
        <f t="shared" si="75"/>
        <v>#DIV/0!</v>
      </c>
      <c r="K2375" s="25" t="e">
        <f t="shared" si="74"/>
        <v>#DIV/0!</v>
      </c>
      <c r="L2375" s="9" t="e">
        <f>VLOOKUP(K2375,доплист!$C$27:$D$30,2,0)</f>
        <v>#DIV/0!</v>
      </c>
      <c r="M2375" s="21"/>
    </row>
    <row r="2376" spans="1:13" x14ac:dyDescent="0.3">
      <c r="A2376" s="19"/>
      <c r="B2376" s="19"/>
      <c r="C2376" s="19"/>
      <c r="D2376" s="20"/>
      <c r="E2376" s="20"/>
      <c r="F2376" s="13"/>
      <c r="G2376" s="13"/>
      <c r="H2376" s="24"/>
      <c r="I2376" s="24"/>
      <c r="J2376" s="25" t="e">
        <f t="shared" si="75"/>
        <v>#DIV/0!</v>
      </c>
      <c r="K2376" s="25" t="e">
        <f t="shared" ref="K2376:K2439" si="76">IF(AND(J2376&lt;=200,J2376&gt;20),"высокий",IF(AND(J2376&lt;=20,J2376&gt;12),"значительный",IF(AND(J2376&lt;=12,J2376&gt;3),"средний",IF(AND(J2376&lt;=3),"низкий"))))</f>
        <v>#DIV/0!</v>
      </c>
      <c r="L2376" s="9" t="e">
        <f>VLOOKUP(K2376,доплист!$C$27:$D$30,2,0)</f>
        <v>#DIV/0!</v>
      </c>
      <c r="M2376" s="21"/>
    </row>
    <row r="2377" spans="1:13" x14ac:dyDescent="0.3">
      <c r="A2377" s="19"/>
      <c r="B2377" s="19"/>
      <c r="C2377" s="19"/>
      <c r="D2377" s="20"/>
      <c r="E2377" s="20"/>
      <c r="F2377" s="13"/>
      <c r="G2377" s="13"/>
      <c r="H2377" s="24"/>
      <c r="I2377" s="24"/>
      <c r="J2377" s="25" t="e">
        <f t="shared" si="75"/>
        <v>#DIV/0!</v>
      </c>
      <c r="K2377" s="25" t="e">
        <f t="shared" si="76"/>
        <v>#DIV/0!</v>
      </c>
      <c r="L2377" s="9" t="e">
        <f>VLOOKUP(K2377,доплист!$C$27:$D$30,2,0)</f>
        <v>#DIV/0!</v>
      </c>
      <c r="M2377" s="21"/>
    </row>
    <row r="2378" spans="1:13" x14ac:dyDescent="0.3">
      <c r="A2378" s="19"/>
      <c r="B2378" s="19"/>
      <c r="C2378" s="19"/>
      <c r="D2378" s="20"/>
      <c r="E2378" s="20"/>
      <c r="F2378" s="13"/>
      <c r="G2378" s="13"/>
      <c r="H2378" s="24"/>
      <c r="I2378" s="24"/>
      <c r="J2378" s="25" t="e">
        <f t="shared" si="75"/>
        <v>#DIV/0!</v>
      </c>
      <c r="K2378" s="25" t="e">
        <f t="shared" si="76"/>
        <v>#DIV/0!</v>
      </c>
      <c r="L2378" s="9" t="e">
        <f>VLOOKUP(K2378,доплист!$C$27:$D$30,2,0)</f>
        <v>#DIV/0!</v>
      </c>
      <c r="M2378" s="21"/>
    </row>
    <row r="2379" spans="1:13" x14ac:dyDescent="0.3">
      <c r="A2379" s="19"/>
      <c r="B2379" s="19"/>
      <c r="C2379" s="19"/>
      <c r="D2379" s="20"/>
      <c r="E2379" s="20"/>
      <c r="F2379" s="13"/>
      <c r="G2379" s="13"/>
      <c r="H2379" s="24"/>
      <c r="I2379" s="24"/>
      <c r="J2379" s="25" t="e">
        <f t="shared" si="75"/>
        <v>#DIV/0!</v>
      </c>
      <c r="K2379" s="25" t="e">
        <f t="shared" si="76"/>
        <v>#DIV/0!</v>
      </c>
      <c r="L2379" s="9" t="e">
        <f>VLOOKUP(K2379,доплист!$C$27:$D$30,2,0)</f>
        <v>#DIV/0!</v>
      </c>
      <c r="M2379" s="21"/>
    </row>
    <row r="2380" spans="1:13" x14ac:dyDescent="0.3">
      <c r="A2380" s="19"/>
      <c r="B2380" s="19"/>
      <c r="C2380" s="19"/>
      <c r="D2380" s="20"/>
      <c r="E2380" s="20"/>
      <c r="F2380" s="13"/>
      <c r="G2380" s="13"/>
      <c r="H2380" s="24"/>
      <c r="I2380" s="24"/>
      <c r="J2380" s="25" t="e">
        <f t="shared" si="75"/>
        <v>#DIV/0!</v>
      </c>
      <c r="K2380" s="25" t="e">
        <f t="shared" si="76"/>
        <v>#DIV/0!</v>
      </c>
      <c r="L2380" s="9" t="e">
        <f>VLOOKUP(K2380,доплист!$C$27:$D$30,2,0)</f>
        <v>#DIV/0!</v>
      </c>
      <c r="M2380" s="21"/>
    </row>
    <row r="2381" spans="1:13" x14ac:dyDescent="0.3">
      <c r="A2381" s="19"/>
      <c r="B2381" s="19"/>
      <c r="C2381" s="19"/>
      <c r="D2381" s="20"/>
      <c r="E2381" s="20"/>
      <c r="F2381" s="13"/>
      <c r="G2381" s="13"/>
      <c r="H2381" s="24"/>
      <c r="I2381" s="24"/>
      <c r="J2381" s="25" t="e">
        <f t="shared" si="75"/>
        <v>#DIV/0!</v>
      </c>
      <c r="K2381" s="25" t="e">
        <f t="shared" si="76"/>
        <v>#DIV/0!</v>
      </c>
      <c r="L2381" s="9" t="e">
        <f>VLOOKUP(K2381,доплист!$C$27:$D$30,2,0)</f>
        <v>#DIV/0!</v>
      </c>
      <c r="M2381" s="21"/>
    </row>
    <row r="2382" spans="1:13" x14ac:dyDescent="0.3">
      <c r="A2382" s="19"/>
      <c r="B2382" s="19"/>
      <c r="C2382" s="19"/>
      <c r="D2382" s="20"/>
      <c r="E2382" s="20"/>
      <c r="F2382" s="13"/>
      <c r="G2382" s="13"/>
      <c r="H2382" s="24"/>
      <c r="I2382" s="24"/>
      <c r="J2382" s="25" t="e">
        <f t="shared" si="75"/>
        <v>#DIV/0!</v>
      </c>
      <c r="K2382" s="25" t="e">
        <f t="shared" si="76"/>
        <v>#DIV/0!</v>
      </c>
      <c r="L2382" s="9" t="e">
        <f>VLOOKUP(K2382,доплист!$C$27:$D$30,2,0)</f>
        <v>#DIV/0!</v>
      </c>
      <c r="M2382" s="21"/>
    </row>
    <row r="2383" spans="1:13" x14ac:dyDescent="0.3">
      <c r="A2383" s="19"/>
      <c r="B2383" s="19"/>
      <c r="C2383" s="19"/>
      <c r="D2383" s="20"/>
      <c r="E2383" s="20"/>
      <c r="F2383" s="13"/>
      <c r="G2383" s="13"/>
      <c r="H2383" s="24"/>
      <c r="I2383" s="24"/>
      <c r="J2383" s="25" t="e">
        <f t="shared" si="75"/>
        <v>#DIV/0!</v>
      </c>
      <c r="K2383" s="25" t="e">
        <f t="shared" si="76"/>
        <v>#DIV/0!</v>
      </c>
      <c r="L2383" s="9" t="e">
        <f>VLOOKUP(K2383,доплист!$C$27:$D$30,2,0)</f>
        <v>#DIV/0!</v>
      </c>
      <c r="M2383" s="21"/>
    </row>
    <row r="2384" spans="1:13" x14ac:dyDescent="0.3">
      <c r="A2384" s="19"/>
      <c r="B2384" s="19"/>
      <c r="C2384" s="19"/>
      <c r="D2384" s="20"/>
      <c r="E2384" s="20"/>
      <c r="F2384" s="13"/>
      <c r="G2384" s="13"/>
      <c r="H2384" s="24"/>
      <c r="I2384" s="24"/>
      <c r="J2384" s="25" t="e">
        <f t="shared" si="75"/>
        <v>#DIV/0!</v>
      </c>
      <c r="K2384" s="25" t="e">
        <f t="shared" si="76"/>
        <v>#DIV/0!</v>
      </c>
      <c r="L2384" s="9" t="e">
        <f>VLOOKUP(K2384,доплист!$C$27:$D$30,2,0)</f>
        <v>#DIV/0!</v>
      </c>
      <c r="M2384" s="21"/>
    </row>
    <row r="2385" spans="1:13" x14ac:dyDescent="0.3">
      <c r="A2385" s="19"/>
      <c r="B2385" s="19"/>
      <c r="C2385" s="19"/>
      <c r="D2385" s="20"/>
      <c r="E2385" s="20"/>
      <c r="F2385" s="13"/>
      <c r="G2385" s="13"/>
      <c r="H2385" s="24"/>
      <c r="I2385" s="24"/>
      <c r="J2385" s="25" t="e">
        <f t="shared" si="75"/>
        <v>#DIV/0!</v>
      </c>
      <c r="K2385" s="25" t="e">
        <f t="shared" si="76"/>
        <v>#DIV/0!</v>
      </c>
      <c r="L2385" s="9" t="e">
        <f>VLOOKUP(K2385,доплист!$C$27:$D$30,2,0)</f>
        <v>#DIV/0!</v>
      </c>
      <c r="M2385" s="21"/>
    </row>
    <row r="2386" spans="1:13" x14ac:dyDescent="0.3">
      <c r="A2386" s="19"/>
      <c r="B2386" s="19"/>
      <c r="C2386" s="19"/>
      <c r="D2386" s="20"/>
      <c r="E2386" s="20"/>
      <c r="F2386" s="13"/>
      <c r="G2386" s="13"/>
      <c r="H2386" s="24"/>
      <c r="I2386" s="24"/>
      <c r="J2386" s="25" t="e">
        <f t="shared" si="75"/>
        <v>#DIV/0!</v>
      </c>
      <c r="K2386" s="25" t="e">
        <f t="shared" si="76"/>
        <v>#DIV/0!</v>
      </c>
      <c r="L2386" s="9" t="e">
        <f>VLOOKUP(K2386,доплист!$C$27:$D$30,2,0)</f>
        <v>#DIV/0!</v>
      </c>
      <c r="M2386" s="21"/>
    </row>
    <row r="2387" spans="1:13" x14ac:dyDescent="0.3">
      <c r="A2387" s="19"/>
      <c r="B2387" s="19"/>
      <c r="C2387" s="19"/>
      <c r="D2387" s="20"/>
      <c r="E2387" s="20"/>
      <c r="F2387" s="13"/>
      <c r="G2387" s="13"/>
      <c r="H2387" s="24"/>
      <c r="I2387" s="24"/>
      <c r="J2387" s="25" t="e">
        <f t="shared" si="75"/>
        <v>#DIV/0!</v>
      </c>
      <c r="K2387" s="25" t="e">
        <f t="shared" si="76"/>
        <v>#DIV/0!</v>
      </c>
      <c r="L2387" s="9" t="e">
        <f>VLOOKUP(K2387,доплист!$C$27:$D$30,2,0)</f>
        <v>#DIV/0!</v>
      </c>
      <c r="M2387" s="21"/>
    </row>
    <row r="2388" spans="1:13" x14ac:dyDescent="0.3">
      <c r="A2388" s="19"/>
      <c r="B2388" s="19"/>
      <c r="C2388" s="19"/>
      <c r="D2388" s="20"/>
      <c r="E2388" s="20"/>
      <c r="F2388" s="13"/>
      <c r="G2388" s="13"/>
      <c r="H2388" s="24"/>
      <c r="I2388" s="24"/>
      <c r="J2388" s="25" t="e">
        <f t="shared" si="75"/>
        <v>#DIV/0!</v>
      </c>
      <c r="K2388" s="25" t="e">
        <f t="shared" si="76"/>
        <v>#DIV/0!</v>
      </c>
      <c r="L2388" s="9" t="e">
        <f>VLOOKUP(K2388,доплист!$C$27:$D$30,2,0)</f>
        <v>#DIV/0!</v>
      </c>
      <c r="M2388" s="21"/>
    </row>
    <row r="2389" spans="1:13" x14ac:dyDescent="0.3">
      <c r="A2389" s="19"/>
      <c r="B2389" s="19"/>
      <c r="C2389" s="19"/>
      <c r="D2389" s="20"/>
      <c r="E2389" s="20"/>
      <c r="F2389" s="13"/>
      <c r="G2389" s="13"/>
      <c r="H2389" s="24"/>
      <c r="I2389" s="24"/>
      <c r="J2389" s="25" t="e">
        <f t="shared" si="75"/>
        <v>#DIV/0!</v>
      </c>
      <c r="K2389" s="25" t="e">
        <f t="shared" si="76"/>
        <v>#DIV/0!</v>
      </c>
      <c r="L2389" s="9" t="e">
        <f>VLOOKUP(K2389,доплист!$C$27:$D$30,2,0)</f>
        <v>#DIV/0!</v>
      </c>
      <c r="M2389" s="21"/>
    </row>
    <row r="2390" spans="1:13" x14ac:dyDescent="0.3">
      <c r="A2390" s="19"/>
      <c r="B2390" s="19"/>
      <c r="C2390" s="19"/>
      <c r="D2390" s="20"/>
      <c r="E2390" s="20"/>
      <c r="F2390" s="13"/>
      <c r="G2390" s="13"/>
      <c r="H2390" s="24"/>
      <c r="I2390" s="24"/>
      <c r="J2390" s="25" t="e">
        <f t="shared" si="75"/>
        <v>#DIV/0!</v>
      </c>
      <c r="K2390" s="25" t="e">
        <f t="shared" si="76"/>
        <v>#DIV/0!</v>
      </c>
      <c r="L2390" s="9" t="e">
        <f>VLOOKUP(K2390,доплист!$C$27:$D$30,2,0)</f>
        <v>#DIV/0!</v>
      </c>
      <c r="M2390" s="21"/>
    </row>
    <row r="2391" spans="1:13" x14ac:dyDescent="0.3">
      <c r="A2391" s="19"/>
      <c r="B2391" s="19"/>
      <c r="C2391" s="19"/>
      <c r="D2391" s="20"/>
      <c r="E2391" s="20"/>
      <c r="F2391" s="13"/>
      <c r="G2391" s="13"/>
      <c r="H2391" s="24"/>
      <c r="I2391" s="24"/>
      <c r="J2391" s="25" t="e">
        <f t="shared" si="75"/>
        <v>#DIV/0!</v>
      </c>
      <c r="K2391" s="25" t="e">
        <f t="shared" si="76"/>
        <v>#DIV/0!</v>
      </c>
      <c r="L2391" s="9" t="e">
        <f>VLOOKUP(K2391,доплист!$C$27:$D$30,2,0)</f>
        <v>#DIV/0!</v>
      </c>
      <c r="M2391" s="21"/>
    </row>
    <row r="2392" spans="1:13" x14ac:dyDescent="0.3">
      <c r="A2392" s="19"/>
      <c r="B2392" s="19"/>
      <c r="C2392" s="19"/>
      <c r="D2392" s="20"/>
      <c r="E2392" s="20"/>
      <c r="F2392" s="13"/>
      <c r="G2392" s="13"/>
      <c r="H2392" s="24"/>
      <c r="I2392" s="24"/>
      <c r="J2392" s="25" t="e">
        <f t="shared" si="75"/>
        <v>#DIV/0!</v>
      </c>
      <c r="K2392" s="25" t="e">
        <f t="shared" si="76"/>
        <v>#DIV/0!</v>
      </c>
      <c r="L2392" s="9" t="e">
        <f>VLOOKUP(K2392,доплист!$C$27:$D$30,2,0)</f>
        <v>#DIV/0!</v>
      </c>
      <c r="M2392" s="21"/>
    </row>
    <row r="2393" spans="1:13" x14ac:dyDescent="0.3">
      <c r="A2393" s="19"/>
      <c r="B2393" s="19"/>
      <c r="C2393" s="19"/>
      <c r="D2393" s="20"/>
      <c r="E2393" s="20"/>
      <c r="F2393" s="13"/>
      <c r="G2393" s="13"/>
      <c r="H2393" s="24"/>
      <c r="I2393" s="24"/>
      <c r="J2393" s="25" t="e">
        <f t="shared" si="75"/>
        <v>#DIV/0!</v>
      </c>
      <c r="K2393" s="25" t="e">
        <f t="shared" si="76"/>
        <v>#DIV/0!</v>
      </c>
      <c r="L2393" s="9" t="e">
        <f>VLOOKUP(K2393,доплист!$C$27:$D$30,2,0)</f>
        <v>#DIV/0!</v>
      </c>
      <c r="M2393" s="21"/>
    </row>
    <row r="2394" spans="1:13" x14ac:dyDescent="0.3">
      <c r="A2394" s="19"/>
      <c r="B2394" s="19"/>
      <c r="C2394" s="19"/>
      <c r="D2394" s="20"/>
      <c r="E2394" s="20"/>
      <c r="F2394" s="13"/>
      <c r="G2394" s="13"/>
      <c r="H2394" s="24"/>
      <c r="I2394" s="24"/>
      <c r="J2394" s="25" t="e">
        <f t="shared" si="75"/>
        <v>#DIV/0!</v>
      </c>
      <c r="K2394" s="25" t="e">
        <f t="shared" si="76"/>
        <v>#DIV/0!</v>
      </c>
      <c r="L2394" s="9" t="e">
        <f>VLOOKUP(K2394,доплист!$C$27:$D$30,2,0)</f>
        <v>#DIV/0!</v>
      </c>
      <c r="M2394" s="21"/>
    </row>
    <row r="2395" spans="1:13" x14ac:dyDescent="0.3">
      <c r="A2395" s="19"/>
      <c r="B2395" s="19"/>
      <c r="C2395" s="19"/>
      <c r="D2395" s="20"/>
      <c r="E2395" s="20"/>
      <c r="F2395" s="13"/>
      <c r="G2395" s="13"/>
      <c r="H2395" s="24"/>
      <c r="I2395" s="24"/>
      <c r="J2395" s="25" t="e">
        <f t="shared" si="75"/>
        <v>#DIV/0!</v>
      </c>
      <c r="K2395" s="25" t="e">
        <f t="shared" si="76"/>
        <v>#DIV/0!</v>
      </c>
      <c r="L2395" s="9" t="e">
        <f>VLOOKUP(K2395,доплист!$C$27:$D$30,2,0)</f>
        <v>#DIV/0!</v>
      </c>
      <c r="M2395" s="21"/>
    </row>
    <row r="2396" spans="1:13" x14ac:dyDescent="0.3">
      <c r="A2396" s="19"/>
      <c r="B2396" s="19"/>
      <c r="C2396" s="19"/>
      <c r="D2396" s="20"/>
      <c r="E2396" s="20"/>
      <c r="F2396" s="13"/>
      <c r="G2396" s="13"/>
      <c r="H2396" s="24"/>
      <c r="I2396" s="24"/>
      <c r="J2396" s="25" t="e">
        <f t="shared" si="75"/>
        <v>#DIV/0!</v>
      </c>
      <c r="K2396" s="25" t="e">
        <f t="shared" si="76"/>
        <v>#DIV/0!</v>
      </c>
      <c r="L2396" s="9" t="e">
        <f>VLOOKUP(K2396,доплист!$C$27:$D$30,2,0)</f>
        <v>#DIV/0!</v>
      </c>
      <c r="M2396" s="21"/>
    </row>
    <row r="2397" spans="1:13" x14ac:dyDescent="0.3">
      <c r="A2397" s="19"/>
      <c r="B2397" s="19"/>
      <c r="C2397" s="19"/>
      <c r="D2397" s="20"/>
      <c r="E2397" s="20"/>
      <c r="F2397" s="26"/>
      <c r="G2397" s="26"/>
      <c r="H2397" s="24"/>
      <c r="I2397" s="24"/>
      <c r="J2397" s="25" t="e">
        <f t="shared" si="75"/>
        <v>#DIV/0!</v>
      </c>
      <c r="K2397" s="25" t="e">
        <f t="shared" si="76"/>
        <v>#DIV/0!</v>
      </c>
      <c r="L2397" s="9" t="e">
        <f>VLOOKUP(K2397,доплист!$C$27:$D$30,2,0)</f>
        <v>#DIV/0!</v>
      </c>
      <c r="M2397" s="21"/>
    </row>
    <row r="2398" spans="1:13" x14ac:dyDescent="0.3">
      <c r="A2398" s="22"/>
      <c r="B2398" s="22"/>
      <c r="C2398" s="22"/>
      <c r="D2398" s="23"/>
      <c r="E2398" s="23"/>
      <c r="F2398" s="18"/>
      <c r="G2398" s="18"/>
      <c r="H2398" s="18"/>
      <c r="I2398" s="18"/>
      <c r="J2398" s="27" t="e">
        <f t="shared" si="75"/>
        <v>#DIV/0!</v>
      </c>
      <c r="K2398" s="27" t="e">
        <f t="shared" si="76"/>
        <v>#DIV/0!</v>
      </c>
      <c r="L2398" s="21"/>
      <c r="M2398" s="21"/>
    </row>
    <row r="2399" spans="1:13" x14ac:dyDescent="0.3">
      <c r="A2399" s="22"/>
      <c r="B2399" s="22"/>
      <c r="C2399" s="22"/>
      <c r="D2399" s="23"/>
      <c r="E2399" s="23"/>
      <c r="F2399" s="18"/>
      <c r="G2399" s="18"/>
      <c r="H2399" s="18"/>
      <c r="I2399" s="18"/>
      <c r="J2399" s="27" t="e">
        <f t="shared" si="75"/>
        <v>#DIV/0!</v>
      </c>
      <c r="K2399" s="27" t="e">
        <f t="shared" si="76"/>
        <v>#DIV/0!</v>
      </c>
      <c r="L2399" s="21"/>
      <c r="M2399" s="21"/>
    </row>
    <row r="2400" spans="1:13" x14ac:dyDescent="0.3">
      <c r="A2400" s="22"/>
      <c r="B2400" s="22"/>
      <c r="C2400" s="22"/>
      <c r="D2400" s="23"/>
      <c r="E2400" s="23"/>
      <c r="F2400" s="18"/>
      <c r="G2400" s="18"/>
      <c r="H2400" s="18"/>
      <c r="I2400" s="18"/>
      <c r="J2400" s="27" t="e">
        <f t="shared" si="75"/>
        <v>#DIV/0!</v>
      </c>
      <c r="K2400" s="27" t="e">
        <f t="shared" si="76"/>
        <v>#DIV/0!</v>
      </c>
      <c r="L2400" s="21"/>
      <c r="M2400" s="21"/>
    </row>
    <row r="2401" spans="1:13" x14ac:dyDescent="0.3">
      <c r="A2401" s="22"/>
      <c r="B2401" s="22"/>
      <c r="C2401" s="22"/>
      <c r="D2401" s="23"/>
      <c r="E2401" s="23"/>
      <c r="F2401" s="18"/>
      <c r="G2401" s="18"/>
      <c r="H2401" s="18"/>
      <c r="I2401" s="18"/>
      <c r="J2401" s="27" t="e">
        <f t="shared" si="75"/>
        <v>#DIV/0!</v>
      </c>
      <c r="K2401" s="27" t="e">
        <f t="shared" si="76"/>
        <v>#DIV/0!</v>
      </c>
      <c r="L2401" s="21"/>
      <c r="M2401" s="21"/>
    </row>
    <row r="2402" spans="1:13" x14ac:dyDescent="0.3">
      <c r="A2402" s="22"/>
      <c r="B2402" s="22"/>
      <c r="C2402" s="22"/>
      <c r="D2402" s="23"/>
      <c r="E2402" s="23"/>
      <c r="F2402" s="18"/>
      <c r="G2402" s="18"/>
      <c r="H2402" s="18"/>
      <c r="I2402" s="18"/>
      <c r="J2402" s="27" t="e">
        <f t="shared" si="75"/>
        <v>#DIV/0!</v>
      </c>
      <c r="K2402" s="27" t="e">
        <f t="shared" si="76"/>
        <v>#DIV/0!</v>
      </c>
      <c r="L2402" s="21"/>
      <c r="M2402" s="21"/>
    </row>
    <row r="2403" spans="1:13" x14ac:dyDescent="0.3">
      <c r="A2403" s="22"/>
      <c r="B2403" s="22"/>
      <c r="C2403" s="22"/>
      <c r="D2403" s="23"/>
      <c r="E2403" s="23"/>
      <c r="F2403" s="18"/>
      <c r="G2403" s="18"/>
      <c r="H2403" s="18"/>
      <c r="I2403" s="18"/>
      <c r="J2403" s="27" t="e">
        <f t="shared" si="75"/>
        <v>#DIV/0!</v>
      </c>
      <c r="K2403" s="27" t="e">
        <f t="shared" si="76"/>
        <v>#DIV/0!</v>
      </c>
      <c r="L2403" s="21"/>
      <c r="M2403" s="21"/>
    </row>
    <row r="2404" spans="1:13" x14ac:dyDescent="0.3">
      <c r="A2404" s="22"/>
      <c r="B2404" s="22"/>
      <c r="C2404" s="22"/>
      <c r="D2404" s="23"/>
      <c r="E2404" s="23"/>
      <c r="F2404" s="18"/>
      <c r="G2404" s="18"/>
      <c r="H2404" s="18"/>
      <c r="I2404" s="18"/>
      <c r="J2404" s="27" t="e">
        <f t="shared" si="75"/>
        <v>#DIV/0!</v>
      </c>
      <c r="K2404" s="27" t="e">
        <f t="shared" si="76"/>
        <v>#DIV/0!</v>
      </c>
      <c r="L2404" s="21"/>
      <c r="M2404" s="21"/>
    </row>
    <row r="2405" spans="1:13" x14ac:dyDescent="0.3">
      <c r="A2405" s="22"/>
      <c r="B2405" s="22"/>
      <c r="C2405" s="22"/>
      <c r="D2405" s="23"/>
      <c r="E2405" s="23"/>
      <c r="F2405" s="18"/>
      <c r="G2405" s="18"/>
      <c r="H2405" s="18"/>
      <c r="I2405" s="18"/>
      <c r="J2405" s="27" t="e">
        <f t="shared" si="75"/>
        <v>#DIV/0!</v>
      </c>
      <c r="K2405" s="27" t="e">
        <f t="shared" si="76"/>
        <v>#DIV/0!</v>
      </c>
      <c r="L2405" s="21"/>
      <c r="M2405" s="21"/>
    </row>
    <row r="2406" spans="1:13" x14ac:dyDescent="0.3">
      <c r="A2406" s="22"/>
      <c r="B2406" s="22"/>
      <c r="C2406" s="22"/>
      <c r="D2406" s="23"/>
      <c r="E2406" s="23"/>
      <c r="F2406" s="18"/>
      <c r="G2406" s="18"/>
      <c r="H2406" s="18"/>
      <c r="I2406" s="18"/>
      <c r="J2406" s="27" t="e">
        <f t="shared" si="75"/>
        <v>#DIV/0!</v>
      </c>
      <c r="K2406" s="27" t="e">
        <f t="shared" si="76"/>
        <v>#DIV/0!</v>
      </c>
      <c r="L2406" s="21"/>
      <c r="M2406" s="21"/>
    </row>
    <row r="2407" spans="1:13" x14ac:dyDescent="0.3">
      <c r="A2407" s="22"/>
      <c r="B2407" s="22"/>
      <c r="C2407" s="22"/>
      <c r="D2407" s="23"/>
      <c r="E2407" s="23"/>
      <c r="F2407" s="18"/>
      <c r="G2407" s="18"/>
      <c r="H2407" s="18"/>
      <c r="I2407" s="18"/>
      <c r="J2407" s="27" t="e">
        <f t="shared" si="75"/>
        <v>#DIV/0!</v>
      </c>
      <c r="K2407" s="27" t="e">
        <f t="shared" si="76"/>
        <v>#DIV/0!</v>
      </c>
      <c r="L2407" s="21"/>
      <c r="M2407" s="21"/>
    </row>
    <row r="2408" spans="1:13" x14ac:dyDescent="0.3">
      <c r="A2408" s="22"/>
      <c r="B2408" s="22"/>
      <c r="C2408" s="22"/>
      <c r="D2408" s="23"/>
      <c r="E2408" s="23"/>
      <c r="F2408" s="18"/>
      <c r="G2408" s="18"/>
      <c r="H2408" s="18"/>
      <c r="I2408" s="18"/>
      <c r="J2408" s="27" t="e">
        <f t="shared" si="75"/>
        <v>#DIV/0!</v>
      </c>
      <c r="K2408" s="27" t="e">
        <f t="shared" si="76"/>
        <v>#DIV/0!</v>
      </c>
      <c r="L2408" s="21"/>
      <c r="M2408" s="21"/>
    </row>
    <row r="2409" spans="1:13" x14ac:dyDescent="0.3">
      <c r="A2409" s="22"/>
      <c r="B2409" s="22"/>
      <c r="C2409" s="22"/>
      <c r="D2409" s="23"/>
      <c r="E2409" s="23"/>
      <c r="F2409" s="18"/>
      <c r="G2409" s="18"/>
      <c r="H2409" s="18"/>
      <c r="I2409" s="18"/>
      <c r="J2409" s="27" t="e">
        <f t="shared" si="75"/>
        <v>#DIV/0!</v>
      </c>
      <c r="K2409" s="27" t="e">
        <f t="shared" si="76"/>
        <v>#DIV/0!</v>
      </c>
      <c r="L2409" s="21"/>
      <c r="M2409" s="21"/>
    </row>
    <row r="2410" spans="1:13" x14ac:dyDescent="0.3">
      <c r="A2410" s="22"/>
      <c r="B2410" s="22"/>
      <c r="C2410" s="22"/>
      <c r="D2410" s="23"/>
      <c r="E2410" s="23"/>
      <c r="F2410" s="18"/>
      <c r="G2410" s="18"/>
      <c r="H2410" s="18"/>
      <c r="I2410" s="18"/>
      <c r="J2410" s="27" t="e">
        <f t="shared" si="75"/>
        <v>#DIV/0!</v>
      </c>
      <c r="K2410" s="27" t="e">
        <f t="shared" si="76"/>
        <v>#DIV/0!</v>
      </c>
      <c r="L2410" s="21"/>
      <c r="M2410" s="21"/>
    </row>
    <row r="2411" spans="1:13" x14ac:dyDescent="0.3">
      <c r="A2411" s="22"/>
      <c r="B2411" s="22"/>
      <c r="C2411" s="22"/>
      <c r="D2411" s="23"/>
      <c r="E2411" s="23"/>
      <c r="F2411" s="18"/>
      <c r="G2411" s="18"/>
      <c r="H2411" s="18"/>
      <c r="I2411" s="18"/>
      <c r="J2411" s="27" t="e">
        <f t="shared" si="75"/>
        <v>#DIV/0!</v>
      </c>
      <c r="K2411" s="27" t="e">
        <f t="shared" si="76"/>
        <v>#DIV/0!</v>
      </c>
      <c r="L2411" s="21"/>
      <c r="M2411" s="21"/>
    </row>
    <row r="2412" spans="1:13" x14ac:dyDescent="0.3">
      <c r="A2412" s="22"/>
      <c r="B2412" s="22"/>
      <c r="C2412" s="22"/>
      <c r="D2412" s="23"/>
      <c r="E2412" s="23"/>
      <c r="F2412" s="18"/>
      <c r="G2412" s="18"/>
      <c r="H2412" s="18"/>
      <c r="I2412" s="18"/>
      <c r="J2412" s="27" t="e">
        <f t="shared" si="75"/>
        <v>#DIV/0!</v>
      </c>
      <c r="K2412" s="27" t="e">
        <f t="shared" si="76"/>
        <v>#DIV/0!</v>
      </c>
      <c r="L2412" s="21"/>
      <c r="M2412" s="21"/>
    </row>
    <row r="2413" spans="1:13" x14ac:dyDescent="0.3">
      <c r="A2413" s="22"/>
      <c r="B2413" s="22"/>
      <c r="C2413" s="22"/>
      <c r="D2413" s="23"/>
      <c r="E2413" s="23"/>
      <c r="F2413" s="18"/>
      <c r="G2413" s="18"/>
      <c r="H2413" s="18"/>
      <c r="I2413" s="18"/>
      <c r="J2413" s="27" t="e">
        <f t="shared" si="75"/>
        <v>#DIV/0!</v>
      </c>
      <c r="K2413" s="27" t="e">
        <f t="shared" si="76"/>
        <v>#DIV/0!</v>
      </c>
      <c r="L2413" s="21"/>
      <c r="M2413" s="21"/>
    </row>
    <row r="2414" spans="1:13" x14ac:dyDescent="0.3">
      <c r="A2414" s="22"/>
      <c r="B2414" s="22"/>
      <c r="C2414" s="22"/>
      <c r="D2414" s="23"/>
      <c r="E2414" s="23"/>
      <c r="F2414" s="18"/>
      <c r="G2414" s="18"/>
      <c r="H2414" s="18"/>
      <c r="I2414" s="18"/>
      <c r="J2414" s="27" t="e">
        <f t="shared" si="75"/>
        <v>#DIV/0!</v>
      </c>
      <c r="K2414" s="27" t="e">
        <f t="shared" si="76"/>
        <v>#DIV/0!</v>
      </c>
      <c r="L2414" s="21"/>
      <c r="M2414" s="21"/>
    </row>
    <row r="2415" spans="1:13" x14ac:dyDescent="0.3">
      <c r="A2415" s="22"/>
      <c r="B2415" s="22"/>
      <c r="C2415" s="22"/>
      <c r="D2415" s="23"/>
      <c r="E2415" s="23"/>
      <c r="F2415" s="18"/>
      <c r="G2415" s="18"/>
      <c r="H2415" s="18"/>
      <c r="I2415" s="18"/>
      <c r="J2415" s="27" t="e">
        <f t="shared" si="75"/>
        <v>#DIV/0!</v>
      </c>
      <c r="K2415" s="27" t="e">
        <f t="shared" si="76"/>
        <v>#DIV/0!</v>
      </c>
      <c r="L2415" s="21"/>
      <c r="M2415" s="21"/>
    </row>
    <row r="2416" spans="1:13" x14ac:dyDescent="0.3">
      <c r="A2416" s="22"/>
      <c r="B2416" s="22"/>
      <c r="C2416" s="22"/>
      <c r="D2416" s="23"/>
      <c r="E2416" s="23"/>
      <c r="F2416" s="18"/>
      <c r="G2416" s="18"/>
      <c r="H2416" s="18"/>
      <c r="I2416" s="18"/>
      <c r="J2416" s="27" t="e">
        <f t="shared" si="75"/>
        <v>#DIV/0!</v>
      </c>
      <c r="K2416" s="27" t="e">
        <f t="shared" si="76"/>
        <v>#DIV/0!</v>
      </c>
      <c r="L2416" s="21"/>
      <c r="M2416" s="21"/>
    </row>
    <row r="2417" spans="1:13" x14ac:dyDescent="0.3">
      <c r="A2417" s="22"/>
      <c r="B2417" s="22"/>
      <c r="C2417" s="22"/>
      <c r="D2417" s="23"/>
      <c r="E2417" s="23"/>
      <c r="F2417" s="18"/>
      <c r="G2417" s="18"/>
      <c r="H2417" s="18"/>
      <c r="I2417" s="18"/>
      <c r="J2417" s="27" t="e">
        <f t="shared" si="75"/>
        <v>#DIV/0!</v>
      </c>
      <c r="K2417" s="27" t="e">
        <f t="shared" si="76"/>
        <v>#DIV/0!</v>
      </c>
      <c r="L2417" s="21"/>
      <c r="M2417" s="21"/>
    </row>
    <row r="2418" spans="1:13" x14ac:dyDescent="0.3">
      <c r="A2418" s="22"/>
      <c r="B2418" s="22"/>
      <c r="C2418" s="22"/>
      <c r="D2418" s="23"/>
      <c r="E2418" s="23"/>
      <c r="F2418" s="18"/>
      <c r="G2418" s="18"/>
      <c r="H2418" s="18"/>
      <c r="I2418" s="18"/>
      <c r="J2418" s="27" t="e">
        <f t="shared" si="75"/>
        <v>#DIV/0!</v>
      </c>
      <c r="K2418" s="27" t="e">
        <f t="shared" si="76"/>
        <v>#DIV/0!</v>
      </c>
      <c r="L2418" s="21"/>
      <c r="M2418" s="21"/>
    </row>
    <row r="2419" spans="1:13" x14ac:dyDescent="0.3">
      <c r="A2419" s="22"/>
      <c r="B2419" s="22"/>
      <c r="C2419" s="22"/>
      <c r="D2419" s="23"/>
      <c r="E2419" s="23"/>
      <c r="F2419" s="18"/>
      <c r="G2419" s="18"/>
      <c r="H2419" s="18"/>
      <c r="I2419" s="18"/>
      <c r="J2419" s="27" t="e">
        <f t="shared" si="75"/>
        <v>#DIV/0!</v>
      </c>
      <c r="K2419" s="27" t="e">
        <f t="shared" si="76"/>
        <v>#DIV/0!</v>
      </c>
      <c r="L2419" s="21"/>
      <c r="M2419" s="21"/>
    </row>
    <row r="2420" spans="1:13" x14ac:dyDescent="0.3">
      <c r="A2420" s="22"/>
      <c r="B2420" s="22"/>
      <c r="C2420" s="22"/>
      <c r="D2420" s="23"/>
      <c r="E2420" s="23"/>
      <c r="F2420" s="18"/>
      <c r="G2420" s="18"/>
      <c r="H2420" s="18"/>
      <c r="I2420" s="18"/>
      <c r="J2420" s="27" t="e">
        <f t="shared" si="75"/>
        <v>#DIV/0!</v>
      </c>
      <c r="K2420" s="27" t="e">
        <f t="shared" si="76"/>
        <v>#DIV/0!</v>
      </c>
      <c r="L2420" s="21"/>
      <c r="M2420" s="21"/>
    </row>
    <row r="2421" spans="1:13" x14ac:dyDescent="0.3">
      <c r="A2421" s="22"/>
      <c r="B2421" s="22"/>
      <c r="C2421" s="22"/>
      <c r="D2421" s="23"/>
      <c r="E2421" s="23"/>
      <c r="F2421" s="18"/>
      <c r="G2421" s="18"/>
      <c r="H2421" s="18"/>
      <c r="I2421" s="18"/>
      <c r="J2421" s="27" t="e">
        <f t="shared" si="75"/>
        <v>#DIV/0!</v>
      </c>
      <c r="K2421" s="27" t="e">
        <f t="shared" si="76"/>
        <v>#DIV/0!</v>
      </c>
      <c r="L2421" s="21"/>
      <c r="M2421" s="21"/>
    </row>
    <row r="2422" spans="1:13" x14ac:dyDescent="0.3">
      <c r="A2422" s="22"/>
      <c r="B2422" s="22"/>
      <c r="C2422" s="22"/>
      <c r="D2422" s="23"/>
      <c r="E2422" s="23"/>
      <c r="F2422" s="18"/>
      <c r="G2422" s="18"/>
      <c r="H2422" s="18"/>
      <c r="I2422" s="18"/>
      <c r="J2422" s="27" t="e">
        <f t="shared" si="75"/>
        <v>#DIV/0!</v>
      </c>
      <c r="K2422" s="27" t="e">
        <f t="shared" si="76"/>
        <v>#DIV/0!</v>
      </c>
      <c r="L2422" s="21"/>
      <c r="M2422" s="21"/>
    </row>
    <row r="2423" spans="1:13" x14ac:dyDescent="0.3">
      <c r="A2423" s="22"/>
      <c r="B2423" s="22"/>
      <c r="C2423" s="22"/>
      <c r="D2423" s="23"/>
      <c r="E2423" s="23"/>
      <c r="F2423" s="18"/>
      <c r="G2423" s="18"/>
      <c r="H2423" s="18"/>
      <c r="I2423" s="18"/>
      <c r="J2423" s="27" t="e">
        <f t="shared" si="75"/>
        <v>#DIV/0!</v>
      </c>
      <c r="K2423" s="27" t="e">
        <f t="shared" si="76"/>
        <v>#DIV/0!</v>
      </c>
      <c r="L2423" s="21"/>
      <c r="M2423" s="21"/>
    </row>
    <row r="2424" spans="1:13" x14ac:dyDescent="0.3">
      <c r="A2424" s="22"/>
      <c r="B2424" s="22"/>
      <c r="C2424" s="22"/>
      <c r="D2424" s="23"/>
      <c r="E2424" s="23"/>
      <c r="F2424" s="18"/>
      <c r="G2424" s="18"/>
      <c r="H2424" s="18"/>
      <c r="I2424" s="18"/>
      <c r="J2424" s="27" t="e">
        <f t="shared" si="75"/>
        <v>#DIV/0!</v>
      </c>
      <c r="K2424" s="27" t="e">
        <f t="shared" si="76"/>
        <v>#DIV/0!</v>
      </c>
      <c r="L2424" s="21"/>
      <c r="M2424" s="21"/>
    </row>
    <row r="2425" spans="1:13" x14ac:dyDescent="0.3">
      <c r="A2425" s="22"/>
      <c r="B2425" s="22"/>
      <c r="C2425" s="22"/>
      <c r="D2425" s="23"/>
      <c r="E2425" s="23"/>
      <c r="F2425" s="18"/>
      <c r="G2425" s="18"/>
      <c r="H2425" s="18"/>
      <c r="I2425" s="18"/>
      <c r="J2425" s="27" t="e">
        <f t="shared" si="75"/>
        <v>#DIV/0!</v>
      </c>
      <c r="K2425" s="27" t="e">
        <f t="shared" si="76"/>
        <v>#DIV/0!</v>
      </c>
      <c r="L2425" s="21"/>
      <c r="M2425" s="21"/>
    </row>
    <row r="2426" spans="1:13" x14ac:dyDescent="0.3">
      <c r="A2426" s="22"/>
      <c r="B2426" s="22"/>
      <c r="C2426" s="22"/>
      <c r="D2426" s="23"/>
      <c r="E2426" s="23"/>
      <c r="F2426" s="18"/>
      <c r="G2426" s="18"/>
      <c r="H2426" s="18"/>
      <c r="I2426" s="18"/>
      <c r="J2426" s="27" t="e">
        <f t="shared" si="75"/>
        <v>#DIV/0!</v>
      </c>
      <c r="K2426" s="27" t="e">
        <f t="shared" si="76"/>
        <v>#DIV/0!</v>
      </c>
      <c r="L2426" s="21"/>
      <c r="M2426" s="21"/>
    </row>
    <row r="2427" spans="1:13" x14ac:dyDescent="0.3">
      <c r="A2427" s="22"/>
      <c r="B2427" s="22"/>
      <c r="C2427" s="22"/>
      <c r="D2427" s="23"/>
      <c r="E2427" s="23"/>
      <c r="F2427" s="18"/>
      <c r="G2427" s="18"/>
      <c r="H2427" s="18"/>
      <c r="I2427" s="18"/>
      <c r="J2427" s="27" t="e">
        <f t="shared" si="75"/>
        <v>#DIV/0!</v>
      </c>
      <c r="K2427" s="27" t="e">
        <f t="shared" si="76"/>
        <v>#DIV/0!</v>
      </c>
      <c r="L2427" s="21"/>
      <c r="M2427" s="21"/>
    </row>
    <row r="2428" spans="1:13" x14ac:dyDescent="0.3">
      <c r="A2428" s="22"/>
      <c r="B2428" s="22"/>
      <c r="C2428" s="22"/>
      <c r="D2428" s="23"/>
      <c r="E2428" s="23"/>
      <c r="F2428" s="18"/>
      <c r="G2428" s="18"/>
      <c r="H2428" s="18"/>
      <c r="I2428" s="18"/>
      <c r="J2428" s="27" t="e">
        <f t="shared" si="75"/>
        <v>#DIV/0!</v>
      </c>
      <c r="K2428" s="27" t="e">
        <f t="shared" si="76"/>
        <v>#DIV/0!</v>
      </c>
      <c r="L2428" s="21"/>
      <c r="M2428" s="21"/>
    </row>
    <row r="2429" spans="1:13" x14ac:dyDescent="0.3">
      <c r="A2429" s="22"/>
      <c r="B2429" s="22"/>
      <c r="C2429" s="22"/>
      <c r="D2429" s="23"/>
      <c r="E2429" s="23"/>
      <c r="F2429" s="18"/>
      <c r="G2429" s="18"/>
      <c r="H2429" s="18"/>
      <c r="I2429" s="18"/>
      <c r="J2429" s="27" t="e">
        <f t="shared" si="75"/>
        <v>#DIV/0!</v>
      </c>
      <c r="K2429" s="27" t="e">
        <f t="shared" si="76"/>
        <v>#DIV/0!</v>
      </c>
      <c r="L2429" s="21"/>
      <c r="M2429" s="21"/>
    </row>
    <row r="2430" spans="1:13" x14ac:dyDescent="0.3">
      <c r="A2430" s="22"/>
      <c r="B2430" s="22"/>
      <c r="C2430" s="22"/>
      <c r="D2430" s="23"/>
      <c r="E2430" s="23"/>
      <c r="F2430" s="18"/>
      <c r="G2430" s="18"/>
      <c r="H2430" s="18"/>
      <c r="I2430" s="18"/>
      <c r="J2430" s="27" t="e">
        <f t="shared" si="75"/>
        <v>#DIV/0!</v>
      </c>
      <c r="K2430" s="27" t="e">
        <f t="shared" si="76"/>
        <v>#DIV/0!</v>
      </c>
      <c r="L2430" s="21"/>
      <c r="M2430" s="21"/>
    </row>
    <row r="2431" spans="1:13" x14ac:dyDescent="0.3">
      <c r="A2431" s="22"/>
      <c r="B2431" s="22"/>
      <c r="C2431" s="22"/>
      <c r="D2431" s="23"/>
      <c r="E2431" s="23"/>
      <c r="F2431" s="18"/>
      <c r="G2431" s="18"/>
      <c r="H2431" s="18"/>
      <c r="I2431" s="18"/>
      <c r="J2431" s="27" t="e">
        <f t="shared" si="75"/>
        <v>#DIV/0!</v>
      </c>
      <c r="K2431" s="27" t="e">
        <f t="shared" si="76"/>
        <v>#DIV/0!</v>
      </c>
      <c r="L2431" s="21"/>
      <c r="M2431" s="21"/>
    </row>
    <row r="2432" spans="1:13" x14ac:dyDescent="0.3">
      <c r="A2432" s="22"/>
      <c r="B2432" s="22"/>
      <c r="C2432" s="22"/>
      <c r="D2432" s="23"/>
      <c r="E2432" s="23"/>
      <c r="F2432" s="18"/>
      <c r="G2432" s="18"/>
      <c r="H2432" s="18"/>
      <c r="I2432" s="18"/>
      <c r="J2432" s="27" t="e">
        <f t="shared" si="75"/>
        <v>#DIV/0!</v>
      </c>
      <c r="K2432" s="27" t="e">
        <f t="shared" si="76"/>
        <v>#DIV/0!</v>
      </c>
      <c r="L2432" s="21"/>
      <c r="M2432" s="21"/>
    </row>
    <row r="2433" spans="1:13" x14ac:dyDescent="0.3">
      <c r="A2433" s="22"/>
      <c r="B2433" s="22"/>
      <c r="C2433" s="22"/>
      <c r="D2433" s="23"/>
      <c r="E2433" s="23"/>
      <c r="F2433" s="18"/>
      <c r="G2433" s="18"/>
      <c r="H2433" s="18"/>
      <c r="I2433" s="18"/>
      <c r="J2433" s="27" t="e">
        <f t="shared" si="75"/>
        <v>#DIV/0!</v>
      </c>
      <c r="K2433" s="27" t="e">
        <f t="shared" si="76"/>
        <v>#DIV/0!</v>
      </c>
      <c r="L2433" s="21"/>
      <c r="M2433" s="21"/>
    </row>
    <row r="2434" spans="1:13" x14ac:dyDescent="0.3">
      <c r="A2434" s="22"/>
      <c r="B2434" s="22"/>
      <c r="C2434" s="22"/>
      <c r="D2434" s="23"/>
      <c r="E2434" s="23"/>
      <c r="F2434" s="18"/>
      <c r="G2434" s="18"/>
      <c r="H2434" s="18"/>
      <c r="I2434" s="18"/>
      <c r="J2434" s="27" t="e">
        <f t="shared" si="75"/>
        <v>#DIV/0!</v>
      </c>
      <c r="K2434" s="27" t="e">
        <f t="shared" si="76"/>
        <v>#DIV/0!</v>
      </c>
      <c r="L2434" s="21"/>
      <c r="M2434" s="21"/>
    </row>
    <row r="2435" spans="1:13" x14ac:dyDescent="0.3">
      <c r="A2435" s="22"/>
      <c r="B2435" s="22"/>
      <c r="C2435" s="22"/>
      <c r="D2435" s="23"/>
      <c r="E2435" s="23"/>
      <c r="F2435" s="18"/>
      <c r="G2435" s="18"/>
      <c r="H2435" s="18"/>
      <c r="I2435" s="18"/>
      <c r="J2435" s="27" t="e">
        <f t="shared" si="75"/>
        <v>#DIV/0!</v>
      </c>
      <c r="K2435" s="27" t="e">
        <f t="shared" si="76"/>
        <v>#DIV/0!</v>
      </c>
      <c r="L2435" s="21"/>
      <c r="M2435" s="21"/>
    </row>
    <row r="2436" spans="1:13" x14ac:dyDescent="0.3">
      <c r="A2436" s="22"/>
      <c r="B2436" s="22"/>
      <c r="C2436" s="22"/>
      <c r="D2436" s="23"/>
      <c r="E2436" s="23"/>
      <c r="F2436" s="18"/>
      <c r="G2436" s="18"/>
      <c r="H2436" s="18"/>
      <c r="I2436" s="18"/>
      <c r="J2436" s="27" t="e">
        <f t="shared" si="75"/>
        <v>#DIV/0!</v>
      </c>
      <c r="K2436" s="27" t="e">
        <f t="shared" si="76"/>
        <v>#DIV/0!</v>
      </c>
      <c r="L2436" s="21"/>
      <c r="M2436" s="21"/>
    </row>
    <row r="2437" spans="1:13" x14ac:dyDescent="0.3">
      <c r="A2437" s="22"/>
      <c r="B2437" s="22"/>
      <c r="C2437" s="22"/>
      <c r="D2437" s="23"/>
      <c r="E2437" s="23"/>
      <c r="F2437" s="18"/>
      <c r="G2437" s="18"/>
      <c r="H2437" s="18"/>
      <c r="I2437" s="18"/>
      <c r="J2437" s="27" t="e">
        <f t="shared" si="75"/>
        <v>#DIV/0!</v>
      </c>
      <c r="K2437" s="27" t="e">
        <f t="shared" si="76"/>
        <v>#DIV/0!</v>
      </c>
      <c r="L2437" s="21"/>
      <c r="M2437" s="21"/>
    </row>
    <row r="2438" spans="1:13" x14ac:dyDescent="0.3">
      <c r="A2438" s="22"/>
      <c r="B2438" s="22"/>
      <c r="C2438" s="22"/>
      <c r="D2438" s="23"/>
      <c r="E2438" s="23"/>
      <c r="F2438" s="18"/>
      <c r="G2438" s="18"/>
      <c r="H2438" s="18"/>
      <c r="I2438" s="18"/>
      <c r="J2438" s="27" t="e">
        <f t="shared" ref="J2438:J2501" si="77">20*F2438/G2438+H2438*20+I2438*5</f>
        <v>#DIV/0!</v>
      </c>
      <c r="K2438" s="27" t="e">
        <f t="shared" si="76"/>
        <v>#DIV/0!</v>
      </c>
      <c r="L2438" s="21"/>
      <c r="M2438" s="21"/>
    </row>
    <row r="2439" spans="1:13" x14ac:dyDescent="0.3">
      <c r="A2439" s="22"/>
      <c r="B2439" s="22"/>
      <c r="C2439" s="22"/>
      <c r="D2439" s="23"/>
      <c r="E2439" s="23"/>
      <c r="F2439" s="18"/>
      <c r="G2439" s="18"/>
      <c r="H2439" s="18"/>
      <c r="I2439" s="18"/>
      <c r="J2439" s="27" t="e">
        <f t="shared" si="77"/>
        <v>#DIV/0!</v>
      </c>
      <c r="K2439" s="27" t="e">
        <f t="shared" si="76"/>
        <v>#DIV/0!</v>
      </c>
      <c r="L2439" s="21"/>
      <c r="M2439" s="21"/>
    </row>
    <row r="2440" spans="1:13" x14ac:dyDescent="0.3">
      <c r="A2440" s="22"/>
      <c r="B2440" s="22"/>
      <c r="C2440" s="22"/>
      <c r="D2440" s="23"/>
      <c r="E2440" s="23"/>
      <c r="F2440" s="18"/>
      <c r="G2440" s="18"/>
      <c r="H2440" s="18"/>
      <c r="I2440" s="18"/>
      <c r="J2440" s="27" t="e">
        <f t="shared" si="77"/>
        <v>#DIV/0!</v>
      </c>
      <c r="K2440" s="27" t="e">
        <f t="shared" ref="K2440:K2503" si="78">IF(AND(J2440&lt;=200,J2440&gt;20),"высокий",IF(AND(J2440&lt;=20,J2440&gt;12),"значительный",IF(AND(J2440&lt;=12,J2440&gt;3),"средний",IF(AND(J2440&lt;=3),"низкий"))))</f>
        <v>#DIV/0!</v>
      </c>
      <c r="L2440" s="21"/>
      <c r="M2440" s="21"/>
    </row>
    <row r="2441" spans="1:13" x14ac:dyDescent="0.3">
      <c r="A2441" s="22"/>
      <c r="B2441" s="22"/>
      <c r="C2441" s="22"/>
      <c r="D2441" s="23"/>
      <c r="E2441" s="23"/>
      <c r="F2441" s="18"/>
      <c r="G2441" s="18"/>
      <c r="H2441" s="18"/>
      <c r="I2441" s="18"/>
      <c r="J2441" s="27" t="e">
        <f t="shared" si="77"/>
        <v>#DIV/0!</v>
      </c>
      <c r="K2441" s="27" t="e">
        <f t="shared" si="78"/>
        <v>#DIV/0!</v>
      </c>
      <c r="L2441" s="21"/>
      <c r="M2441" s="21"/>
    </row>
    <row r="2442" spans="1:13" x14ac:dyDescent="0.3">
      <c r="A2442" s="22"/>
      <c r="B2442" s="22"/>
      <c r="C2442" s="22"/>
      <c r="D2442" s="23"/>
      <c r="E2442" s="23"/>
      <c r="F2442" s="18"/>
      <c r="G2442" s="18"/>
      <c r="H2442" s="18"/>
      <c r="I2442" s="18"/>
      <c r="J2442" s="27" t="e">
        <f t="shared" si="77"/>
        <v>#DIV/0!</v>
      </c>
      <c r="K2442" s="27" t="e">
        <f t="shared" si="78"/>
        <v>#DIV/0!</v>
      </c>
      <c r="L2442" s="21"/>
      <c r="M2442" s="21"/>
    </row>
    <row r="2443" spans="1:13" x14ac:dyDescent="0.3">
      <c r="A2443" s="22"/>
      <c r="B2443" s="22"/>
      <c r="C2443" s="22"/>
      <c r="D2443" s="23"/>
      <c r="E2443" s="23"/>
      <c r="F2443" s="18"/>
      <c r="G2443" s="18"/>
      <c r="H2443" s="18"/>
      <c r="I2443" s="18"/>
      <c r="J2443" s="27" t="e">
        <f t="shared" si="77"/>
        <v>#DIV/0!</v>
      </c>
      <c r="K2443" s="27" t="e">
        <f t="shared" si="78"/>
        <v>#DIV/0!</v>
      </c>
      <c r="L2443" s="21"/>
      <c r="M2443" s="21"/>
    </row>
    <row r="2444" spans="1:13" x14ac:dyDescent="0.3">
      <c r="A2444" s="22"/>
      <c r="B2444" s="22"/>
      <c r="C2444" s="22"/>
      <c r="D2444" s="23"/>
      <c r="E2444" s="23"/>
      <c r="F2444" s="18"/>
      <c r="G2444" s="18"/>
      <c r="H2444" s="18"/>
      <c r="I2444" s="18"/>
      <c r="J2444" s="27" t="e">
        <f t="shared" si="77"/>
        <v>#DIV/0!</v>
      </c>
      <c r="K2444" s="27" t="e">
        <f t="shared" si="78"/>
        <v>#DIV/0!</v>
      </c>
      <c r="L2444" s="21"/>
      <c r="M2444" s="21"/>
    </row>
    <row r="2445" spans="1:13" x14ac:dyDescent="0.3">
      <c r="A2445" s="22"/>
      <c r="B2445" s="22"/>
      <c r="C2445" s="22"/>
      <c r="D2445" s="23"/>
      <c r="E2445" s="23"/>
      <c r="F2445" s="18"/>
      <c r="G2445" s="18"/>
      <c r="H2445" s="18"/>
      <c r="I2445" s="18"/>
      <c r="J2445" s="27" t="e">
        <f t="shared" si="77"/>
        <v>#DIV/0!</v>
      </c>
      <c r="K2445" s="27" t="e">
        <f t="shared" si="78"/>
        <v>#DIV/0!</v>
      </c>
      <c r="L2445" s="21"/>
      <c r="M2445" s="21"/>
    </row>
    <row r="2446" spans="1:13" x14ac:dyDescent="0.3">
      <c r="A2446" s="22"/>
      <c r="B2446" s="22"/>
      <c r="C2446" s="22"/>
      <c r="D2446" s="23"/>
      <c r="E2446" s="23"/>
      <c r="F2446" s="18"/>
      <c r="G2446" s="18"/>
      <c r="H2446" s="18"/>
      <c r="I2446" s="18"/>
      <c r="J2446" s="27" t="e">
        <f t="shared" si="77"/>
        <v>#DIV/0!</v>
      </c>
      <c r="K2446" s="27" t="e">
        <f t="shared" si="78"/>
        <v>#DIV/0!</v>
      </c>
      <c r="L2446" s="21"/>
      <c r="M2446" s="21"/>
    </row>
    <row r="2447" spans="1:13" x14ac:dyDescent="0.3">
      <c r="A2447" s="22"/>
      <c r="B2447" s="22"/>
      <c r="C2447" s="22"/>
      <c r="D2447" s="23"/>
      <c r="E2447" s="23"/>
      <c r="F2447" s="18"/>
      <c r="G2447" s="18"/>
      <c r="H2447" s="18"/>
      <c r="I2447" s="18"/>
      <c r="J2447" s="27" t="e">
        <f t="shared" si="77"/>
        <v>#DIV/0!</v>
      </c>
      <c r="K2447" s="27" t="e">
        <f t="shared" si="78"/>
        <v>#DIV/0!</v>
      </c>
      <c r="L2447" s="21"/>
      <c r="M2447" s="21"/>
    </row>
    <row r="2448" spans="1:13" x14ac:dyDescent="0.3">
      <c r="A2448" s="22"/>
      <c r="B2448" s="22"/>
      <c r="C2448" s="22"/>
      <c r="D2448" s="23"/>
      <c r="E2448" s="23"/>
      <c r="F2448" s="18"/>
      <c r="G2448" s="18"/>
      <c r="H2448" s="18"/>
      <c r="I2448" s="18"/>
      <c r="J2448" s="27" t="e">
        <f t="shared" si="77"/>
        <v>#DIV/0!</v>
      </c>
      <c r="K2448" s="27" t="e">
        <f t="shared" si="78"/>
        <v>#DIV/0!</v>
      </c>
      <c r="L2448" s="21"/>
      <c r="M2448" s="21"/>
    </row>
    <row r="2449" spans="1:13" x14ac:dyDescent="0.3">
      <c r="A2449" s="22"/>
      <c r="B2449" s="22"/>
      <c r="C2449" s="22"/>
      <c r="D2449" s="23"/>
      <c r="E2449" s="23"/>
      <c r="F2449" s="18"/>
      <c r="G2449" s="18"/>
      <c r="H2449" s="18"/>
      <c r="I2449" s="18"/>
      <c r="J2449" s="27" t="e">
        <f t="shared" si="77"/>
        <v>#DIV/0!</v>
      </c>
      <c r="K2449" s="27" t="e">
        <f t="shared" si="78"/>
        <v>#DIV/0!</v>
      </c>
      <c r="L2449" s="21"/>
      <c r="M2449" s="21"/>
    </row>
    <row r="2450" spans="1:13" x14ac:dyDescent="0.3">
      <c r="A2450" s="22"/>
      <c r="B2450" s="22"/>
      <c r="C2450" s="22"/>
      <c r="D2450" s="23"/>
      <c r="E2450" s="23"/>
      <c r="F2450" s="18"/>
      <c r="G2450" s="18"/>
      <c r="H2450" s="18"/>
      <c r="I2450" s="18"/>
      <c r="J2450" s="27" t="e">
        <f t="shared" si="77"/>
        <v>#DIV/0!</v>
      </c>
      <c r="K2450" s="27" t="e">
        <f t="shared" si="78"/>
        <v>#DIV/0!</v>
      </c>
      <c r="L2450" s="21"/>
      <c r="M2450" s="21"/>
    </row>
    <row r="2451" spans="1:13" x14ac:dyDescent="0.3">
      <c r="A2451" s="22"/>
      <c r="B2451" s="22"/>
      <c r="C2451" s="22"/>
      <c r="D2451" s="23"/>
      <c r="E2451" s="23"/>
      <c r="F2451" s="18"/>
      <c r="G2451" s="18"/>
      <c r="H2451" s="18"/>
      <c r="I2451" s="18"/>
      <c r="J2451" s="27" t="e">
        <f t="shared" si="77"/>
        <v>#DIV/0!</v>
      </c>
      <c r="K2451" s="27" t="e">
        <f t="shared" si="78"/>
        <v>#DIV/0!</v>
      </c>
      <c r="L2451" s="21"/>
      <c r="M2451" s="21"/>
    </row>
    <row r="2452" spans="1:13" x14ac:dyDescent="0.3">
      <c r="A2452" s="22"/>
      <c r="B2452" s="22"/>
      <c r="C2452" s="22"/>
      <c r="D2452" s="23"/>
      <c r="E2452" s="23"/>
      <c r="F2452" s="18"/>
      <c r="G2452" s="18"/>
      <c r="H2452" s="18"/>
      <c r="I2452" s="18"/>
      <c r="J2452" s="27" t="e">
        <f t="shared" si="77"/>
        <v>#DIV/0!</v>
      </c>
      <c r="K2452" s="27" t="e">
        <f t="shared" si="78"/>
        <v>#DIV/0!</v>
      </c>
      <c r="L2452" s="21"/>
      <c r="M2452" s="21"/>
    </row>
    <row r="2453" spans="1:13" x14ac:dyDescent="0.3">
      <c r="A2453" s="22"/>
      <c r="B2453" s="22"/>
      <c r="C2453" s="22"/>
      <c r="D2453" s="23"/>
      <c r="E2453" s="23"/>
      <c r="F2453" s="18"/>
      <c r="G2453" s="18"/>
      <c r="H2453" s="18"/>
      <c r="I2453" s="18"/>
      <c r="J2453" s="27" t="e">
        <f t="shared" si="77"/>
        <v>#DIV/0!</v>
      </c>
      <c r="K2453" s="27" t="e">
        <f t="shared" si="78"/>
        <v>#DIV/0!</v>
      </c>
      <c r="L2453" s="21"/>
      <c r="M2453" s="21"/>
    </row>
    <row r="2454" spans="1:13" x14ac:dyDescent="0.3">
      <c r="A2454" s="22"/>
      <c r="B2454" s="22"/>
      <c r="C2454" s="22"/>
      <c r="D2454" s="23"/>
      <c r="E2454" s="23"/>
      <c r="F2454" s="18"/>
      <c r="G2454" s="18"/>
      <c r="H2454" s="18"/>
      <c r="I2454" s="18"/>
      <c r="J2454" s="27" t="e">
        <f t="shared" si="77"/>
        <v>#DIV/0!</v>
      </c>
      <c r="K2454" s="27" t="e">
        <f t="shared" si="78"/>
        <v>#DIV/0!</v>
      </c>
      <c r="L2454" s="21"/>
      <c r="M2454" s="21"/>
    </row>
    <row r="2455" spans="1:13" x14ac:dyDescent="0.3">
      <c r="A2455" s="22"/>
      <c r="B2455" s="22"/>
      <c r="C2455" s="22"/>
      <c r="D2455" s="23"/>
      <c r="E2455" s="23"/>
      <c r="F2455" s="18"/>
      <c r="G2455" s="18"/>
      <c r="H2455" s="18"/>
      <c r="I2455" s="18"/>
      <c r="J2455" s="27" t="e">
        <f t="shared" si="77"/>
        <v>#DIV/0!</v>
      </c>
      <c r="K2455" s="27" t="e">
        <f t="shared" si="78"/>
        <v>#DIV/0!</v>
      </c>
      <c r="L2455" s="21"/>
      <c r="M2455" s="21"/>
    </row>
    <row r="2456" spans="1:13" x14ac:dyDescent="0.3">
      <c r="A2456" s="22"/>
      <c r="B2456" s="22"/>
      <c r="C2456" s="22"/>
      <c r="D2456" s="23"/>
      <c r="E2456" s="23"/>
      <c r="F2456" s="18"/>
      <c r="G2456" s="18"/>
      <c r="H2456" s="18"/>
      <c r="I2456" s="18"/>
      <c r="J2456" s="27" t="e">
        <f t="shared" si="77"/>
        <v>#DIV/0!</v>
      </c>
      <c r="K2456" s="27" t="e">
        <f t="shared" si="78"/>
        <v>#DIV/0!</v>
      </c>
      <c r="L2456" s="21"/>
      <c r="M2456" s="21"/>
    </row>
    <row r="2457" spans="1:13" x14ac:dyDescent="0.3">
      <c r="A2457" s="22"/>
      <c r="B2457" s="22"/>
      <c r="C2457" s="22"/>
      <c r="D2457" s="23"/>
      <c r="E2457" s="23"/>
      <c r="F2457" s="18"/>
      <c r="G2457" s="18"/>
      <c r="H2457" s="18"/>
      <c r="I2457" s="18"/>
      <c r="J2457" s="27" t="e">
        <f t="shared" si="77"/>
        <v>#DIV/0!</v>
      </c>
      <c r="K2457" s="27" t="e">
        <f t="shared" si="78"/>
        <v>#DIV/0!</v>
      </c>
      <c r="L2457" s="21"/>
      <c r="M2457" s="21"/>
    </row>
    <row r="2458" spans="1:13" x14ac:dyDescent="0.3">
      <c r="A2458" s="22"/>
      <c r="B2458" s="22"/>
      <c r="C2458" s="22"/>
      <c r="D2458" s="23"/>
      <c r="E2458" s="23"/>
      <c r="F2458" s="18"/>
      <c r="G2458" s="18"/>
      <c r="H2458" s="18"/>
      <c r="I2458" s="18"/>
      <c r="J2458" s="27" t="e">
        <f t="shared" si="77"/>
        <v>#DIV/0!</v>
      </c>
      <c r="K2458" s="27" t="e">
        <f t="shared" si="78"/>
        <v>#DIV/0!</v>
      </c>
      <c r="L2458" s="21"/>
      <c r="M2458" s="21"/>
    </row>
    <row r="2459" spans="1:13" x14ac:dyDescent="0.3">
      <c r="A2459" s="22"/>
      <c r="B2459" s="22"/>
      <c r="C2459" s="22"/>
      <c r="D2459" s="23"/>
      <c r="E2459" s="23"/>
      <c r="F2459" s="18"/>
      <c r="G2459" s="18"/>
      <c r="H2459" s="18"/>
      <c r="I2459" s="18"/>
      <c r="J2459" s="27" t="e">
        <f t="shared" si="77"/>
        <v>#DIV/0!</v>
      </c>
      <c r="K2459" s="27" t="e">
        <f t="shared" si="78"/>
        <v>#DIV/0!</v>
      </c>
      <c r="L2459" s="21"/>
      <c r="M2459" s="21"/>
    </row>
    <row r="2460" spans="1:13" x14ac:dyDescent="0.3">
      <c r="A2460" s="22"/>
      <c r="B2460" s="22"/>
      <c r="C2460" s="22"/>
      <c r="D2460" s="23"/>
      <c r="E2460" s="23"/>
      <c r="F2460" s="18"/>
      <c r="G2460" s="18"/>
      <c r="H2460" s="18"/>
      <c r="I2460" s="18"/>
      <c r="J2460" s="27" t="e">
        <f t="shared" si="77"/>
        <v>#DIV/0!</v>
      </c>
      <c r="K2460" s="27" t="e">
        <f t="shared" si="78"/>
        <v>#DIV/0!</v>
      </c>
      <c r="L2460" s="21"/>
      <c r="M2460" s="21"/>
    </row>
    <row r="2461" spans="1:13" x14ac:dyDescent="0.3">
      <c r="A2461" s="22"/>
      <c r="B2461" s="22"/>
      <c r="C2461" s="22"/>
      <c r="D2461" s="23"/>
      <c r="E2461" s="23"/>
      <c r="F2461" s="18"/>
      <c r="G2461" s="18"/>
      <c r="H2461" s="18"/>
      <c r="I2461" s="18"/>
      <c r="J2461" s="27" t="e">
        <f t="shared" si="77"/>
        <v>#DIV/0!</v>
      </c>
      <c r="K2461" s="27" t="e">
        <f t="shared" si="78"/>
        <v>#DIV/0!</v>
      </c>
      <c r="L2461" s="21"/>
      <c r="M2461" s="21"/>
    </row>
    <row r="2462" spans="1:13" x14ac:dyDescent="0.3">
      <c r="A2462" s="22"/>
      <c r="B2462" s="22"/>
      <c r="C2462" s="22"/>
      <c r="D2462" s="23"/>
      <c r="E2462" s="23"/>
      <c r="F2462" s="18"/>
      <c r="G2462" s="18"/>
      <c r="H2462" s="18"/>
      <c r="I2462" s="18"/>
      <c r="J2462" s="27" t="e">
        <f t="shared" si="77"/>
        <v>#DIV/0!</v>
      </c>
      <c r="K2462" s="27" t="e">
        <f t="shared" si="78"/>
        <v>#DIV/0!</v>
      </c>
      <c r="L2462" s="21"/>
      <c r="M2462" s="21"/>
    </row>
    <row r="2463" spans="1:13" x14ac:dyDescent="0.3">
      <c r="A2463" s="22"/>
      <c r="B2463" s="22"/>
      <c r="C2463" s="22"/>
      <c r="D2463" s="23"/>
      <c r="E2463" s="23"/>
      <c r="F2463" s="18"/>
      <c r="G2463" s="18"/>
      <c r="H2463" s="18"/>
      <c r="I2463" s="18"/>
      <c r="J2463" s="27" t="e">
        <f t="shared" si="77"/>
        <v>#DIV/0!</v>
      </c>
      <c r="K2463" s="27" t="e">
        <f t="shared" si="78"/>
        <v>#DIV/0!</v>
      </c>
      <c r="L2463" s="21"/>
      <c r="M2463" s="21"/>
    </row>
    <row r="2464" spans="1:13" x14ac:dyDescent="0.3">
      <c r="A2464" s="22"/>
      <c r="B2464" s="22"/>
      <c r="C2464" s="22"/>
      <c r="D2464" s="23"/>
      <c r="E2464" s="23"/>
      <c r="F2464" s="18"/>
      <c r="G2464" s="18"/>
      <c r="H2464" s="18"/>
      <c r="I2464" s="18"/>
      <c r="J2464" s="27" t="e">
        <f t="shared" si="77"/>
        <v>#DIV/0!</v>
      </c>
      <c r="K2464" s="27" t="e">
        <f t="shared" si="78"/>
        <v>#DIV/0!</v>
      </c>
      <c r="L2464" s="21"/>
      <c r="M2464" s="21"/>
    </row>
    <row r="2465" spans="1:13" x14ac:dyDescent="0.3">
      <c r="A2465" s="22"/>
      <c r="B2465" s="22"/>
      <c r="C2465" s="22"/>
      <c r="D2465" s="23"/>
      <c r="E2465" s="23"/>
      <c r="F2465" s="18"/>
      <c r="G2465" s="18"/>
      <c r="H2465" s="18"/>
      <c r="I2465" s="18"/>
      <c r="J2465" s="27" t="e">
        <f t="shared" si="77"/>
        <v>#DIV/0!</v>
      </c>
      <c r="K2465" s="27" t="e">
        <f t="shared" si="78"/>
        <v>#DIV/0!</v>
      </c>
      <c r="L2465" s="21"/>
      <c r="M2465" s="21"/>
    </row>
    <row r="2466" spans="1:13" x14ac:dyDescent="0.3">
      <c r="A2466" s="22"/>
      <c r="B2466" s="22"/>
      <c r="C2466" s="22"/>
      <c r="D2466" s="23"/>
      <c r="E2466" s="23"/>
      <c r="F2466" s="18"/>
      <c r="G2466" s="18"/>
      <c r="H2466" s="18"/>
      <c r="I2466" s="18"/>
      <c r="J2466" s="27" t="e">
        <f t="shared" si="77"/>
        <v>#DIV/0!</v>
      </c>
      <c r="K2466" s="27" t="e">
        <f t="shared" si="78"/>
        <v>#DIV/0!</v>
      </c>
      <c r="L2466" s="21"/>
      <c r="M2466" s="21"/>
    </row>
    <row r="2467" spans="1:13" x14ac:dyDescent="0.3">
      <c r="A2467" s="22"/>
      <c r="B2467" s="22"/>
      <c r="C2467" s="22"/>
      <c r="D2467" s="23"/>
      <c r="E2467" s="23"/>
      <c r="F2467" s="18"/>
      <c r="G2467" s="18"/>
      <c r="H2467" s="18"/>
      <c r="I2467" s="18"/>
      <c r="J2467" s="27" t="e">
        <f t="shared" si="77"/>
        <v>#DIV/0!</v>
      </c>
      <c r="K2467" s="27" t="e">
        <f t="shared" si="78"/>
        <v>#DIV/0!</v>
      </c>
      <c r="L2467" s="21"/>
      <c r="M2467" s="21"/>
    </row>
    <row r="2468" spans="1:13" x14ac:dyDescent="0.3">
      <c r="A2468" s="22"/>
      <c r="B2468" s="22"/>
      <c r="C2468" s="22"/>
      <c r="D2468" s="23"/>
      <c r="E2468" s="23"/>
      <c r="F2468" s="18"/>
      <c r="G2468" s="18"/>
      <c r="H2468" s="18"/>
      <c r="I2468" s="18"/>
      <c r="J2468" s="27" t="e">
        <f t="shared" si="77"/>
        <v>#DIV/0!</v>
      </c>
      <c r="K2468" s="27" t="e">
        <f t="shared" si="78"/>
        <v>#DIV/0!</v>
      </c>
      <c r="L2468" s="21"/>
      <c r="M2468" s="21"/>
    </row>
    <row r="2469" spans="1:13" x14ac:dyDescent="0.3">
      <c r="A2469" s="22"/>
      <c r="B2469" s="22"/>
      <c r="C2469" s="22"/>
      <c r="D2469" s="23"/>
      <c r="E2469" s="23"/>
      <c r="F2469" s="18"/>
      <c r="G2469" s="18"/>
      <c r="H2469" s="18"/>
      <c r="I2469" s="18"/>
      <c r="J2469" s="27" t="e">
        <f t="shared" si="77"/>
        <v>#DIV/0!</v>
      </c>
      <c r="K2469" s="27" t="e">
        <f t="shared" si="78"/>
        <v>#DIV/0!</v>
      </c>
      <c r="L2469" s="21"/>
      <c r="M2469" s="21"/>
    </row>
    <row r="2470" spans="1:13" x14ac:dyDescent="0.3">
      <c r="A2470" s="22"/>
      <c r="B2470" s="22"/>
      <c r="C2470" s="22"/>
      <c r="D2470" s="23"/>
      <c r="E2470" s="23"/>
      <c r="F2470" s="18"/>
      <c r="G2470" s="18"/>
      <c r="H2470" s="18"/>
      <c r="I2470" s="18"/>
      <c r="J2470" s="27" t="e">
        <f t="shared" si="77"/>
        <v>#DIV/0!</v>
      </c>
      <c r="K2470" s="27" t="e">
        <f t="shared" si="78"/>
        <v>#DIV/0!</v>
      </c>
      <c r="L2470" s="21"/>
      <c r="M2470" s="21"/>
    </row>
    <row r="2471" spans="1:13" x14ac:dyDescent="0.3">
      <c r="A2471" s="22"/>
      <c r="B2471" s="22"/>
      <c r="C2471" s="22"/>
      <c r="D2471" s="23"/>
      <c r="E2471" s="23"/>
      <c r="F2471" s="18"/>
      <c r="G2471" s="18"/>
      <c r="H2471" s="18"/>
      <c r="I2471" s="18"/>
      <c r="J2471" s="27" t="e">
        <f t="shared" si="77"/>
        <v>#DIV/0!</v>
      </c>
      <c r="K2471" s="27" t="e">
        <f t="shared" si="78"/>
        <v>#DIV/0!</v>
      </c>
      <c r="L2471" s="21"/>
      <c r="M2471" s="21"/>
    </row>
    <row r="2472" spans="1:13" x14ac:dyDescent="0.3">
      <c r="A2472" s="22"/>
      <c r="B2472" s="22"/>
      <c r="C2472" s="22"/>
      <c r="D2472" s="23"/>
      <c r="E2472" s="23"/>
      <c r="F2472" s="18"/>
      <c r="G2472" s="18"/>
      <c r="H2472" s="18"/>
      <c r="I2472" s="18"/>
      <c r="J2472" s="27" t="e">
        <f t="shared" si="77"/>
        <v>#DIV/0!</v>
      </c>
      <c r="K2472" s="27" t="e">
        <f t="shared" si="78"/>
        <v>#DIV/0!</v>
      </c>
      <c r="L2472" s="21"/>
      <c r="M2472" s="21"/>
    </row>
    <row r="2473" spans="1:13" x14ac:dyDescent="0.3">
      <c r="A2473" s="22"/>
      <c r="B2473" s="22"/>
      <c r="C2473" s="22"/>
      <c r="D2473" s="23"/>
      <c r="E2473" s="23"/>
      <c r="F2473" s="18"/>
      <c r="G2473" s="18"/>
      <c r="H2473" s="18"/>
      <c r="I2473" s="18"/>
      <c r="J2473" s="27" t="e">
        <f t="shared" si="77"/>
        <v>#DIV/0!</v>
      </c>
      <c r="K2473" s="27" t="e">
        <f t="shared" si="78"/>
        <v>#DIV/0!</v>
      </c>
      <c r="L2473" s="21"/>
      <c r="M2473" s="21"/>
    </row>
    <row r="2474" spans="1:13" x14ac:dyDescent="0.3">
      <c r="A2474" s="22"/>
      <c r="B2474" s="22"/>
      <c r="C2474" s="22"/>
      <c r="D2474" s="23"/>
      <c r="E2474" s="23"/>
      <c r="F2474" s="18"/>
      <c r="G2474" s="18"/>
      <c r="H2474" s="18"/>
      <c r="I2474" s="18"/>
      <c r="J2474" s="27" t="e">
        <f t="shared" si="77"/>
        <v>#DIV/0!</v>
      </c>
      <c r="K2474" s="27" t="e">
        <f t="shared" si="78"/>
        <v>#DIV/0!</v>
      </c>
      <c r="L2474" s="21"/>
      <c r="M2474" s="21"/>
    </row>
    <row r="2475" spans="1:13" x14ac:dyDescent="0.3">
      <c r="A2475" s="22"/>
      <c r="B2475" s="22"/>
      <c r="C2475" s="22"/>
      <c r="D2475" s="23"/>
      <c r="E2475" s="23"/>
      <c r="F2475" s="18"/>
      <c r="G2475" s="18"/>
      <c r="H2475" s="18"/>
      <c r="I2475" s="18"/>
      <c r="J2475" s="27" t="e">
        <f t="shared" si="77"/>
        <v>#DIV/0!</v>
      </c>
      <c r="K2475" s="27" t="e">
        <f t="shared" si="78"/>
        <v>#DIV/0!</v>
      </c>
      <c r="L2475" s="21"/>
      <c r="M2475" s="21"/>
    </row>
    <row r="2476" spans="1:13" x14ac:dyDescent="0.3">
      <c r="A2476" s="22"/>
      <c r="B2476" s="22"/>
      <c r="C2476" s="22"/>
      <c r="D2476" s="23"/>
      <c r="E2476" s="23"/>
      <c r="F2476" s="18"/>
      <c r="G2476" s="18"/>
      <c r="H2476" s="18"/>
      <c r="I2476" s="18"/>
      <c r="J2476" s="27" t="e">
        <f t="shared" si="77"/>
        <v>#DIV/0!</v>
      </c>
      <c r="K2476" s="27" t="e">
        <f t="shared" si="78"/>
        <v>#DIV/0!</v>
      </c>
      <c r="L2476" s="21"/>
      <c r="M2476" s="21"/>
    </row>
    <row r="2477" spans="1:13" x14ac:dyDescent="0.3">
      <c r="A2477" s="22"/>
      <c r="B2477" s="22"/>
      <c r="C2477" s="22"/>
      <c r="D2477" s="23"/>
      <c r="E2477" s="23"/>
      <c r="F2477" s="18"/>
      <c r="G2477" s="18"/>
      <c r="H2477" s="18"/>
      <c r="I2477" s="18"/>
      <c r="J2477" s="27" t="e">
        <f t="shared" si="77"/>
        <v>#DIV/0!</v>
      </c>
      <c r="K2477" s="27" t="e">
        <f t="shared" si="78"/>
        <v>#DIV/0!</v>
      </c>
      <c r="L2477" s="21"/>
      <c r="M2477" s="21"/>
    </row>
    <row r="2478" spans="1:13" x14ac:dyDescent="0.3">
      <c r="A2478" s="22"/>
      <c r="B2478" s="22"/>
      <c r="C2478" s="22"/>
      <c r="D2478" s="23"/>
      <c r="E2478" s="23"/>
      <c r="F2478" s="18"/>
      <c r="G2478" s="18"/>
      <c r="H2478" s="18"/>
      <c r="I2478" s="18"/>
      <c r="J2478" s="27" t="e">
        <f t="shared" si="77"/>
        <v>#DIV/0!</v>
      </c>
      <c r="K2478" s="27" t="e">
        <f t="shared" si="78"/>
        <v>#DIV/0!</v>
      </c>
      <c r="L2478" s="21"/>
      <c r="M2478" s="21"/>
    </row>
    <row r="2479" spans="1:13" x14ac:dyDescent="0.3">
      <c r="A2479" s="22"/>
      <c r="B2479" s="22"/>
      <c r="C2479" s="22"/>
      <c r="D2479" s="23"/>
      <c r="E2479" s="23"/>
      <c r="F2479" s="18"/>
      <c r="G2479" s="18"/>
      <c r="H2479" s="18"/>
      <c r="I2479" s="18"/>
      <c r="J2479" s="27" t="e">
        <f t="shared" si="77"/>
        <v>#DIV/0!</v>
      </c>
      <c r="K2479" s="27" t="e">
        <f t="shared" si="78"/>
        <v>#DIV/0!</v>
      </c>
      <c r="L2479" s="21"/>
      <c r="M2479" s="21"/>
    </row>
    <row r="2480" spans="1:13" x14ac:dyDescent="0.3">
      <c r="A2480" s="22"/>
      <c r="B2480" s="22"/>
      <c r="C2480" s="22"/>
      <c r="D2480" s="23"/>
      <c r="E2480" s="23"/>
      <c r="F2480" s="18"/>
      <c r="G2480" s="18"/>
      <c r="H2480" s="18"/>
      <c r="I2480" s="18"/>
      <c r="J2480" s="27" t="e">
        <f t="shared" si="77"/>
        <v>#DIV/0!</v>
      </c>
      <c r="K2480" s="27" t="e">
        <f t="shared" si="78"/>
        <v>#DIV/0!</v>
      </c>
      <c r="L2480" s="21"/>
      <c r="M2480" s="21"/>
    </row>
    <row r="2481" spans="1:13" x14ac:dyDescent="0.3">
      <c r="A2481" s="22"/>
      <c r="B2481" s="22"/>
      <c r="C2481" s="22"/>
      <c r="D2481" s="23"/>
      <c r="E2481" s="23"/>
      <c r="F2481" s="18"/>
      <c r="G2481" s="18"/>
      <c r="H2481" s="18"/>
      <c r="I2481" s="18"/>
      <c r="J2481" s="27" t="e">
        <f t="shared" si="77"/>
        <v>#DIV/0!</v>
      </c>
      <c r="K2481" s="27" t="e">
        <f t="shared" si="78"/>
        <v>#DIV/0!</v>
      </c>
      <c r="L2481" s="21"/>
      <c r="M2481" s="21"/>
    </row>
    <row r="2482" spans="1:13" x14ac:dyDescent="0.3">
      <c r="A2482" s="22"/>
      <c r="B2482" s="22"/>
      <c r="C2482" s="22"/>
      <c r="D2482" s="23"/>
      <c r="E2482" s="23"/>
      <c r="F2482" s="18"/>
      <c r="G2482" s="18"/>
      <c r="H2482" s="18"/>
      <c r="I2482" s="18"/>
      <c r="J2482" s="27" t="e">
        <f t="shared" si="77"/>
        <v>#DIV/0!</v>
      </c>
      <c r="K2482" s="27" t="e">
        <f t="shared" si="78"/>
        <v>#DIV/0!</v>
      </c>
      <c r="L2482" s="21"/>
      <c r="M2482" s="21"/>
    </row>
    <row r="2483" spans="1:13" x14ac:dyDescent="0.3">
      <c r="A2483" s="22"/>
      <c r="B2483" s="22"/>
      <c r="C2483" s="22"/>
      <c r="D2483" s="23"/>
      <c r="E2483" s="23"/>
      <c r="F2483" s="18"/>
      <c r="G2483" s="18"/>
      <c r="H2483" s="18"/>
      <c r="I2483" s="18"/>
      <c r="J2483" s="27" t="e">
        <f t="shared" si="77"/>
        <v>#DIV/0!</v>
      </c>
      <c r="K2483" s="27" t="e">
        <f t="shared" si="78"/>
        <v>#DIV/0!</v>
      </c>
      <c r="L2483" s="21"/>
      <c r="M2483" s="21"/>
    </row>
    <row r="2484" spans="1:13" x14ac:dyDescent="0.3">
      <c r="A2484" s="22"/>
      <c r="B2484" s="22"/>
      <c r="C2484" s="22"/>
      <c r="D2484" s="23"/>
      <c r="E2484" s="23"/>
      <c r="F2484" s="18"/>
      <c r="G2484" s="18"/>
      <c r="H2484" s="18"/>
      <c r="I2484" s="18"/>
      <c r="J2484" s="27" t="e">
        <f t="shared" si="77"/>
        <v>#DIV/0!</v>
      </c>
      <c r="K2484" s="27" t="e">
        <f t="shared" si="78"/>
        <v>#DIV/0!</v>
      </c>
      <c r="L2484" s="21"/>
      <c r="M2484" s="21"/>
    </row>
    <row r="2485" spans="1:13" x14ac:dyDescent="0.3">
      <c r="A2485" s="22"/>
      <c r="B2485" s="22"/>
      <c r="C2485" s="22"/>
      <c r="D2485" s="23"/>
      <c r="E2485" s="23"/>
      <c r="F2485" s="18"/>
      <c r="G2485" s="18"/>
      <c r="H2485" s="18"/>
      <c r="I2485" s="18"/>
      <c r="J2485" s="27" t="e">
        <f t="shared" si="77"/>
        <v>#DIV/0!</v>
      </c>
      <c r="K2485" s="27" t="e">
        <f t="shared" si="78"/>
        <v>#DIV/0!</v>
      </c>
      <c r="L2485" s="21"/>
      <c r="M2485" s="21"/>
    </row>
    <row r="2486" spans="1:13" x14ac:dyDescent="0.3">
      <c r="A2486" s="22"/>
      <c r="B2486" s="22"/>
      <c r="C2486" s="22"/>
      <c r="D2486" s="23"/>
      <c r="E2486" s="23"/>
      <c r="F2486" s="18"/>
      <c r="G2486" s="18"/>
      <c r="H2486" s="18"/>
      <c r="I2486" s="18"/>
      <c r="J2486" s="27" t="e">
        <f t="shared" si="77"/>
        <v>#DIV/0!</v>
      </c>
      <c r="K2486" s="27" t="e">
        <f t="shared" si="78"/>
        <v>#DIV/0!</v>
      </c>
      <c r="L2486" s="21"/>
      <c r="M2486" s="21"/>
    </row>
    <row r="2487" spans="1:13" x14ac:dyDescent="0.3">
      <c r="A2487" s="22"/>
      <c r="B2487" s="22"/>
      <c r="C2487" s="22"/>
      <c r="D2487" s="23"/>
      <c r="E2487" s="23"/>
      <c r="F2487" s="18"/>
      <c r="G2487" s="18"/>
      <c r="H2487" s="18"/>
      <c r="I2487" s="18"/>
      <c r="J2487" s="27" t="e">
        <f t="shared" si="77"/>
        <v>#DIV/0!</v>
      </c>
      <c r="K2487" s="27" t="e">
        <f t="shared" si="78"/>
        <v>#DIV/0!</v>
      </c>
      <c r="L2487" s="21"/>
      <c r="M2487" s="21"/>
    </row>
    <row r="2488" spans="1:13" x14ac:dyDescent="0.3">
      <c r="A2488" s="22"/>
      <c r="B2488" s="22"/>
      <c r="C2488" s="22"/>
      <c r="D2488" s="23"/>
      <c r="E2488" s="23"/>
      <c r="F2488" s="18"/>
      <c r="G2488" s="18"/>
      <c r="H2488" s="18"/>
      <c r="I2488" s="18"/>
      <c r="J2488" s="27" t="e">
        <f t="shared" si="77"/>
        <v>#DIV/0!</v>
      </c>
      <c r="K2488" s="27" t="e">
        <f t="shared" si="78"/>
        <v>#DIV/0!</v>
      </c>
      <c r="L2488" s="21"/>
      <c r="M2488" s="21"/>
    </row>
    <row r="2489" spans="1:13" x14ac:dyDescent="0.3">
      <c r="A2489" s="22"/>
      <c r="B2489" s="22"/>
      <c r="C2489" s="22"/>
      <c r="D2489" s="23"/>
      <c r="E2489" s="23"/>
      <c r="F2489" s="18"/>
      <c r="G2489" s="18"/>
      <c r="H2489" s="18"/>
      <c r="I2489" s="18"/>
      <c r="J2489" s="27" t="e">
        <f t="shared" si="77"/>
        <v>#DIV/0!</v>
      </c>
      <c r="K2489" s="27" t="e">
        <f t="shared" si="78"/>
        <v>#DIV/0!</v>
      </c>
      <c r="L2489" s="21"/>
      <c r="M2489" s="21"/>
    </row>
    <row r="2490" spans="1:13" x14ac:dyDescent="0.3">
      <c r="A2490" s="22"/>
      <c r="B2490" s="22"/>
      <c r="C2490" s="22"/>
      <c r="D2490" s="23"/>
      <c r="E2490" s="23"/>
      <c r="F2490" s="18"/>
      <c r="G2490" s="18"/>
      <c r="H2490" s="18"/>
      <c r="I2490" s="18"/>
      <c r="J2490" s="27" t="e">
        <f t="shared" si="77"/>
        <v>#DIV/0!</v>
      </c>
      <c r="K2490" s="27" t="e">
        <f t="shared" si="78"/>
        <v>#DIV/0!</v>
      </c>
      <c r="L2490" s="21"/>
      <c r="M2490" s="21"/>
    </row>
    <row r="2491" spans="1:13" x14ac:dyDescent="0.3">
      <c r="A2491" s="22"/>
      <c r="B2491" s="22"/>
      <c r="C2491" s="22"/>
      <c r="D2491" s="23"/>
      <c r="E2491" s="23"/>
      <c r="F2491" s="18"/>
      <c r="G2491" s="18"/>
      <c r="H2491" s="18"/>
      <c r="I2491" s="18"/>
      <c r="J2491" s="27" t="e">
        <f t="shared" si="77"/>
        <v>#DIV/0!</v>
      </c>
      <c r="K2491" s="27" t="e">
        <f t="shared" si="78"/>
        <v>#DIV/0!</v>
      </c>
      <c r="L2491" s="21"/>
      <c r="M2491" s="21"/>
    </row>
    <row r="2492" spans="1:13" x14ac:dyDescent="0.3">
      <c r="A2492" s="22"/>
      <c r="B2492" s="22"/>
      <c r="C2492" s="22"/>
      <c r="D2492" s="23"/>
      <c r="E2492" s="23"/>
      <c r="F2492" s="18"/>
      <c r="G2492" s="18"/>
      <c r="H2492" s="18"/>
      <c r="I2492" s="18"/>
      <c r="J2492" s="27" t="e">
        <f t="shared" si="77"/>
        <v>#DIV/0!</v>
      </c>
      <c r="K2492" s="27" t="e">
        <f t="shared" si="78"/>
        <v>#DIV/0!</v>
      </c>
      <c r="L2492" s="21"/>
      <c r="M2492" s="21"/>
    </row>
    <row r="2493" spans="1:13" x14ac:dyDescent="0.3">
      <c r="A2493" s="22"/>
      <c r="B2493" s="22"/>
      <c r="C2493" s="22"/>
      <c r="D2493" s="23"/>
      <c r="E2493" s="23"/>
      <c r="F2493" s="18"/>
      <c r="G2493" s="18"/>
      <c r="H2493" s="18"/>
      <c r="I2493" s="18"/>
      <c r="J2493" s="27" t="e">
        <f t="shared" si="77"/>
        <v>#DIV/0!</v>
      </c>
      <c r="K2493" s="27" t="e">
        <f t="shared" si="78"/>
        <v>#DIV/0!</v>
      </c>
      <c r="L2493" s="21"/>
      <c r="M2493" s="21"/>
    </row>
    <row r="2494" spans="1:13" x14ac:dyDescent="0.3">
      <c r="A2494" s="22"/>
      <c r="B2494" s="22"/>
      <c r="C2494" s="22"/>
      <c r="D2494" s="23"/>
      <c r="E2494" s="23"/>
      <c r="F2494" s="18"/>
      <c r="G2494" s="18"/>
      <c r="H2494" s="18"/>
      <c r="I2494" s="18"/>
      <c r="J2494" s="27" t="e">
        <f t="shared" si="77"/>
        <v>#DIV/0!</v>
      </c>
      <c r="K2494" s="27" t="e">
        <f t="shared" si="78"/>
        <v>#DIV/0!</v>
      </c>
      <c r="L2494" s="21"/>
      <c r="M2494" s="21"/>
    </row>
    <row r="2495" spans="1:13" x14ac:dyDescent="0.3">
      <c r="A2495" s="22"/>
      <c r="B2495" s="22"/>
      <c r="C2495" s="22"/>
      <c r="D2495" s="23"/>
      <c r="E2495" s="23"/>
      <c r="F2495" s="18"/>
      <c r="G2495" s="18"/>
      <c r="H2495" s="18"/>
      <c r="I2495" s="18"/>
      <c r="J2495" s="27" t="e">
        <f t="shared" si="77"/>
        <v>#DIV/0!</v>
      </c>
      <c r="K2495" s="27" t="e">
        <f t="shared" si="78"/>
        <v>#DIV/0!</v>
      </c>
      <c r="L2495" s="21"/>
      <c r="M2495" s="21"/>
    </row>
    <row r="2496" spans="1:13" x14ac:dyDescent="0.3">
      <c r="A2496" s="22"/>
      <c r="B2496" s="22"/>
      <c r="C2496" s="22"/>
      <c r="D2496" s="23"/>
      <c r="E2496" s="23"/>
      <c r="F2496" s="18"/>
      <c r="G2496" s="18"/>
      <c r="H2496" s="18"/>
      <c r="I2496" s="18"/>
      <c r="J2496" s="27" t="e">
        <f t="shared" si="77"/>
        <v>#DIV/0!</v>
      </c>
      <c r="K2496" s="27" t="e">
        <f t="shared" si="78"/>
        <v>#DIV/0!</v>
      </c>
      <c r="L2496" s="21"/>
      <c r="M2496" s="21"/>
    </row>
    <row r="2497" spans="1:13" x14ac:dyDescent="0.3">
      <c r="A2497" s="22"/>
      <c r="B2497" s="22"/>
      <c r="C2497" s="22"/>
      <c r="D2497" s="23"/>
      <c r="E2497" s="23"/>
      <c r="F2497" s="18"/>
      <c r="G2497" s="18"/>
      <c r="H2497" s="18"/>
      <c r="I2497" s="18"/>
      <c r="J2497" s="27" t="e">
        <f t="shared" si="77"/>
        <v>#DIV/0!</v>
      </c>
      <c r="K2497" s="27" t="e">
        <f t="shared" si="78"/>
        <v>#DIV/0!</v>
      </c>
      <c r="L2497" s="21"/>
      <c r="M2497" s="21"/>
    </row>
    <row r="2498" spans="1:13" x14ac:dyDescent="0.3">
      <c r="A2498" s="22"/>
      <c r="B2498" s="22"/>
      <c r="C2498" s="22"/>
      <c r="D2498" s="23"/>
      <c r="E2498" s="23"/>
      <c r="F2498" s="18"/>
      <c r="G2498" s="18"/>
      <c r="H2498" s="18"/>
      <c r="I2498" s="18"/>
      <c r="J2498" s="27" t="e">
        <f t="shared" si="77"/>
        <v>#DIV/0!</v>
      </c>
      <c r="K2498" s="27" t="e">
        <f t="shared" si="78"/>
        <v>#DIV/0!</v>
      </c>
      <c r="L2498" s="21"/>
      <c r="M2498" s="21"/>
    </row>
    <row r="2499" spans="1:13" x14ac:dyDescent="0.3">
      <c r="A2499" s="22"/>
      <c r="B2499" s="22"/>
      <c r="C2499" s="22"/>
      <c r="D2499" s="23"/>
      <c r="E2499" s="23"/>
      <c r="F2499" s="18"/>
      <c r="G2499" s="18"/>
      <c r="H2499" s="18"/>
      <c r="I2499" s="18"/>
      <c r="J2499" s="27" t="e">
        <f t="shared" si="77"/>
        <v>#DIV/0!</v>
      </c>
      <c r="K2499" s="27" t="e">
        <f t="shared" si="78"/>
        <v>#DIV/0!</v>
      </c>
      <c r="L2499" s="21"/>
      <c r="M2499" s="21"/>
    </row>
    <row r="2500" spans="1:13" x14ac:dyDescent="0.3">
      <c r="A2500" s="22"/>
      <c r="B2500" s="22"/>
      <c r="C2500" s="22"/>
      <c r="D2500" s="23"/>
      <c r="E2500" s="23"/>
      <c r="F2500" s="18"/>
      <c r="G2500" s="18"/>
      <c r="H2500" s="18"/>
      <c r="I2500" s="18"/>
      <c r="J2500" s="27" t="e">
        <f t="shared" si="77"/>
        <v>#DIV/0!</v>
      </c>
      <c r="K2500" s="27" t="e">
        <f t="shared" si="78"/>
        <v>#DIV/0!</v>
      </c>
      <c r="L2500" s="21"/>
      <c r="M2500" s="21"/>
    </row>
    <row r="2501" spans="1:13" x14ac:dyDescent="0.3">
      <c r="A2501" s="22"/>
      <c r="B2501" s="22"/>
      <c r="C2501" s="22"/>
      <c r="D2501" s="23"/>
      <c r="E2501" s="23"/>
      <c r="F2501" s="18"/>
      <c r="G2501" s="18"/>
      <c r="H2501" s="18"/>
      <c r="I2501" s="18"/>
      <c r="J2501" s="27" t="e">
        <f t="shared" si="77"/>
        <v>#DIV/0!</v>
      </c>
      <c r="K2501" s="27" t="e">
        <f t="shared" si="78"/>
        <v>#DIV/0!</v>
      </c>
      <c r="L2501" s="21"/>
      <c r="M2501" s="21"/>
    </row>
    <row r="2502" spans="1:13" x14ac:dyDescent="0.3">
      <c r="A2502" s="22"/>
      <c r="B2502" s="22"/>
      <c r="C2502" s="22"/>
      <c r="D2502" s="23"/>
      <c r="E2502" s="23"/>
      <c r="F2502" s="18"/>
      <c r="G2502" s="18"/>
      <c r="H2502" s="18"/>
      <c r="I2502" s="18"/>
      <c r="J2502" s="27" t="e">
        <f t="shared" ref="J2502:J2565" si="79">20*F2502/G2502+H2502*20+I2502*5</f>
        <v>#DIV/0!</v>
      </c>
      <c r="K2502" s="27" t="e">
        <f t="shared" si="78"/>
        <v>#DIV/0!</v>
      </c>
      <c r="L2502" s="21"/>
      <c r="M2502" s="21"/>
    </row>
    <row r="2503" spans="1:13" x14ac:dyDescent="0.3">
      <c r="A2503" s="22"/>
      <c r="B2503" s="22"/>
      <c r="C2503" s="22"/>
      <c r="D2503" s="23"/>
      <c r="E2503" s="23"/>
      <c r="F2503" s="18"/>
      <c r="G2503" s="18"/>
      <c r="H2503" s="18"/>
      <c r="I2503" s="18"/>
      <c r="J2503" s="27" t="e">
        <f t="shared" si="79"/>
        <v>#DIV/0!</v>
      </c>
      <c r="K2503" s="27" t="e">
        <f t="shared" si="78"/>
        <v>#DIV/0!</v>
      </c>
      <c r="L2503" s="21"/>
      <c r="M2503" s="21"/>
    </row>
    <row r="2504" spans="1:13" x14ac:dyDescent="0.3">
      <c r="A2504" s="22"/>
      <c r="B2504" s="22"/>
      <c r="C2504" s="22"/>
      <c r="D2504" s="23"/>
      <c r="E2504" s="23"/>
      <c r="F2504" s="18"/>
      <c r="G2504" s="18"/>
      <c r="H2504" s="18"/>
      <c r="I2504" s="18"/>
      <c r="J2504" s="27" t="e">
        <f t="shared" si="79"/>
        <v>#DIV/0!</v>
      </c>
      <c r="K2504" s="27" t="e">
        <f t="shared" ref="K2504:K2567" si="80">IF(AND(J2504&lt;=200,J2504&gt;20),"высокий",IF(AND(J2504&lt;=20,J2504&gt;12),"значительный",IF(AND(J2504&lt;=12,J2504&gt;3),"средний",IF(AND(J2504&lt;=3),"низкий"))))</f>
        <v>#DIV/0!</v>
      </c>
      <c r="L2504" s="21"/>
      <c r="M2504" s="21"/>
    </row>
    <row r="2505" spans="1:13" x14ac:dyDescent="0.3">
      <c r="A2505" s="22"/>
      <c r="B2505" s="22"/>
      <c r="C2505" s="22"/>
      <c r="D2505" s="23"/>
      <c r="E2505" s="23"/>
      <c r="F2505" s="18"/>
      <c r="G2505" s="18"/>
      <c r="H2505" s="18"/>
      <c r="I2505" s="18"/>
      <c r="J2505" s="27" t="e">
        <f t="shared" si="79"/>
        <v>#DIV/0!</v>
      </c>
      <c r="K2505" s="27" t="e">
        <f t="shared" si="80"/>
        <v>#DIV/0!</v>
      </c>
      <c r="L2505" s="21"/>
      <c r="M2505" s="21"/>
    </row>
    <row r="2506" spans="1:13" x14ac:dyDescent="0.3">
      <c r="A2506" s="22"/>
      <c r="B2506" s="22"/>
      <c r="C2506" s="22"/>
      <c r="D2506" s="23"/>
      <c r="E2506" s="23"/>
      <c r="F2506" s="18"/>
      <c r="G2506" s="18"/>
      <c r="H2506" s="18"/>
      <c r="I2506" s="18"/>
      <c r="J2506" s="27" t="e">
        <f t="shared" si="79"/>
        <v>#DIV/0!</v>
      </c>
      <c r="K2506" s="27" t="e">
        <f t="shared" si="80"/>
        <v>#DIV/0!</v>
      </c>
      <c r="L2506" s="21"/>
      <c r="M2506" s="21"/>
    </row>
    <row r="2507" spans="1:13" x14ac:dyDescent="0.3">
      <c r="A2507" s="22"/>
      <c r="B2507" s="22"/>
      <c r="C2507" s="22"/>
      <c r="D2507" s="23"/>
      <c r="E2507" s="23"/>
      <c r="F2507" s="18"/>
      <c r="G2507" s="18"/>
      <c r="H2507" s="18"/>
      <c r="I2507" s="18"/>
      <c r="J2507" s="27" t="e">
        <f t="shared" si="79"/>
        <v>#DIV/0!</v>
      </c>
      <c r="K2507" s="27" t="e">
        <f t="shared" si="80"/>
        <v>#DIV/0!</v>
      </c>
      <c r="L2507" s="21"/>
      <c r="M2507" s="21"/>
    </row>
    <row r="2508" spans="1:13" x14ac:dyDescent="0.3">
      <c r="A2508" s="22"/>
      <c r="B2508" s="22"/>
      <c r="C2508" s="22"/>
      <c r="D2508" s="23"/>
      <c r="E2508" s="23"/>
      <c r="F2508" s="18"/>
      <c r="G2508" s="18"/>
      <c r="H2508" s="18"/>
      <c r="I2508" s="18"/>
      <c r="J2508" s="27" t="e">
        <f t="shared" si="79"/>
        <v>#DIV/0!</v>
      </c>
      <c r="K2508" s="27" t="e">
        <f t="shared" si="80"/>
        <v>#DIV/0!</v>
      </c>
      <c r="L2508" s="21"/>
      <c r="M2508" s="21"/>
    </row>
    <row r="2509" spans="1:13" x14ac:dyDescent="0.3">
      <c r="A2509" s="22"/>
      <c r="B2509" s="22"/>
      <c r="C2509" s="22"/>
      <c r="D2509" s="23"/>
      <c r="E2509" s="23"/>
      <c r="F2509" s="18"/>
      <c r="G2509" s="18"/>
      <c r="H2509" s="18"/>
      <c r="I2509" s="18"/>
      <c r="J2509" s="27" t="e">
        <f t="shared" si="79"/>
        <v>#DIV/0!</v>
      </c>
      <c r="K2509" s="27" t="e">
        <f t="shared" si="80"/>
        <v>#DIV/0!</v>
      </c>
      <c r="L2509" s="21"/>
      <c r="M2509" s="21"/>
    </row>
    <row r="2510" spans="1:13" x14ac:dyDescent="0.3">
      <c r="A2510" s="22"/>
      <c r="B2510" s="22"/>
      <c r="C2510" s="22"/>
      <c r="D2510" s="23"/>
      <c r="E2510" s="23"/>
      <c r="F2510" s="18"/>
      <c r="G2510" s="18"/>
      <c r="H2510" s="18"/>
      <c r="I2510" s="18"/>
      <c r="J2510" s="27" t="e">
        <f t="shared" si="79"/>
        <v>#DIV/0!</v>
      </c>
      <c r="K2510" s="27" t="e">
        <f t="shared" si="80"/>
        <v>#DIV/0!</v>
      </c>
      <c r="L2510" s="21"/>
      <c r="M2510" s="21"/>
    </row>
    <row r="2511" spans="1:13" x14ac:dyDescent="0.3">
      <c r="A2511" s="22"/>
      <c r="B2511" s="22"/>
      <c r="C2511" s="22"/>
      <c r="D2511" s="23"/>
      <c r="E2511" s="23"/>
      <c r="F2511" s="18"/>
      <c r="G2511" s="18"/>
      <c r="H2511" s="18"/>
      <c r="I2511" s="18"/>
      <c r="J2511" s="27" t="e">
        <f t="shared" si="79"/>
        <v>#DIV/0!</v>
      </c>
      <c r="K2511" s="27" t="e">
        <f t="shared" si="80"/>
        <v>#DIV/0!</v>
      </c>
      <c r="L2511" s="21"/>
      <c r="M2511" s="21"/>
    </row>
    <row r="2512" spans="1:13" x14ac:dyDescent="0.3">
      <c r="A2512" s="22"/>
      <c r="B2512" s="22"/>
      <c r="C2512" s="22"/>
      <c r="D2512" s="23"/>
      <c r="E2512" s="23"/>
      <c r="F2512" s="18"/>
      <c r="G2512" s="18"/>
      <c r="H2512" s="18"/>
      <c r="I2512" s="18"/>
      <c r="J2512" s="27" t="e">
        <f t="shared" si="79"/>
        <v>#DIV/0!</v>
      </c>
      <c r="K2512" s="27" t="e">
        <f t="shared" si="80"/>
        <v>#DIV/0!</v>
      </c>
      <c r="L2512" s="21"/>
      <c r="M2512" s="21"/>
    </row>
    <row r="2513" spans="1:13" x14ac:dyDescent="0.3">
      <c r="A2513" s="22"/>
      <c r="B2513" s="22"/>
      <c r="C2513" s="22"/>
      <c r="D2513" s="23"/>
      <c r="E2513" s="23"/>
      <c r="F2513" s="18"/>
      <c r="G2513" s="18"/>
      <c r="H2513" s="18"/>
      <c r="I2513" s="18"/>
      <c r="J2513" s="27" t="e">
        <f t="shared" si="79"/>
        <v>#DIV/0!</v>
      </c>
      <c r="K2513" s="27" t="e">
        <f t="shared" si="80"/>
        <v>#DIV/0!</v>
      </c>
      <c r="L2513" s="21"/>
      <c r="M2513" s="21"/>
    </row>
    <row r="2514" spans="1:13" x14ac:dyDescent="0.3">
      <c r="A2514" s="22"/>
      <c r="B2514" s="22"/>
      <c r="C2514" s="22"/>
      <c r="D2514" s="23"/>
      <c r="E2514" s="23"/>
      <c r="F2514" s="18"/>
      <c r="G2514" s="18"/>
      <c r="H2514" s="18"/>
      <c r="I2514" s="18"/>
      <c r="J2514" s="27" t="e">
        <f t="shared" si="79"/>
        <v>#DIV/0!</v>
      </c>
      <c r="K2514" s="27" t="e">
        <f t="shared" si="80"/>
        <v>#DIV/0!</v>
      </c>
      <c r="L2514" s="21"/>
      <c r="M2514" s="21"/>
    </row>
    <row r="2515" spans="1:13" x14ac:dyDescent="0.3">
      <c r="A2515" s="22"/>
      <c r="B2515" s="22"/>
      <c r="C2515" s="22"/>
      <c r="D2515" s="23"/>
      <c r="E2515" s="23"/>
      <c r="F2515" s="18"/>
      <c r="G2515" s="18"/>
      <c r="H2515" s="18"/>
      <c r="I2515" s="18"/>
      <c r="J2515" s="27" t="e">
        <f t="shared" si="79"/>
        <v>#DIV/0!</v>
      </c>
      <c r="K2515" s="27" t="e">
        <f t="shared" si="80"/>
        <v>#DIV/0!</v>
      </c>
      <c r="L2515" s="21"/>
      <c r="M2515" s="21"/>
    </row>
    <row r="2516" spans="1:13" x14ac:dyDescent="0.3">
      <c r="A2516" s="22"/>
      <c r="B2516" s="22"/>
      <c r="C2516" s="22"/>
      <c r="D2516" s="23"/>
      <c r="E2516" s="23"/>
      <c r="F2516" s="18"/>
      <c r="G2516" s="18"/>
      <c r="H2516" s="18"/>
      <c r="I2516" s="18"/>
      <c r="J2516" s="27" t="e">
        <f t="shared" si="79"/>
        <v>#DIV/0!</v>
      </c>
      <c r="K2516" s="27" t="e">
        <f t="shared" si="80"/>
        <v>#DIV/0!</v>
      </c>
      <c r="L2516" s="21"/>
      <c r="M2516" s="21"/>
    </row>
    <row r="2517" spans="1:13" x14ac:dyDescent="0.3">
      <c r="A2517" s="22"/>
      <c r="B2517" s="22"/>
      <c r="C2517" s="22"/>
      <c r="D2517" s="23"/>
      <c r="E2517" s="23"/>
      <c r="F2517" s="18"/>
      <c r="G2517" s="18"/>
      <c r="H2517" s="18"/>
      <c r="I2517" s="18"/>
      <c r="J2517" s="27" t="e">
        <f t="shared" si="79"/>
        <v>#DIV/0!</v>
      </c>
      <c r="K2517" s="27" t="e">
        <f t="shared" si="80"/>
        <v>#DIV/0!</v>
      </c>
      <c r="L2517" s="21"/>
      <c r="M2517" s="21"/>
    </row>
    <row r="2518" spans="1:13" x14ac:dyDescent="0.3">
      <c r="A2518" s="22"/>
      <c r="B2518" s="22"/>
      <c r="C2518" s="22"/>
      <c r="D2518" s="23"/>
      <c r="E2518" s="23"/>
      <c r="F2518" s="18"/>
      <c r="G2518" s="18"/>
      <c r="H2518" s="18"/>
      <c r="I2518" s="18"/>
      <c r="J2518" s="27" t="e">
        <f t="shared" si="79"/>
        <v>#DIV/0!</v>
      </c>
      <c r="K2518" s="27" t="e">
        <f t="shared" si="80"/>
        <v>#DIV/0!</v>
      </c>
      <c r="L2518" s="21"/>
      <c r="M2518" s="21"/>
    </row>
    <row r="2519" spans="1:13" x14ac:dyDescent="0.3">
      <c r="A2519" s="22"/>
      <c r="B2519" s="22"/>
      <c r="C2519" s="22"/>
      <c r="D2519" s="23"/>
      <c r="E2519" s="23"/>
      <c r="F2519" s="18"/>
      <c r="G2519" s="18"/>
      <c r="H2519" s="18"/>
      <c r="I2519" s="18"/>
      <c r="J2519" s="27" t="e">
        <f t="shared" si="79"/>
        <v>#DIV/0!</v>
      </c>
      <c r="K2519" s="27" t="e">
        <f t="shared" si="80"/>
        <v>#DIV/0!</v>
      </c>
      <c r="L2519" s="21"/>
      <c r="M2519" s="21"/>
    </row>
    <row r="2520" spans="1:13" x14ac:dyDescent="0.3">
      <c r="A2520" s="22"/>
      <c r="B2520" s="22"/>
      <c r="C2520" s="22"/>
      <c r="D2520" s="23"/>
      <c r="E2520" s="23"/>
      <c r="F2520" s="18"/>
      <c r="G2520" s="18"/>
      <c r="H2520" s="18"/>
      <c r="I2520" s="18"/>
      <c r="J2520" s="27" t="e">
        <f t="shared" si="79"/>
        <v>#DIV/0!</v>
      </c>
      <c r="K2520" s="27" t="e">
        <f t="shared" si="80"/>
        <v>#DIV/0!</v>
      </c>
      <c r="L2520" s="21"/>
      <c r="M2520" s="21"/>
    </row>
    <row r="2521" spans="1:13" x14ac:dyDescent="0.3">
      <c r="A2521" s="22"/>
      <c r="B2521" s="22"/>
      <c r="C2521" s="22"/>
      <c r="D2521" s="23"/>
      <c r="E2521" s="23"/>
      <c r="F2521" s="18"/>
      <c r="G2521" s="18"/>
      <c r="H2521" s="18"/>
      <c r="I2521" s="18"/>
      <c r="J2521" s="27" t="e">
        <f t="shared" si="79"/>
        <v>#DIV/0!</v>
      </c>
      <c r="K2521" s="27" t="e">
        <f t="shared" si="80"/>
        <v>#DIV/0!</v>
      </c>
      <c r="L2521" s="21"/>
      <c r="M2521" s="21"/>
    </row>
    <row r="2522" spans="1:13" x14ac:dyDescent="0.3">
      <c r="A2522" s="22"/>
      <c r="B2522" s="22"/>
      <c r="C2522" s="22"/>
      <c r="D2522" s="23"/>
      <c r="E2522" s="23"/>
      <c r="F2522" s="18"/>
      <c r="G2522" s="18"/>
      <c r="H2522" s="18"/>
      <c r="I2522" s="18"/>
      <c r="J2522" s="27" t="e">
        <f t="shared" si="79"/>
        <v>#DIV/0!</v>
      </c>
      <c r="K2522" s="27" t="e">
        <f t="shared" si="80"/>
        <v>#DIV/0!</v>
      </c>
      <c r="L2522" s="21"/>
      <c r="M2522" s="21"/>
    </row>
    <row r="2523" spans="1:13" x14ac:dyDescent="0.3">
      <c r="A2523" s="22"/>
      <c r="B2523" s="22"/>
      <c r="C2523" s="22"/>
      <c r="D2523" s="23"/>
      <c r="E2523" s="23"/>
      <c r="F2523" s="18"/>
      <c r="G2523" s="18"/>
      <c r="H2523" s="18"/>
      <c r="I2523" s="18"/>
      <c r="J2523" s="27" t="e">
        <f t="shared" si="79"/>
        <v>#DIV/0!</v>
      </c>
      <c r="K2523" s="27" t="e">
        <f t="shared" si="80"/>
        <v>#DIV/0!</v>
      </c>
      <c r="L2523" s="21"/>
      <c r="M2523" s="21"/>
    </row>
    <row r="2524" spans="1:13" x14ac:dyDescent="0.3">
      <c r="A2524" s="22"/>
      <c r="B2524" s="22"/>
      <c r="C2524" s="22"/>
      <c r="D2524" s="23"/>
      <c r="E2524" s="23"/>
      <c r="F2524" s="18"/>
      <c r="G2524" s="18"/>
      <c r="H2524" s="18"/>
      <c r="I2524" s="18"/>
      <c r="J2524" s="27" t="e">
        <f t="shared" si="79"/>
        <v>#DIV/0!</v>
      </c>
      <c r="K2524" s="27" t="e">
        <f t="shared" si="80"/>
        <v>#DIV/0!</v>
      </c>
      <c r="L2524" s="21"/>
      <c r="M2524" s="21"/>
    </row>
    <row r="2525" spans="1:13" x14ac:dyDescent="0.3">
      <c r="A2525" s="22"/>
      <c r="B2525" s="22"/>
      <c r="C2525" s="22"/>
      <c r="D2525" s="23"/>
      <c r="E2525" s="23"/>
      <c r="F2525" s="18"/>
      <c r="G2525" s="18"/>
      <c r="H2525" s="18"/>
      <c r="I2525" s="18"/>
      <c r="J2525" s="27" t="e">
        <f t="shared" si="79"/>
        <v>#DIV/0!</v>
      </c>
      <c r="K2525" s="27" t="e">
        <f t="shared" si="80"/>
        <v>#DIV/0!</v>
      </c>
      <c r="L2525" s="21"/>
      <c r="M2525" s="21"/>
    </row>
    <row r="2526" spans="1:13" x14ac:dyDescent="0.3">
      <c r="A2526" s="22"/>
      <c r="B2526" s="22"/>
      <c r="C2526" s="22"/>
      <c r="D2526" s="23"/>
      <c r="E2526" s="23"/>
      <c r="F2526" s="18"/>
      <c r="G2526" s="18"/>
      <c r="H2526" s="18"/>
      <c r="I2526" s="18"/>
      <c r="J2526" s="27" t="e">
        <f t="shared" si="79"/>
        <v>#DIV/0!</v>
      </c>
      <c r="K2526" s="27" t="e">
        <f t="shared" si="80"/>
        <v>#DIV/0!</v>
      </c>
      <c r="L2526" s="21"/>
      <c r="M2526" s="21"/>
    </row>
    <row r="2527" spans="1:13" x14ac:dyDescent="0.3">
      <c r="A2527" s="22"/>
      <c r="B2527" s="22"/>
      <c r="C2527" s="22"/>
      <c r="D2527" s="23"/>
      <c r="E2527" s="23"/>
      <c r="F2527" s="18"/>
      <c r="G2527" s="18"/>
      <c r="H2527" s="18"/>
      <c r="I2527" s="18"/>
      <c r="J2527" s="27" t="e">
        <f t="shared" si="79"/>
        <v>#DIV/0!</v>
      </c>
      <c r="K2527" s="27" t="e">
        <f t="shared" si="80"/>
        <v>#DIV/0!</v>
      </c>
      <c r="L2527" s="21"/>
      <c r="M2527" s="21"/>
    </row>
    <row r="2528" spans="1:13" x14ac:dyDescent="0.3">
      <c r="A2528" s="22"/>
      <c r="B2528" s="22"/>
      <c r="C2528" s="22"/>
      <c r="D2528" s="23"/>
      <c r="E2528" s="23"/>
      <c r="F2528" s="18"/>
      <c r="G2528" s="18"/>
      <c r="H2528" s="18"/>
      <c r="I2528" s="18"/>
      <c r="J2528" s="27" t="e">
        <f t="shared" si="79"/>
        <v>#DIV/0!</v>
      </c>
      <c r="K2528" s="27" t="e">
        <f t="shared" si="80"/>
        <v>#DIV/0!</v>
      </c>
      <c r="L2528" s="21"/>
      <c r="M2528" s="21"/>
    </row>
    <row r="2529" spans="1:13" x14ac:dyDescent="0.3">
      <c r="A2529" s="22"/>
      <c r="B2529" s="22"/>
      <c r="C2529" s="22"/>
      <c r="D2529" s="23"/>
      <c r="E2529" s="23"/>
      <c r="F2529" s="18"/>
      <c r="G2529" s="18"/>
      <c r="H2529" s="18"/>
      <c r="I2529" s="18"/>
      <c r="J2529" s="27" t="e">
        <f t="shared" si="79"/>
        <v>#DIV/0!</v>
      </c>
      <c r="K2529" s="27" t="e">
        <f t="shared" si="80"/>
        <v>#DIV/0!</v>
      </c>
      <c r="L2529" s="21"/>
      <c r="M2529" s="21"/>
    </row>
    <row r="2530" spans="1:13" x14ac:dyDescent="0.3">
      <c r="A2530" s="22"/>
      <c r="B2530" s="22"/>
      <c r="C2530" s="22"/>
      <c r="D2530" s="23"/>
      <c r="E2530" s="23"/>
      <c r="F2530" s="18"/>
      <c r="G2530" s="18"/>
      <c r="H2530" s="18"/>
      <c r="I2530" s="18"/>
      <c r="J2530" s="27" t="e">
        <f t="shared" si="79"/>
        <v>#DIV/0!</v>
      </c>
      <c r="K2530" s="27" t="e">
        <f t="shared" si="80"/>
        <v>#DIV/0!</v>
      </c>
      <c r="L2530" s="21"/>
      <c r="M2530" s="21"/>
    </row>
    <row r="2531" spans="1:13" x14ac:dyDescent="0.3">
      <c r="A2531" s="22"/>
      <c r="B2531" s="22"/>
      <c r="C2531" s="22"/>
      <c r="D2531" s="23"/>
      <c r="E2531" s="23"/>
      <c r="F2531" s="18"/>
      <c r="G2531" s="18"/>
      <c r="H2531" s="18"/>
      <c r="I2531" s="18"/>
      <c r="J2531" s="27" t="e">
        <f t="shared" si="79"/>
        <v>#DIV/0!</v>
      </c>
      <c r="K2531" s="27" t="e">
        <f t="shared" si="80"/>
        <v>#DIV/0!</v>
      </c>
      <c r="L2531" s="21"/>
      <c r="M2531" s="21"/>
    </row>
    <row r="2532" spans="1:13" x14ac:dyDescent="0.3">
      <c r="A2532" s="22"/>
      <c r="B2532" s="22"/>
      <c r="C2532" s="22"/>
      <c r="D2532" s="23"/>
      <c r="E2532" s="23"/>
      <c r="F2532" s="18"/>
      <c r="G2532" s="18"/>
      <c r="H2532" s="18"/>
      <c r="I2532" s="18"/>
      <c r="J2532" s="27" t="e">
        <f t="shared" si="79"/>
        <v>#DIV/0!</v>
      </c>
      <c r="K2532" s="27" t="e">
        <f t="shared" si="80"/>
        <v>#DIV/0!</v>
      </c>
      <c r="L2532" s="21"/>
      <c r="M2532" s="21"/>
    </row>
    <row r="2533" spans="1:13" x14ac:dyDescent="0.3">
      <c r="A2533" s="22"/>
      <c r="B2533" s="22"/>
      <c r="C2533" s="22"/>
      <c r="D2533" s="23"/>
      <c r="E2533" s="23"/>
      <c r="F2533" s="18"/>
      <c r="G2533" s="18"/>
      <c r="H2533" s="18"/>
      <c r="I2533" s="18"/>
      <c r="J2533" s="27" t="e">
        <f t="shared" si="79"/>
        <v>#DIV/0!</v>
      </c>
      <c r="K2533" s="27" t="e">
        <f t="shared" si="80"/>
        <v>#DIV/0!</v>
      </c>
      <c r="L2533" s="21"/>
      <c r="M2533" s="21"/>
    </row>
    <row r="2534" spans="1:13" x14ac:dyDescent="0.3">
      <c r="A2534" s="22"/>
      <c r="B2534" s="22"/>
      <c r="C2534" s="22"/>
      <c r="D2534" s="23"/>
      <c r="E2534" s="23"/>
      <c r="F2534" s="18"/>
      <c r="G2534" s="18"/>
      <c r="H2534" s="18"/>
      <c r="I2534" s="18"/>
      <c r="J2534" s="27" t="e">
        <f t="shared" si="79"/>
        <v>#DIV/0!</v>
      </c>
      <c r="K2534" s="27" t="e">
        <f t="shared" si="80"/>
        <v>#DIV/0!</v>
      </c>
      <c r="L2534" s="21"/>
      <c r="M2534" s="21"/>
    </row>
    <row r="2535" spans="1:13" x14ac:dyDescent="0.3">
      <c r="A2535" s="22"/>
      <c r="B2535" s="22"/>
      <c r="C2535" s="22"/>
      <c r="D2535" s="23"/>
      <c r="E2535" s="23"/>
      <c r="F2535" s="18"/>
      <c r="G2535" s="18"/>
      <c r="H2535" s="18"/>
      <c r="I2535" s="18"/>
      <c r="J2535" s="27" t="e">
        <f t="shared" si="79"/>
        <v>#DIV/0!</v>
      </c>
      <c r="K2535" s="27" t="e">
        <f t="shared" si="80"/>
        <v>#DIV/0!</v>
      </c>
      <c r="L2535" s="21"/>
      <c r="M2535" s="21"/>
    </row>
    <row r="2536" spans="1:13" x14ac:dyDescent="0.3">
      <c r="A2536" s="22"/>
      <c r="B2536" s="22"/>
      <c r="C2536" s="22"/>
      <c r="D2536" s="23"/>
      <c r="E2536" s="23"/>
      <c r="F2536" s="18"/>
      <c r="G2536" s="18"/>
      <c r="H2536" s="18"/>
      <c r="I2536" s="18"/>
      <c r="J2536" s="27" t="e">
        <f t="shared" si="79"/>
        <v>#DIV/0!</v>
      </c>
      <c r="K2536" s="27" t="e">
        <f t="shared" si="80"/>
        <v>#DIV/0!</v>
      </c>
      <c r="L2536" s="21"/>
      <c r="M2536" s="21"/>
    </row>
    <row r="2537" spans="1:13" x14ac:dyDescent="0.3">
      <c r="A2537" s="22"/>
      <c r="B2537" s="22"/>
      <c r="C2537" s="22"/>
      <c r="D2537" s="23"/>
      <c r="E2537" s="23"/>
      <c r="F2537" s="18"/>
      <c r="G2537" s="18"/>
      <c r="H2537" s="18"/>
      <c r="I2537" s="18"/>
      <c r="J2537" s="27" t="e">
        <f t="shared" si="79"/>
        <v>#DIV/0!</v>
      </c>
      <c r="K2537" s="27" t="e">
        <f t="shared" si="80"/>
        <v>#DIV/0!</v>
      </c>
      <c r="L2537" s="21"/>
      <c r="M2537" s="21"/>
    </row>
    <row r="2538" spans="1:13" x14ac:dyDescent="0.3">
      <c r="A2538" s="22"/>
      <c r="B2538" s="22"/>
      <c r="C2538" s="22"/>
      <c r="D2538" s="23"/>
      <c r="E2538" s="23"/>
      <c r="F2538" s="18"/>
      <c r="G2538" s="18"/>
      <c r="H2538" s="18"/>
      <c r="I2538" s="18"/>
      <c r="J2538" s="27" t="e">
        <f t="shared" si="79"/>
        <v>#DIV/0!</v>
      </c>
      <c r="K2538" s="27" t="e">
        <f t="shared" si="80"/>
        <v>#DIV/0!</v>
      </c>
      <c r="L2538" s="21"/>
      <c r="M2538" s="21"/>
    </row>
    <row r="2539" spans="1:13" x14ac:dyDescent="0.3">
      <c r="A2539" s="22"/>
      <c r="B2539" s="22"/>
      <c r="C2539" s="22"/>
      <c r="D2539" s="23"/>
      <c r="E2539" s="23"/>
      <c r="F2539" s="18"/>
      <c r="G2539" s="18"/>
      <c r="H2539" s="18"/>
      <c r="I2539" s="18"/>
      <c r="J2539" s="27" t="e">
        <f t="shared" si="79"/>
        <v>#DIV/0!</v>
      </c>
      <c r="K2539" s="27" t="e">
        <f t="shared" si="80"/>
        <v>#DIV/0!</v>
      </c>
      <c r="L2539" s="21"/>
      <c r="M2539" s="21"/>
    </row>
    <row r="2540" spans="1:13" x14ac:dyDescent="0.3">
      <c r="A2540" s="22"/>
      <c r="B2540" s="22"/>
      <c r="C2540" s="22"/>
      <c r="D2540" s="23"/>
      <c r="E2540" s="23"/>
      <c r="F2540" s="18"/>
      <c r="G2540" s="18"/>
      <c r="H2540" s="18"/>
      <c r="I2540" s="18"/>
      <c r="J2540" s="27" t="e">
        <f t="shared" si="79"/>
        <v>#DIV/0!</v>
      </c>
      <c r="K2540" s="27" t="e">
        <f t="shared" si="80"/>
        <v>#DIV/0!</v>
      </c>
      <c r="L2540" s="21"/>
      <c r="M2540" s="21"/>
    </row>
    <row r="2541" spans="1:13" x14ac:dyDescent="0.3">
      <c r="A2541" s="22"/>
      <c r="B2541" s="22"/>
      <c r="C2541" s="22"/>
      <c r="D2541" s="23"/>
      <c r="E2541" s="23"/>
      <c r="F2541" s="18"/>
      <c r="G2541" s="18"/>
      <c r="H2541" s="18"/>
      <c r="I2541" s="18"/>
      <c r="J2541" s="27" t="e">
        <f t="shared" si="79"/>
        <v>#DIV/0!</v>
      </c>
      <c r="K2541" s="27" t="e">
        <f t="shared" si="80"/>
        <v>#DIV/0!</v>
      </c>
      <c r="L2541" s="21"/>
      <c r="M2541" s="21"/>
    </row>
    <row r="2542" spans="1:13" x14ac:dyDescent="0.3">
      <c r="A2542" s="22"/>
      <c r="B2542" s="22"/>
      <c r="C2542" s="22"/>
      <c r="D2542" s="23"/>
      <c r="E2542" s="23"/>
      <c r="F2542" s="18"/>
      <c r="G2542" s="18"/>
      <c r="H2542" s="18"/>
      <c r="I2542" s="18"/>
      <c r="J2542" s="27" t="e">
        <f t="shared" si="79"/>
        <v>#DIV/0!</v>
      </c>
      <c r="K2542" s="27" t="e">
        <f t="shared" si="80"/>
        <v>#DIV/0!</v>
      </c>
      <c r="L2542" s="21"/>
      <c r="M2542" s="21"/>
    </row>
    <row r="2543" spans="1:13" x14ac:dyDescent="0.3">
      <c r="A2543" s="22"/>
      <c r="B2543" s="22"/>
      <c r="C2543" s="22"/>
      <c r="D2543" s="23"/>
      <c r="E2543" s="23"/>
      <c r="F2543" s="18"/>
      <c r="G2543" s="18"/>
      <c r="H2543" s="18"/>
      <c r="I2543" s="18"/>
      <c r="J2543" s="27" t="e">
        <f t="shared" si="79"/>
        <v>#DIV/0!</v>
      </c>
      <c r="K2543" s="27" t="e">
        <f t="shared" si="80"/>
        <v>#DIV/0!</v>
      </c>
      <c r="L2543" s="21"/>
      <c r="M2543" s="21"/>
    </row>
    <row r="2544" spans="1:13" x14ac:dyDescent="0.3">
      <c r="A2544" s="22"/>
      <c r="B2544" s="22"/>
      <c r="C2544" s="22"/>
      <c r="D2544" s="23"/>
      <c r="E2544" s="23"/>
      <c r="F2544" s="18"/>
      <c r="G2544" s="18"/>
      <c r="H2544" s="18"/>
      <c r="I2544" s="18"/>
      <c r="J2544" s="27" t="e">
        <f t="shared" si="79"/>
        <v>#DIV/0!</v>
      </c>
      <c r="K2544" s="27" t="e">
        <f t="shared" si="80"/>
        <v>#DIV/0!</v>
      </c>
      <c r="L2544" s="21"/>
      <c r="M2544" s="21"/>
    </row>
    <row r="2545" spans="1:13" x14ac:dyDescent="0.3">
      <c r="A2545" s="22"/>
      <c r="B2545" s="22"/>
      <c r="C2545" s="22"/>
      <c r="D2545" s="23"/>
      <c r="E2545" s="23"/>
      <c r="F2545" s="18"/>
      <c r="G2545" s="18"/>
      <c r="H2545" s="18"/>
      <c r="I2545" s="18"/>
      <c r="J2545" s="27" t="e">
        <f t="shared" si="79"/>
        <v>#DIV/0!</v>
      </c>
      <c r="K2545" s="27" t="e">
        <f t="shared" si="80"/>
        <v>#DIV/0!</v>
      </c>
      <c r="L2545" s="21"/>
      <c r="M2545" s="21"/>
    </row>
    <row r="2546" spans="1:13" x14ac:dyDescent="0.3">
      <c r="A2546" s="22"/>
      <c r="B2546" s="22"/>
      <c r="C2546" s="22"/>
      <c r="D2546" s="23"/>
      <c r="E2546" s="23"/>
      <c r="F2546" s="18"/>
      <c r="G2546" s="18"/>
      <c r="H2546" s="18"/>
      <c r="I2546" s="18"/>
      <c r="J2546" s="27" t="e">
        <f t="shared" si="79"/>
        <v>#DIV/0!</v>
      </c>
      <c r="K2546" s="27" t="e">
        <f t="shared" si="80"/>
        <v>#DIV/0!</v>
      </c>
      <c r="L2546" s="21"/>
      <c r="M2546" s="21"/>
    </row>
    <row r="2547" spans="1:13" x14ac:dyDescent="0.3">
      <c r="A2547" s="22"/>
      <c r="B2547" s="22"/>
      <c r="C2547" s="22"/>
      <c r="D2547" s="23"/>
      <c r="E2547" s="23"/>
      <c r="F2547" s="18"/>
      <c r="G2547" s="18"/>
      <c r="H2547" s="18"/>
      <c r="I2547" s="18"/>
      <c r="J2547" s="27" t="e">
        <f t="shared" si="79"/>
        <v>#DIV/0!</v>
      </c>
      <c r="K2547" s="27" t="e">
        <f t="shared" si="80"/>
        <v>#DIV/0!</v>
      </c>
      <c r="L2547" s="21"/>
      <c r="M2547" s="21"/>
    </row>
    <row r="2548" spans="1:13" x14ac:dyDescent="0.3">
      <c r="A2548" s="22"/>
      <c r="B2548" s="22"/>
      <c r="C2548" s="22"/>
      <c r="D2548" s="23"/>
      <c r="E2548" s="23"/>
      <c r="F2548" s="18"/>
      <c r="G2548" s="18"/>
      <c r="H2548" s="18"/>
      <c r="I2548" s="18"/>
      <c r="J2548" s="27" t="e">
        <f t="shared" si="79"/>
        <v>#DIV/0!</v>
      </c>
      <c r="K2548" s="27" t="e">
        <f t="shared" si="80"/>
        <v>#DIV/0!</v>
      </c>
      <c r="L2548" s="21"/>
      <c r="M2548" s="21"/>
    </row>
    <row r="2549" spans="1:13" x14ac:dyDescent="0.3">
      <c r="A2549" s="22"/>
      <c r="B2549" s="22"/>
      <c r="C2549" s="22"/>
      <c r="D2549" s="23"/>
      <c r="E2549" s="23"/>
      <c r="F2549" s="18"/>
      <c r="G2549" s="18"/>
      <c r="H2549" s="18"/>
      <c r="I2549" s="18"/>
      <c r="J2549" s="27" t="e">
        <f t="shared" si="79"/>
        <v>#DIV/0!</v>
      </c>
      <c r="K2549" s="27" t="e">
        <f t="shared" si="80"/>
        <v>#DIV/0!</v>
      </c>
      <c r="L2549" s="21"/>
      <c r="M2549" s="21"/>
    </row>
    <row r="2550" spans="1:13" x14ac:dyDescent="0.3">
      <c r="A2550" s="22"/>
      <c r="B2550" s="22"/>
      <c r="C2550" s="22"/>
      <c r="D2550" s="23"/>
      <c r="E2550" s="23"/>
      <c r="F2550" s="18"/>
      <c r="G2550" s="18"/>
      <c r="H2550" s="18"/>
      <c r="I2550" s="18"/>
      <c r="J2550" s="27" t="e">
        <f t="shared" si="79"/>
        <v>#DIV/0!</v>
      </c>
      <c r="K2550" s="27" t="e">
        <f t="shared" si="80"/>
        <v>#DIV/0!</v>
      </c>
      <c r="L2550" s="21"/>
      <c r="M2550" s="21"/>
    </row>
    <row r="2551" spans="1:13" x14ac:dyDescent="0.3">
      <c r="A2551" s="22"/>
      <c r="B2551" s="22"/>
      <c r="C2551" s="22"/>
      <c r="D2551" s="23"/>
      <c r="E2551" s="23"/>
      <c r="F2551" s="18"/>
      <c r="G2551" s="18"/>
      <c r="H2551" s="18"/>
      <c r="I2551" s="18"/>
      <c r="J2551" s="27" t="e">
        <f t="shared" si="79"/>
        <v>#DIV/0!</v>
      </c>
      <c r="K2551" s="27" t="e">
        <f t="shared" si="80"/>
        <v>#DIV/0!</v>
      </c>
      <c r="L2551" s="21"/>
      <c r="M2551" s="21"/>
    </row>
    <row r="2552" spans="1:13" x14ac:dyDescent="0.3">
      <c r="A2552" s="22"/>
      <c r="B2552" s="22"/>
      <c r="C2552" s="22"/>
      <c r="D2552" s="23"/>
      <c r="E2552" s="23"/>
      <c r="F2552" s="18"/>
      <c r="G2552" s="18"/>
      <c r="H2552" s="18"/>
      <c r="I2552" s="18"/>
      <c r="J2552" s="27" t="e">
        <f t="shared" si="79"/>
        <v>#DIV/0!</v>
      </c>
      <c r="K2552" s="27" t="e">
        <f t="shared" si="80"/>
        <v>#DIV/0!</v>
      </c>
      <c r="L2552" s="21"/>
      <c r="M2552" s="21"/>
    </row>
    <row r="2553" spans="1:13" x14ac:dyDescent="0.3">
      <c r="A2553" s="22"/>
      <c r="B2553" s="22"/>
      <c r="C2553" s="22"/>
      <c r="D2553" s="23"/>
      <c r="E2553" s="23"/>
      <c r="F2553" s="18"/>
      <c r="G2553" s="18"/>
      <c r="H2553" s="18"/>
      <c r="I2553" s="18"/>
      <c r="J2553" s="27" t="e">
        <f t="shared" si="79"/>
        <v>#DIV/0!</v>
      </c>
      <c r="K2553" s="27" t="e">
        <f t="shared" si="80"/>
        <v>#DIV/0!</v>
      </c>
      <c r="L2553" s="21"/>
      <c r="M2553" s="21"/>
    </row>
    <row r="2554" spans="1:13" x14ac:dyDescent="0.3">
      <c r="A2554" s="22"/>
      <c r="B2554" s="22"/>
      <c r="C2554" s="22"/>
      <c r="D2554" s="23"/>
      <c r="E2554" s="23"/>
      <c r="F2554" s="18"/>
      <c r="G2554" s="18"/>
      <c r="H2554" s="18"/>
      <c r="I2554" s="18"/>
      <c r="J2554" s="27" t="e">
        <f t="shared" si="79"/>
        <v>#DIV/0!</v>
      </c>
      <c r="K2554" s="27" t="e">
        <f t="shared" si="80"/>
        <v>#DIV/0!</v>
      </c>
      <c r="L2554" s="21"/>
      <c r="M2554" s="21"/>
    </row>
    <row r="2555" spans="1:13" x14ac:dyDescent="0.3">
      <c r="A2555" s="22"/>
      <c r="B2555" s="22"/>
      <c r="C2555" s="22"/>
      <c r="D2555" s="23"/>
      <c r="E2555" s="23"/>
      <c r="F2555" s="18"/>
      <c r="G2555" s="18"/>
      <c r="H2555" s="18"/>
      <c r="I2555" s="18"/>
      <c r="J2555" s="27" t="e">
        <f t="shared" si="79"/>
        <v>#DIV/0!</v>
      </c>
      <c r="K2555" s="27" t="e">
        <f t="shared" si="80"/>
        <v>#DIV/0!</v>
      </c>
      <c r="L2555" s="21"/>
      <c r="M2555" s="21"/>
    </row>
    <row r="2556" spans="1:13" x14ac:dyDescent="0.3">
      <c r="A2556" s="22"/>
      <c r="B2556" s="22"/>
      <c r="C2556" s="22"/>
      <c r="D2556" s="23"/>
      <c r="E2556" s="23"/>
      <c r="F2556" s="18"/>
      <c r="G2556" s="18"/>
      <c r="H2556" s="18"/>
      <c r="I2556" s="18"/>
      <c r="J2556" s="27" t="e">
        <f t="shared" si="79"/>
        <v>#DIV/0!</v>
      </c>
      <c r="K2556" s="27" t="e">
        <f t="shared" si="80"/>
        <v>#DIV/0!</v>
      </c>
      <c r="L2556" s="21"/>
      <c r="M2556" s="21"/>
    </row>
    <row r="2557" spans="1:13" x14ac:dyDescent="0.3">
      <c r="A2557" s="22"/>
      <c r="B2557" s="22"/>
      <c r="C2557" s="22"/>
      <c r="D2557" s="23"/>
      <c r="E2557" s="23"/>
      <c r="F2557" s="18"/>
      <c r="G2557" s="18"/>
      <c r="H2557" s="18"/>
      <c r="I2557" s="18"/>
      <c r="J2557" s="27" t="e">
        <f t="shared" si="79"/>
        <v>#DIV/0!</v>
      </c>
      <c r="K2557" s="27" t="e">
        <f t="shared" si="80"/>
        <v>#DIV/0!</v>
      </c>
      <c r="L2557" s="21"/>
      <c r="M2557" s="21"/>
    </row>
    <row r="2558" spans="1:13" x14ac:dyDescent="0.3">
      <c r="A2558" s="22"/>
      <c r="B2558" s="22"/>
      <c r="C2558" s="22"/>
      <c r="D2558" s="23"/>
      <c r="E2558" s="23"/>
      <c r="F2558" s="18"/>
      <c r="G2558" s="18"/>
      <c r="H2558" s="18"/>
      <c r="I2558" s="18"/>
      <c r="J2558" s="27" t="e">
        <f t="shared" si="79"/>
        <v>#DIV/0!</v>
      </c>
      <c r="K2558" s="27" t="e">
        <f t="shared" si="80"/>
        <v>#DIV/0!</v>
      </c>
      <c r="L2558" s="21"/>
      <c r="M2558" s="21"/>
    </row>
    <row r="2559" spans="1:13" x14ac:dyDescent="0.3">
      <c r="A2559" s="22"/>
      <c r="B2559" s="22"/>
      <c r="C2559" s="22"/>
      <c r="D2559" s="23"/>
      <c r="E2559" s="23"/>
      <c r="F2559" s="18"/>
      <c r="G2559" s="18"/>
      <c r="H2559" s="18"/>
      <c r="I2559" s="18"/>
      <c r="J2559" s="27" t="e">
        <f t="shared" si="79"/>
        <v>#DIV/0!</v>
      </c>
      <c r="K2559" s="27" t="e">
        <f t="shared" si="80"/>
        <v>#DIV/0!</v>
      </c>
      <c r="L2559" s="21"/>
      <c r="M2559" s="21"/>
    </row>
    <row r="2560" spans="1:13" x14ac:dyDescent="0.3">
      <c r="A2560" s="22"/>
      <c r="B2560" s="22"/>
      <c r="C2560" s="22"/>
      <c r="D2560" s="23"/>
      <c r="E2560" s="23"/>
      <c r="F2560" s="18"/>
      <c r="G2560" s="18"/>
      <c r="H2560" s="18"/>
      <c r="I2560" s="18"/>
      <c r="J2560" s="27" t="e">
        <f t="shared" si="79"/>
        <v>#DIV/0!</v>
      </c>
      <c r="K2560" s="27" t="e">
        <f t="shared" si="80"/>
        <v>#DIV/0!</v>
      </c>
      <c r="L2560" s="21"/>
      <c r="M2560" s="21"/>
    </row>
    <row r="2561" spans="1:13" x14ac:dyDescent="0.3">
      <c r="A2561" s="22"/>
      <c r="B2561" s="22"/>
      <c r="C2561" s="22"/>
      <c r="D2561" s="23"/>
      <c r="E2561" s="23"/>
      <c r="F2561" s="18"/>
      <c r="G2561" s="18"/>
      <c r="H2561" s="18"/>
      <c r="I2561" s="18"/>
      <c r="J2561" s="27" t="e">
        <f t="shared" si="79"/>
        <v>#DIV/0!</v>
      </c>
      <c r="K2561" s="27" t="e">
        <f t="shared" si="80"/>
        <v>#DIV/0!</v>
      </c>
      <c r="L2561" s="21"/>
      <c r="M2561" s="21"/>
    </row>
    <row r="2562" spans="1:13" x14ac:dyDescent="0.3">
      <c r="A2562" s="22"/>
      <c r="B2562" s="22"/>
      <c r="C2562" s="22"/>
      <c r="D2562" s="23"/>
      <c r="E2562" s="23"/>
      <c r="F2562" s="18"/>
      <c r="G2562" s="18"/>
      <c r="H2562" s="18"/>
      <c r="I2562" s="18"/>
      <c r="J2562" s="27" t="e">
        <f t="shared" si="79"/>
        <v>#DIV/0!</v>
      </c>
      <c r="K2562" s="27" t="e">
        <f t="shared" si="80"/>
        <v>#DIV/0!</v>
      </c>
      <c r="L2562" s="21"/>
      <c r="M2562" s="21"/>
    </row>
    <row r="2563" spans="1:13" x14ac:dyDescent="0.3">
      <c r="A2563" s="22"/>
      <c r="B2563" s="22"/>
      <c r="C2563" s="22"/>
      <c r="D2563" s="23"/>
      <c r="E2563" s="23"/>
      <c r="F2563" s="18"/>
      <c r="G2563" s="18"/>
      <c r="H2563" s="18"/>
      <c r="I2563" s="18"/>
      <c r="J2563" s="27" t="e">
        <f t="shared" si="79"/>
        <v>#DIV/0!</v>
      </c>
      <c r="K2563" s="27" t="e">
        <f t="shared" si="80"/>
        <v>#DIV/0!</v>
      </c>
      <c r="L2563" s="21"/>
      <c r="M2563" s="21"/>
    </row>
    <row r="2564" spans="1:13" x14ac:dyDescent="0.3">
      <c r="A2564" s="22"/>
      <c r="B2564" s="22"/>
      <c r="C2564" s="22"/>
      <c r="D2564" s="23"/>
      <c r="E2564" s="23"/>
      <c r="F2564" s="18"/>
      <c r="G2564" s="18"/>
      <c r="H2564" s="18"/>
      <c r="I2564" s="18"/>
      <c r="J2564" s="27" t="e">
        <f t="shared" si="79"/>
        <v>#DIV/0!</v>
      </c>
      <c r="K2564" s="27" t="e">
        <f t="shared" si="80"/>
        <v>#DIV/0!</v>
      </c>
      <c r="L2564" s="21"/>
      <c r="M2564" s="21"/>
    </row>
    <row r="2565" spans="1:13" x14ac:dyDescent="0.3">
      <c r="A2565" s="22"/>
      <c r="B2565" s="22"/>
      <c r="C2565" s="22"/>
      <c r="D2565" s="23"/>
      <c r="E2565" s="23"/>
      <c r="F2565" s="18"/>
      <c r="G2565" s="18"/>
      <c r="H2565" s="18"/>
      <c r="I2565" s="18"/>
      <c r="J2565" s="27" t="e">
        <f t="shared" si="79"/>
        <v>#DIV/0!</v>
      </c>
      <c r="K2565" s="27" t="e">
        <f t="shared" si="80"/>
        <v>#DIV/0!</v>
      </c>
      <c r="L2565" s="21"/>
      <c r="M2565" s="21"/>
    </row>
    <row r="2566" spans="1:13" x14ac:dyDescent="0.3">
      <c r="A2566" s="22"/>
      <c r="B2566" s="22"/>
      <c r="C2566" s="22"/>
      <c r="D2566" s="23"/>
      <c r="E2566" s="23"/>
      <c r="F2566" s="18"/>
      <c r="G2566" s="18"/>
      <c r="H2566" s="18"/>
      <c r="I2566" s="18"/>
      <c r="J2566" s="27" t="e">
        <f t="shared" ref="J2566:J2629" si="81">20*F2566/G2566+H2566*20+I2566*5</f>
        <v>#DIV/0!</v>
      </c>
      <c r="K2566" s="27" t="e">
        <f t="shared" si="80"/>
        <v>#DIV/0!</v>
      </c>
      <c r="L2566" s="21"/>
      <c r="M2566" s="21"/>
    </row>
    <row r="2567" spans="1:13" x14ac:dyDescent="0.3">
      <c r="A2567" s="22"/>
      <c r="B2567" s="22"/>
      <c r="C2567" s="22"/>
      <c r="D2567" s="23"/>
      <c r="E2567" s="23"/>
      <c r="F2567" s="18"/>
      <c r="G2567" s="18"/>
      <c r="H2567" s="18"/>
      <c r="I2567" s="18"/>
      <c r="J2567" s="27" t="e">
        <f t="shared" si="81"/>
        <v>#DIV/0!</v>
      </c>
      <c r="K2567" s="27" t="e">
        <f t="shared" si="80"/>
        <v>#DIV/0!</v>
      </c>
      <c r="L2567" s="21"/>
      <c r="M2567" s="21"/>
    </row>
    <row r="2568" spans="1:13" x14ac:dyDescent="0.3">
      <c r="A2568" s="22"/>
      <c r="B2568" s="22"/>
      <c r="C2568" s="22"/>
      <c r="D2568" s="23"/>
      <c r="E2568" s="23"/>
      <c r="F2568" s="18"/>
      <c r="G2568" s="18"/>
      <c r="H2568" s="18"/>
      <c r="I2568" s="18"/>
      <c r="J2568" s="27" t="e">
        <f t="shared" si="81"/>
        <v>#DIV/0!</v>
      </c>
      <c r="K2568" s="27" t="e">
        <f t="shared" ref="K2568:K2631" si="82">IF(AND(J2568&lt;=200,J2568&gt;20),"высокий",IF(AND(J2568&lt;=20,J2568&gt;12),"значительный",IF(AND(J2568&lt;=12,J2568&gt;3),"средний",IF(AND(J2568&lt;=3),"низкий"))))</f>
        <v>#DIV/0!</v>
      </c>
      <c r="L2568" s="21"/>
      <c r="M2568" s="21"/>
    </row>
    <row r="2569" spans="1:13" x14ac:dyDescent="0.3">
      <c r="A2569" s="22"/>
      <c r="B2569" s="22"/>
      <c r="C2569" s="22"/>
      <c r="D2569" s="23"/>
      <c r="E2569" s="23"/>
      <c r="F2569" s="18"/>
      <c r="G2569" s="18"/>
      <c r="H2569" s="18"/>
      <c r="I2569" s="18"/>
      <c r="J2569" s="27" t="e">
        <f t="shared" si="81"/>
        <v>#DIV/0!</v>
      </c>
      <c r="K2569" s="27" t="e">
        <f t="shared" si="82"/>
        <v>#DIV/0!</v>
      </c>
      <c r="L2569" s="21"/>
      <c r="M2569" s="21"/>
    </row>
    <row r="2570" spans="1:13" x14ac:dyDescent="0.3">
      <c r="A2570" s="22"/>
      <c r="B2570" s="22"/>
      <c r="C2570" s="22"/>
      <c r="D2570" s="23"/>
      <c r="E2570" s="23"/>
      <c r="F2570" s="18"/>
      <c r="G2570" s="18"/>
      <c r="H2570" s="18"/>
      <c r="I2570" s="18"/>
      <c r="J2570" s="27" t="e">
        <f t="shared" si="81"/>
        <v>#DIV/0!</v>
      </c>
      <c r="K2570" s="27" t="e">
        <f t="shared" si="82"/>
        <v>#DIV/0!</v>
      </c>
      <c r="L2570" s="21"/>
      <c r="M2570" s="21"/>
    </row>
    <row r="2571" spans="1:13" x14ac:dyDescent="0.3">
      <c r="A2571" s="22"/>
      <c r="B2571" s="22"/>
      <c r="C2571" s="22"/>
      <c r="D2571" s="23"/>
      <c r="E2571" s="23"/>
      <c r="F2571" s="18"/>
      <c r="G2571" s="18"/>
      <c r="H2571" s="18"/>
      <c r="I2571" s="18"/>
      <c r="J2571" s="27" t="e">
        <f t="shared" si="81"/>
        <v>#DIV/0!</v>
      </c>
      <c r="K2571" s="27" t="e">
        <f t="shared" si="82"/>
        <v>#DIV/0!</v>
      </c>
      <c r="L2571" s="21"/>
      <c r="M2571" s="21"/>
    </row>
    <row r="2572" spans="1:13" x14ac:dyDescent="0.3">
      <c r="A2572" s="22"/>
      <c r="B2572" s="22"/>
      <c r="C2572" s="22"/>
      <c r="D2572" s="23"/>
      <c r="E2572" s="23"/>
      <c r="F2572" s="18"/>
      <c r="G2572" s="18"/>
      <c r="H2572" s="18"/>
      <c r="I2572" s="18"/>
      <c r="J2572" s="27" t="e">
        <f t="shared" si="81"/>
        <v>#DIV/0!</v>
      </c>
      <c r="K2572" s="27" t="e">
        <f t="shared" si="82"/>
        <v>#DIV/0!</v>
      </c>
      <c r="L2572" s="21"/>
      <c r="M2572" s="21"/>
    </row>
    <row r="2573" spans="1:13" x14ac:dyDescent="0.3">
      <c r="A2573" s="22"/>
      <c r="B2573" s="22"/>
      <c r="C2573" s="22"/>
      <c r="D2573" s="23"/>
      <c r="E2573" s="23"/>
      <c r="F2573" s="18"/>
      <c r="G2573" s="18"/>
      <c r="H2573" s="18"/>
      <c r="I2573" s="18"/>
      <c r="J2573" s="27" t="e">
        <f t="shared" si="81"/>
        <v>#DIV/0!</v>
      </c>
      <c r="K2573" s="27" t="e">
        <f t="shared" si="82"/>
        <v>#DIV/0!</v>
      </c>
      <c r="L2573" s="21"/>
      <c r="M2573" s="21"/>
    </row>
    <row r="2574" spans="1:13" x14ac:dyDescent="0.3">
      <c r="A2574" s="22"/>
      <c r="B2574" s="22"/>
      <c r="C2574" s="22"/>
      <c r="D2574" s="23"/>
      <c r="E2574" s="23"/>
      <c r="F2574" s="18"/>
      <c r="G2574" s="18"/>
      <c r="H2574" s="18"/>
      <c r="I2574" s="18"/>
      <c r="J2574" s="27" t="e">
        <f t="shared" si="81"/>
        <v>#DIV/0!</v>
      </c>
      <c r="K2574" s="27" t="e">
        <f t="shared" si="82"/>
        <v>#DIV/0!</v>
      </c>
      <c r="L2574" s="21"/>
      <c r="M2574" s="21"/>
    </row>
    <row r="2575" spans="1:13" x14ac:dyDescent="0.3">
      <c r="A2575" s="22"/>
      <c r="B2575" s="22"/>
      <c r="C2575" s="22"/>
      <c r="D2575" s="23"/>
      <c r="E2575" s="23"/>
      <c r="F2575" s="18"/>
      <c r="G2575" s="18"/>
      <c r="H2575" s="18"/>
      <c r="I2575" s="18"/>
      <c r="J2575" s="27" t="e">
        <f t="shared" si="81"/>
        <v>#DIV/0!</v>
      </c>
      <c r="K2575" s="27" t="e">
        <f t="shared" si="82"/>
        <v>#DIV/0!</v>
      </c>
      <c r="L2575" s="21"/>
      <c r="M2575" s="21"/>
    </row>
    <row r="2576" spans="1:13" x14ac:dyDescent="0.3">
      <c r="A2576" s="22"/>
      <c r="B2576" s="22"/>
      <c r="C2576" s="22"/>
      <c r="D2576" s="23"/>
      <c r="E2576" s="23"/>
      <c r="F2576" s="18"/>
      <c r="G2576" s="18"/>
      <c r="H2576" s="18"/>
      <c r="I2576" s="18"/>
      <c r="J2576" s="27" t="e">
        <f t="shared" si="81"/>
        <v>#DIV/0!</v>
      </c>
      <c r="K2576" s="27" t="e">
        <f t="shared" si="82"/>
        <v>#DIV/0!</v>
      </c>
      <c r="L2576" s="21"/>
      <c r="M2576" s="21"/>
    </row>
    <row r="2577" spans="1:13" x14ac:dyDescent="0.3">
      <c r="A2577" s="22"/>
      <c r="B2577" s="22"/>
      <c r="C2577" s="22"/>
      <c r="D2577" s="23"/>
      <c r="E2577" s="23"/>
      <c r="F2577" s="18"/>
      <c r="G2577" s="18"/>
      <c r="H2577" s="18"/>
      <c r="I2577" s="18"/>
      <c r="J2577" s="27" t="e">
        <f t="shared" si="81"/>
        <v>#DIV/0!</v>
      </c>
      <c r="K2577" s="27" t="e">
        <f t="shared" si="82"/>
        <v>#DIV/0!</v>
      </c>
      <c r="L2577" s="21"/>
      <c r="M2577" s="21"/>
    </row>
    <row r="2578" spans="1:13" x14ac:dyDescent="0.3">
      <c r="A2578" s="22"/>
      <c r="B2578" s="22"/>
      <c r="C2578" s="22"/>
      <c r="D2578" s="22"/>
      <c r="E2578" s="22"/>
      <c r="F2578" s="18"/>
      <c r="G2578" s="18"/>
      <c r="H2578" s="18"/>
      <c r="I2578" s="18"/>
      <c r="J2578" s="27" t="e">
        <f t="shared" si="81"/>
        <v>#DIV/0!</v>
      </c>
      <c r="K2578" s="27" t="e">
        <f t="shared" si="82"/>
        <v>#DIV/0!</v>
      </c>
      <c r="L2578" s="21"/>
      <c r="M2578" s="21"/>
    </row>
    <row r="2579" spans="1:13" x14ac:dyDescent="0.3">
      <c r="A2579" s="22"/>
      <c r="B2579" s="22"/>
      <c r="C2579" s="22"/>
      <c r="D2579" s="22"/>
      <c r="E2579" s="22"/>
      <c r="F2579" s="18"/>
      <c r="G2579" s="18"/>
      <c r="H2579" s="18"/>
      <c r="I2579" s="18"/>
      <c r="J2579" s="27" t="e">
        <f t="shared" si="81"/>
        <v>#DIV/0!</v>
      </c>
      <c r="K2579" s="27" t="e">
        <f t="shared" si="82"/>
        <v>#DIV/0!</v>
      </c>
      <c r="L2579" s="21"/>
      <c r="M2579" s="21"/>
    </row>
    <row r="2580" spans="1:13" x14ac:dyDescent="0.3">
      <c r="A2580" s="22"/>
      <c r="B2580" s="22"/>
      <c r="C2580" s="22"/>
      <c r="D2580" s="22"/>
      <c r="E2580" s="22"/>
      <c r="F2580" s="18"/>
      <c r="G2580" s="18"/>
      <c r="H2580" s="18"/>
      <c r="I2580" s="18"/>
      <c r="J2580" s="27" t="e">
        <f t="shared" si="81"/>
        <v>#DIV/0!</v>
      </c>
      <c r="K2580" s="27" t="e">
        <f t="shared" si="82"/>
        <v>#DIV/0!</v>
      </c>
      <c r="L2580" s="21"/>
      <c r="M2580" s="21"/>
    </row>
    <row r="2581" spans="1:13" x14ac:dyDescent="0.3">
      <c r="A2581" s="22"/>
      <c r="B2581" s="22"/>
      <c r="C2581" s="22"/>
      <c r="D2581" s="22"/>
      <c r="E2581" s="22"/>
      <c r="F2581" s="18"/>
      <c r="G2581" s="18"/>
      <c r="H2581" s="18"/>
      <c r="I2581" s="18"/>
      <c r="J2581" s="27" t="e">
        <f t="shared" si="81"/>
        <v>#DIV/0!</v>
      </c>
      <c r="K2581" s="27" t="e">
        <f t="shared" si="82"/>
        <v>#DIV/0!</v>
      </c>
      <c r="L2581" s="21"/>
      <c r="M2581" s="21"/>
    </row>
    <row r="2582" spans="1:13" x14ac:dyDescent="0.3">
      <c r="A2582" s="22"/>
      <c r="B2582" s="22"/>
      <c r="C2582" s="22"/>
      <c r="D2582" s="22"/>
      <c r="E2582" s="22"/>
      <c r="F2582" s="18"/>
      <c r="G2582" s="18"/>
      <c r="H2582" s="18"/>
      <c r="I2582" s="18"/>
      <c r="J2582" s="27" t="e">
        <f t="shared" si="81"/>
        <v>#DIV/0!</v>
      </c>
      <c r="K2582" s="27" t="e">
        <f t="shared" si="82"/>
        <v>#DIV/0!</v>
      </c>
      <c r="L2582" s="21"/>
      <c r="M2582" s="21"/>
    </row>
    <row r="2583" spans="1:13" x14ac:dyDescent="0.3">
      <c r="A2583" s="22"/>
      <c r="B2583" s="22"/>
      <c r="C2583" s="22"/>
      <c r="D2583" s="22"/>
      <c r="E2583" s="22"/>
      <c r="F2583" s="18"/>
      <c r="G2583" s="18"/>
      <c r="H2583" s="18"/>
      <c r="I2583" s="18"/>
      <c r="J2583" s="27" t="e">
        <f t="shared" si="81"/>
        <v>#DIV/0!</v>
      </c>
      <c r="K2583" s="27" t="e">
        <f t="shared" si="82"/>
        <v>#DIV/0!</v>
      </c>
      <c r="L2583" s="21"/>
      <c r="M2583" s="21"/>
    </row>
    <row r="2584" spans="1:13" x14ac:dyDescent="0.3">
      <c r="A2584" s="22"/>
      <c r="B2584" s="22"/>
      <c r="C2584" s="22"/>
      <c r="D2584" s="22"/>
      <c r="E2584" s="22"/>
      <c r="F2584" s="18"/>
      <c r="G2584" s="18"/>
      <c r="H2584" s="18"/>
      <c r="I2584" s="18"/>
      <c r="J2584" s="27" t="e">
        <f t="shared" si="81"/>
        <v>#DIV/0!</v>
      </c>
      <c r="K2584" s="27" t="e">
        <f t="shared" si="82"/>
        <v>#DIV/0!</v>
      </c>
      <c r="L2584" s="21"/>
      <c r="M2584" s="21"/>
    </row>
    <row r="2585" spans="1:13" x14ac:dyDescent="0.3">
      <c r="A2585" s="22"/>
      <c r="B2585" s="22"/>
      <c r="C2585" s="22"/>
      <c r="D2585" s="22"/>
      <c r="E2585" s="22"/>
      <c r="F2585" s="18"/>
      <c r="G2585" s="18"/>
      <c r="H2585" s="18"/>
      <c r="I2585" s="18"/>
      <c r="J2585" s="27" t="e">
        <f t="shared" si="81"/>
        <v>#DIV/0!</v>
      </c>
      <c r="K2585" s="27" t="e">
        <f t="shared" si="82"/>
        <v>#DIV/0!</v>
      </c>
      <c r="L2585" s="21"/>
      <c r="M2585" s="21"/>
    </row>
    <row r="2586" spans="1:13" x14ac:dyDescent="0.3">
      <c r="A2586" s="22"/>
      <c r="B2586" s="22"/>
      <c r="C2586" s="22"/>
      <c r="D2586" s="22"/>
      <c r="E2586" s="22"/>
      <c r="F2586" s="18"/>
      <c r="G2586" s="18"/>
      <c r="H2586" s="18"/>
      <c r="I2586" s="18"/>
      <c r="J2586" s="27" t="e">
        <f t="shared" si="81"/>
        <v>#DIV/0!</v>
      </c>
      <c r="K2586" s="27" t="e">
        <f t="shared" si="82"/>
        <v>#DIV/0!</v>
      </c>
      <c r="L2586" s="21"/>
      <c r="M2586" s="21"/>
    </row>
    <row r="2587" spans="1:13" x14ac:dyDescent="0.3">
      <c r="A2587" s="22"/>
      <c r="B2587" s="22"/>
      <c r="C2587" s="22"/>
      <c r="D2587" s="22"/>
      <c r="E2587" s="22"/>
      <c r="F2587" s="18"/>
      <c r="G2587" s="18"/>
      <c r="H2587" s="18"/>
      <c r="I2587" s="18"/>
      <c r="J2587" s="27" t="e">
        <f t="shared" si="81"/>
        <v>#DIV/0!</v>
      </c>
      <c r="K2587" s="27" t="e">
        <f t="shared" si="82"/>
        <v>#DIV/0!</v>
      </c>
      <c r="L2587" s="21"/>
      <c r="M2587" s="21"/>
    </row>
    <row r="2588" spans="1:13" x14ac:dyDescent="0.3">
      <c r="A2588" s="22"/>
      <c r="B2588" s="22"/>
      <c r="C2588" s="22"/>
      <c r="D2588" s="22"/>
      <c r="E2588" s="22"/>
      <c r="F2588" s="18"/>
      <c r="G2588" s="18"/>
      <c r="H2588" s="18"/>
      <c r="I2588" s="18"/>
      <c r="J2588" s="27" t="e">
        <f t="shared" si="81"/>
        <v>#DIV/0!</v>
      </c>
      <c r="K2588" s="27" t="e">
        <f t="shared" si="82"/>
        <v>#DIV/0!</v>
      </c>
      <c r="L2588" s="21"/>
      <c r="M2588" s="21"/>
    </row>
    <row r="2589" spans="1:13" x14ac:dyDescent="0.3">
      <c r="A2589" s="22"/>
      <c r="B2589" s="22"/>
      <c r="C2589" s="22"/>
      <c r="D2589" s="22"/>
      <c r="E2589" s="22"/>
      <c r="F2589" s="18"/>
      <c r="G2589" s="18"/>
      <c r="H2589" s="18"/>
      <c r="I2589" s="18"/>
      <c r="J2589" s="27" t="e">
        <f t="shared" si="81"/>
        <v>#DIV/0!</v>
      </c>
      <c r="K2589" s="27" t="e">
        <f t="shared" si="82"/>
        <v>#DIV/0!</v>
      </c>
      <c r="L2589" s="21"/>
      <c r="M2589" s="21"/>
    </row>
    <row r="2590" spans="1:13" x14ac:dyDescent="0.3">
      <c r="A2590" s="22"/>
      <c r="B2590" s="22"/>
      <c r="C2590" s="22"/>
      <c r="D2590" s="22"/>
      <c r="E2590" s="22"/>
      <c r="F2590" s="18"/>
      <c r="G2590" s="18"/>
      <c r="H2590" s="18"/>
      <c r="I2590" s="18"/>
      <c r="J2590" s="27" t="e">
        <f t="shared" si="81"/>
        <v>#DIV/0!</v>
      </c>
      <c r="K2590" s="27" t="e">
        <f t="shared" si="82"/>
        <v>#DIV/0!</v>
      </c>
      <c r="L2590" s="21"/>
      <c r="M2590" s="21"/>
    </row>
    <row r="2591" spans="1:13" x14ac:dyDescent="0.3">
      <c r="A2591" s="22"/>
      <c r="B2591" s="22"/>
      <c r="C2591" s="22"/>
      <c r="D2591" s="22"/>
      <c r="E2591" s="22"/>
      <c r="F2591" s="18"/>
      <c r="G2591" s="18"/>
      <c r="H2591" s="18"/>
      <c r="I2591" s="18"/>
      <c r="J2591" s="27" t="e">
        <f t="shared" si="81"/>
        <v>#DIV/0!</v>
      </c>
      <c r="K2591" s="27" t="e">
        <f t="shared" si="82"/>
        <v>#DIV/0!</v>
      </c>
      <c r="L2591" s="21"/>
      <c r="M2591" s="21"/>
    </row>
    <row r="2592" spans="1:13" x14ac:dyDescent="0.3">
      <c r="A2592" s="22"/>
      <c r="B2592" s="22"/>
      <c r="C2592" s="22"/>
      <c r="D2592" s="22"/>
      <c r="E2592" s="22"/>
      <c r="F2592" s="18"/>
      <c r="G2592" s="18"/>
      <c r="H2592" s="18"/>
      <c r="I2592" s="18"/>
      <c r="J2592" s="27" t="e">
        <f t="shared" si="81"/>
        <v>#DIV/0!</v>
      </c>
      <c r="K2592" s="27" t="e">
        <f t="shared" si="82"/>
        <v>#DIV/0!</v>
      </c>
      <c r="L2592" s="21"/>
      <c r="M2592" s="21"/>
    </row>
    <row r="2593" spans="1:13" x14ac:dyDescent="0.3">
      <c r="A2593" s="22"/>
      <c r="B2593" s="22"/>
      <c r="C2593" s="22"/>
      <c r="D2593" s="22"/>
      <c r="E2593" s="22"/>
      <c r="F2593" s="18"/>
      <c r="G2593" s="18"/>
      <c r="H2593" s="18"/>
      <c r="I2593" s="18"/>
      <c r="J2593" s="27" t="e">
        <f t="shared" si="81"/>
        <v>#DIV/0!</v>
      </c>
      <c r="K2593" s="27" t="e">
        <f t="shared" si="82"/>
        <v>#DIV/0!</v>
      </c>
      <c r="L2593" s="21"/>
      <c r="M2593" s="21"/>
    </row>
    <row r="2594" spans="1:13" x14ac:dyDescent="0.3">
      <c r="A2594" s="22"/>
      <c r="B2594" s="22"/>
      <c r="C2594" s="22"/>
      <c r="D2594" s="22"/>
      <c r="E2594" s="22"/>
      <c r="F2594" s="18"/>
      <c r="G2594" s="18"/>
      <c r="H2594" s="18"/>
      <c r="I2594" s="18"/>
      <c r="J2594" s="27" t="e">
        <f t="shared" si="81"/>
        <v>#DIV/0!</v>
      </c>
      <c r="K2594" s="27" t="e">
        <f t="shared" si="82"/>
        <v>#DIV/0!</v>
      </c>
      <c r="L2594" s="21"/>
      <c r="M2594" s="21"/>
    </row>
    <row r="2595" spans="1:13" x14ac:dyDescent="0.3">
      <c r="A2595" s="22"/>
      <c r="B2595" s="22"/>
      <c r="C2595" s="22"/>
      <c r="D2595" s="22"/>
      <c r="E2595" s="22"/>
      <c r="F2595" s="18"/>
      <c r="G2595" s="18"/>
      <c r="H2595" s="18"/>
      <c r="I2595" s="18"/>
      <c r="J2595" s="27" t="e">
        <f t="shared" si="81"/>
        <v>#DIV/0!</v>
      </c>
      <c r="K2595" s="27" t="e">
        <f t="shared" si="82"/>
        <v>#DIV/0!</v>
      </c>
      <c r="L2595" s="21"/>
      <c r="M2595" s="21"/>
    </row>
    <row r="2596" spans="1:13" x14ac:dyDescent="0.3">
      <c r="A2596" s="22"/>
      <c r="B2596" s="22"/>
      <c r="C2596" s="22"/>
      <c r="D2596" s="22"/>
      <c r="E2596" s="22"/>
      <c r="F2596" s="18"/>
      <c r="G2596" s="18"/>
      <c r="H2596" s="18"/>
      <c r="I2596" s="18"/>
      <c r="J2596" s="27" t="e">
        <f t="shared" si="81"/>
        <v>#DIV/0!</v>
      </c>
      <c r="K2596" s="27" t="e">
        <f t="shared" si="82"/>
        <v>#DIV/0!</v>
      </c>
      <c r="L2596" s="21"/>
      <c r="M2596" s="21"/>
    </row>
    <row r="2597" spans="1:13" x14ac:dyDescent="0.3">
      <c r="A2597" s="22"/>
      <c r="B2597" s="22"/>
      <c r="C2597" s="22"/>
      <c r="D2597" s="22"/>
      <c r="E2597" s="22"/>
      <c r="F2597" s="18"/>
      <c r="G2597" s="18"/>
      <c r="H2597" s="18"/>
      <c r="I2597" s="18"/>
      <c r="J2597" s="27" t="e">
        <f t="shared" si="81"/>
        <v>#DIV/0!</v>
      </c>
      <c r="K2597" s="27" t="e">
        <f t="shared" si="82"/>
        <v>#DIV/0!</v>
      </c>
      <c r="L2597" s="21"/>
      <c r="M2597" s="21"/>
    </row>
    <row r="2598" spans="1:13" x14ac:dyDescent="0.3">
      <c r="A2598" s="22"/>
      <c r="B2598" s="22"/>
      <c r="C2598" s="22"/>
      <c r="D2598" s="22"/>
      <c r="E2598" s="22"/>
      <c r="F2598" s="18"/>
      <c r="G2598" s="18"/>
      <c r="H2598" s="18"/>
      <c r="I2598" s="18"/>
      <c r="J2598" s="27" t="e">
        <f t="shared" si="81"/>
        <v>#DIV/0!</v>
      </c>
      <c r="K2598" s="27" t="e">
        <f t="shared" si="82"/>
        <v>#DIV/0!</v>
      </c>
      <c r="L2598" s="21"/>
      <c r="M2598" s="21"/>
    </row>
    <row r="2599" spans="1:13" x14ac:dyDescent="0.3">
      <c r="A2599" s="22"/>
      <c r="B2599" s="22"/>
      <c r="C2599" s="22"/>
      <c r="D2599" s="22"/>
      <c r="E2599" s="22"/>
      <c r="F2599" s="18"/>
      <c r="G2599" s="18"/>
      <c r="H2599" s="18"/>
      <c r="I2599" s="18"/>
      <c r="J2599" s="27" t="e">
        <f t="shared" si="81"/>
        <v>#DIV/0!</v>
      </c>
      <c r="K2599" s="27" t="e">
        <f t="shared" si="82"/>
        <v>#DIV/0!</v>
      </c>
      <c r="L2599" s="21"/>
      <c r="M2599" s="21"/>
    </row>
    <row r="2600" spans="1:13" x14ac:dyDescent="0.3">
      <c r="A2600" s="22"/>
      <c r="B2600" s="22"/>
      <c r="C2600" s="22"/>
      <c r="D2600" s="22"/>
      <c r="E2600" s="22"/>
      <c r="F2600" s="18"/>
      <c r="G2600" s="18"/>
      <c r="H2600" s="18"/>
      <c r="I2600" s="18"/>
      <c r="J2600" s="27" t="e">
        <f t="shared" si="81"/>
        <v>#DIV/0!</v>
      </c>
      <c r="K2600" s="27" t="e">
        <f t="shared" si="82"/>
        <v>#DIV/0!</v>
      </c>
      <c r="L2600" s="21"/>
      <c r="M2600" s="21"/>
    </row>
    <row r="2601" spans="1:13" x14ac:dyDescent="0.3">
      <c r="A2601" s="22"/>
      <c r="B2601" s="22"/>
      <c r="C2601" s="22"/>
      <c r="D2601" s="22"/>
      <c r="E2601" s="22"/>
      <c r="F2601" s="18"/>
      <c r="G2601" s="18"/>
      <c r="H2601" s="18"/>
      <c r="I2601" s="18"/>
      <c r="J2601" s="27" t="e">
        <f t="shared" si="81"/>
        <v>#DIV/0!</v>
      </c>
      <c r="K2601" s="27" t="e">
        <f t="shared" si="82"/>
        <v>#DIV/0!</v>
      </c>
      <c r="L2601" s="21"/>
      <c r="M2601" s="21"/>
    </row>
    <row r="2602" spans="1:13" x14ac:dyDescent="0.3">
      <c r="A2602" s="22"/>
      <c r="B2602" s="22"/>
      <c r="C2602" s="22"/>
      <c r="D2602" s="22"/>
      <c r="E2602" s="22"/>
      <c r="F2602" s="18"/>
      <c r="G2602" s="18"/>
      <c r="H2602" s="18"/>
      <c r="I2602" s="18"/>
      <c r="J2602" s="27" t="e">
        <f t="shared" si="81"/>
        <v>#DIV/0!</v>
      </c>
      <c r="K2602" s="27" t="e">
        <f t="shared" si="82"/>
        <v>#DIV/0!</v>
      </c>
      <c r="L2602" s="21"/>
      <c r="M2602" s="21"/>
    </row>
    <row r="2603" spans="1:13" x14ac:dyDescent="0.3">
      <c r="A2603" s="22"/>
      <c r="B2603" s="22"/>
      <c r="C2603" s="22"/>
      <c r="D2603" s="22"/>
      <c r="E2603" s="22"/>
      <c r="F2603" s="18"/>
      <c r="G2603" s="18"/>
      <c r="H2603" s="18"/>
      <c r="I2603" s="18"/>
      <c r="J2603" s="27" t="e">
        <f t="shared" si="81"/>
        <v>#DIV/0!</v>
      </c>
      <c r="K2603" s="27" t="e">
        <f t="shared" si="82"/>
        <v>#DIV/0!</v>
      </c>
      <c r="L2603" s="21"/>
      <c r="M2603" s="21"/>
    </row>
    <row r="2604" spans="1:13" x14ac:dyDescent="0.3">
      <c r="A2604" s="22"/>
      <c r="B2604" s="22"/>
      <c r="C2604" s="22"/>
      <c r="D2604" s="22"/>
      <c r="E2604" s="22"/>
      <c r="F2604" s="18"/>
      <c r="G2604" s="18"/>
      <c r="H2604" s="18"/>
      <c r="I2604" s="18"/>
      <c r="J2604" s="27" t="e">
        <f t="shared" si="81"/>
        <v>#DIV/0!</v>
      </c>
      <c r="K2604" s="27" t="e">
        <f t="shared" si="82"/>
        <v>#DIV/0!</v>
      </c>
      <c r="L2604" s="21"/>
      <c r="M2604" s="21"/>
    </row>
    <row r="2605" spans="1:13" x14ac:dyDescent="0.3">
      <c r="A2605" s="22"/>
      <c r="B2605" s="22"/>
      <c r="C2605" s="22"/>
      <c r="D2605" s="22"/>
      <c r="E2605" s="22"/>
      <c r="F2605" s="18"/>
      <c r="G2605" s="18"/>
      <c r="H2605" s="18"/>
      <c r="I2605" s="18"/>
      <c r="J2605" s="27" t="e">
        <f t="shared" si="81"/>
        <v>#DIV/0!</v>
      </c>
      <c r="K2605" s="27" t="e">
        <f t="shared" si="82"/>
        <v>#DIV/0!</v>
      </c>
      <c r="L2605" s="21"/>
      <c r="M2605" s="21"/>
    </row>
    <row r="2606" spans="1:13" x14ac:dyDescent="0.3">
      <c r="A2606" s="22"/>
      <c r="B2606" s="22"/>
      <c r="C2606" s="22"/>
      <c r="D2606" s="22"/>
      <c r="E2606" s="22"/>
      <c r="F2606" s="18"/>
      <c r="G2606" s="18"/>
      <c r="H2606" s="18"/>
      <c r="I2606" s="18"/>
      <c r="J2606" s="27" t="e">
        <f t="shared" si="81"/>
        <v>#DIV/0!</v>
      </c>
      <c r="K2606" s="27" t="e">
        <f t="shared" si="82"/>
        <v>#DIV/0!</v>
      </c>
      <c r="L2606" s="21"/>
      <c r="M2606" s="21"/>
    </row>
    <row r="2607" spans="1:13" x14ac:dyDescent="0.3">
      <c r="A2607" s="22"/>
      <c r="B2607" s="22"/>
      <c r="C2607" s="22"/>
      <c r="D2607" s="22"/>
      <c r="E2607" s="22"/>
      <c r="F2607" s="18"/>
      <c r="G2607" s="18"/>
      <c r="H2607" s="18"/>
      <c r="I2607" s="18"/>
      <c r="J2607" s="27" t="e">
        <f t="shared" si="81"/>
        <v>#DIV/0!</v>
      </c>
      <c r="K2607" s="27" t="e">
        <f t="shared" si="82"/>
        <v>#DIV/0!</v>
      </c>
      <c r="L2607" s="21"/>
      <c r="M2607" s="21"/>
    </row>
    <row r="2608" spans="1:13" x14ac:dyDescent="0.3">
      <c r="A2608" s="22"/>
      <c r="B2608" s="22"/>
      <c r="C2608" s="22"/>
      <c r="D2608" s="22"/>
      <c r="E2608" s="22"/>
      <c r="F2608" s="18"/>
      <c r="G2608" s="18"/>
      <c r="H2608" s="18"/>
      <c r="I2608" s="18"/>
      <c r="J2608" s="27" t="e">
        <f t="shared" si="81"/>
        <v>#DIV/0!</v>
      </c>
      <c r="K2608" s="27" t="e">
        <f t="shared" si="82"/>
        <v>#DIV/0!</v>
      </c>
      <c r="L2608" s="21"/>
      <c r="M2608" s="21"/>
    </row>
    <row r="2609" spans="1:13" x14ac:dyDescent="0.3">
      <c r="A2609" s="22"/>
      <c r="B2609" s="22"/>
      <c r="C2609" s="22"/>
      <c r="D2609" s="22"/>
      <c r="E2609" s="22"/>
      <c r="F2609" s="18"/>
      <c r="G2609" s="18"/>
      <c r="H2609" s="18"/>
      <c r="I2609" s="18"/>
      <c r="J2609" s="27" t="e">
        <f t="shared" si="81"/>
        <v>#DIV/0!</v>
      </c>
      <c r="K2609" s="27" t="e">
        <f t="shared" si="82"/>
        <v>#DIV/0!</v>
      </c>
      <c r="L2609" s="21"/>
      <c r="M2609" s="21"/>
    </row>
    <row r="2610" spans="1:13" x14ac:dyDescent="0.3">
      <c r="A2610" s="22"/>
      <c r="B2610" s="22"/>
      <c r="C2610" s="22"/>
      <c r="D2610" s="22"/>
      <c r="E2610" s="22"/>
      <c r="F2610" s="18"/>
      <c r="G2610" s="18"/>
      <c r="H2610" s="18"/>
      <c r="I2610" s="18"/>
      <c r="J2610" s="27" t="e">
        <f t="shared" si="81"/>
        <v>#DIV/0!</v>
      </c>
      <c r="K2610" s="27" t="e">
        <f t="shared" si="82"/>
        <v>#DIV/0!</v>
      </c>
      <c r="L2610" s="21"/>
      <c r="M2610" s="21"/>
    </row>
    <row r="2611" spans="1:13" x14ac:dyDescent="0.3">
      <c r="A2611" s="22"/>
      <c r="B2611" s="22"/>
      <c r="C2611" s="22"/>
      <c r="D2611" s="22"/>
      <c r="E2611" s="22"/>
      <c r="F2611" s="18"/>
      <c r="G2611" s="18"/>
      <c r="H2611" s="18"/>
      <c r="I2611" s="18"/>
      <c r="J2611" s="27" t="e">
        <f t="shared" si="81"/>
        <v>#DIV/0!</v>
      </c>
      <c r="K2611" s="27" t="e">
        <f t="shared" si="82"/>
        <v>#DIV/0!</v>
      </c>
      <c r="L2611" s="21"/>
      <c r="M2611" s="21"/>
    </row>
    <row r="2612" spans="1:13" x14ac:dyDescent="0.3">
      <c r="A2612" s="22"/>
      <c r="B2612" s="22"/>
      <c r="C2612" s="22"/>
      <c r="D2612" s="22"/>
      <c r="E2612" s="22"/>
      <c r="F2612" s="18"/>
      <c r="G2612" s="18"/>
      <c r="H2612" s="18"/>
      <c r="I2612" s="18"/>
      <c r="J2612" s="27" t="e">
        <f t="shared" si="81"/>
        <v>#DIV/0!</v>
      </c>
      <c r="K2612" s="27" t="e">
        <f t="shared" si="82"/>
        <v>#DIV/0!</v>
      </c>
      <c r="L2612" s="21"/>
      <c r="M2612" s="21"/>
    </row>
    <row r="2613" spans="1:13" x14ac:dyDescent="0.3">
      <c r="A2613" s="22"/>
      <c r="B2613" s="22"/>
      <c r="C2613" s="22"/>
      <c r="D2613" s="22"/>
      <c r="E2613" s="22"/>
      <c r="F2613" s="18"/>
      <c r="G2613" s="18"/>
      <c r="H2613" s="18"/>
      <c r="I2613" s="18"/>
      <c r="J2613" s="27" t="e">
        <f t="shared" si="81"/>
        <v>#DIV/0!</v>
      </c>
      <c r="K2613" s="27" t="e">
        <f t="shared" si="82"/>
        <v>#DIV/0!</v>
      </c>
      <c r="L2613" s="21"/>
      <c r="M2613" s="21"/>
    </row>
    <row r="2614" spans="1:13" x14ac:dyDescent="0.3">
      <c r="A2614" s="22"/>
      <c r="B2614" s="22"/>
      <c r="C2614" s="22"/>
      <c r="D2614" s="22"/>
      <c r="E2614" s="22"/>
      <c r="F2614" s="18"/>
      <c r="G2614" s="18"/>
      <c r="H2614" s="18"/>
      <c r="I2614" s="18"/>
      <c r="J2614" s="27" t="e">
        <f t="shared" si="81"/>
        <v>#DIV/0!</v>
      </c>
      <c r="K2614" s="27" t="e">
        <f t="shared" si="82"/>
        <v>#DIV/0!</v>
      </c>
      <c r="L2614" s="21"/>
      <c r="M2614" s="21"/>
    </row>
    <row r="2615" spans="1:13" x14ac:dyDescent="0.3">
      <c r="A2615" s="22"/>
      <c r="B2615" s="22"/>
      <c r="C2615" s="22"/>
      <c r="D2615" s="22"/>
      <c r="E2615" s="22"/>
      <c r="F2615" s="18"/>
      <c r="G2615" s="18"/>
      <c r="H2615" s="18"/>
      <c r="I2615" s="18"/>
      <c r="J2615" s="27" t="e">
        <f t="shared" si="81"/>
        <v>#DIV/0!</v>
      </c>
      <c r="K2615" s="27" t="e">
        <f t="shared" si="82"/>
        <v>#DIV/0!</v>
      </c>
      <c r="L2615" s="21"/>
      <c r="M2615" s="21"/>
    </row>
    <row r="2616" spans="1:13" x14ac:dyDescent="0.3">
      <c r="A2616" s="22"/>
      <c r="B2616" s="22"/>
      <c r="C2616" s="22"/>
      <c r="D2616" s="22"/>
      <c r="E2616" s="22"/>
      <c r="F2616" s="18"/>
      <c r="G2616" s="18"/>
      <c r="H2616" s="18"/>
      <c r="I2616" s="18"/>
      <c r="J2616" s="27" t="e">
        <f t="shared" si="81"/>
        <v>#DIV/0!</v>
      </c>
      <c r="K2616" s="27" t="e">
        <f t="shared" si="82"/>
        <v>#DIV/0!</v>
      </c>
      <c r="L2616" s="21"/>
      <c r="M2616" s="21"/>
    </row>
    <row r="2617" spans="1:13" x14ac:dyDescent="0.3">
      <c r="A2617" s="22"/>
      <c r="B2617" s="22"/>
      <c r="C2617" s="22"/>
      <c r="D2617" s="22"/>
      <c r="E2617" s="22"/>
      <c r="F2617" s="18"/>
      <c r="G2617" s="18"/>
      <c r="H2617" s="18"/>
      <c r="I2617" s="18"/>
      <c r="J2617" s="27" t="e">
        <f t="shared" si="81"/>
        <v>#DIV/0!</v>
      </c>
      <c r="K2617" s="27" t="e">
        <f t="shared" si="82"/>
        <v>#DIV/0!</v>
      </c>
      <c r="L2617" s="21"/>
      <c r="M2617" s="21"/>
    </row>
    <row r="2618" spans="1:13" x14ac:dyDescent="0.3">
      <c r="A2618" s="22"/>
      <c r="B2618" s="22"/>
      <c r="C2618" s="22"/>
      <c r="D2618" s="22"/>
      <c r="E2618" s="22"/>
      <c r="F2618" s="18"/>
      <c r="G2618" s="18"/>
      <c r="H2618" s="18"/>
      <c r="I2618" s="18"/>
      <c r="J2618" s="27" t="e">
        <f t="shared" si="81"/>
        <v>#DIV/0!</v>
      </c>
      <c r="K2618" s="27" t="e">
        <f t="shared" si="82"/>
        <v>#DIV/0!</v>
      </c>
      <c r="L2618" s="21"/>
      <c r="M2618" s="21"/>
    </row>
    <row r="2619" spans="1:13" x14ac:dyDescent="0.3">
      <c r="A2619" s="22"/>
      <c r="B2619" s="22"/>
      <c r="C2619" s="22"/>
      <c r="D2619" s="22"/>
      <c r="E2619" s="22"/>
      <c r="F2619" s="18"/>
      <c r="G2619" s="18"/>
      <c r="H2619" s="18"/>
      <c r="I2619" s="18"/>
      <c r="J2619" s="27" t="e">
        <f t="shared" si="81"/>
        <v>#DIV/0!</v>
      </c>
      <c r="K2619" s="27" t="e">
        <f t="shared" si="82"/>
        <v>#DIV/0!</v>
      </c>
      <c r="L2619" s="21"/>
      <c r="M2619" s="21"/>
    </row>
    <row r="2620" spans="1:13" x14ac:dyDescent="0.3">
      <c r="A2620" s="22"/>
      <c r="B2620" s="22"/>
      <c r="C2620" s="22"/>
      <c r="D2620" s="22"/>
      <c r="E2620" s="22"/>
      <c r="F2620" s="18"/>
      <c r="G2620" s="18"/>
      <c r="H2620" s="18"/>
      <c r="I2620" s="18"/>
      <c r="J2620" s="27" t="e">
        <f t="shared" si="81"/>
        <v>#DIV/0!</v>
      </c>
      <c r="K2620" s="27" t="e">
        <f t="shared" si="82"/>
        <v>#DIV/0!</v>
      </c>
      <c r="L2620" s="21"/>
      <c r="M2620" s="21"/>
    </row>
    <row r="2621" spans="1:13" x14ac:dyDescent="0.3">
      <c r="A2621" s="22"/>
      <c r="B2621" s="22"/>
      <c r="C2621" s="22"/>
      <c r="D2621" s="22"/>
      <c r="E2621" s="22"/>
      <c r="F2621" s="18"/>
      <c r="G2621" s="18"/>
      <c r="H2621" s="18"/>
      <c r="I2621" s="18"/>
      <c r="J2621" s="27" t="e">
        <f t="shared" si="81"/>
        <v>#DIV/0!</v>
      </c>
      <c r="K2621" s="27" t="e">
        <f t="shared" si="82"/>
        <v>#DIV/0!</v>
      </c>
      <c r="L2621" s="21"/>
      <c r="M2621" s="21"/>
    </row>
    <row r="2622" spans="1:13" x14ac:dyDescent="0.3">
      <c r="A2622" s="22"/>
      <c r="B2622" s="22"/>
      <c r="C2622" s="22"/>
      <c r="D2622" s="22"/>
      <c r="E2622" s="22"/>
      <c r="F2622" s="18"/>
      <c r="G2622" s="18"/>
      <c r="H2622" s="18"/>
      <c r="I2622" s="18"/>
      <c r="J2622" s="27" t="e">
        <f t="shared" si="81"/>
        <v>#DIV/0!</v>
      </c>
      <c r="K2622" s="27" t="e">
        <f t="shared" si="82"/>
        <v>#DIV/0!</v>
      </c>
      <c r="L2622" s="21"/>
      <c r="M2622" s="21"/>
    </row>
    <row r="2623" spans="1:13" x14ac:dyDescent="0.3">
      <c r="A2623" s="22"/>
      <c r="B2623" s="22"/>
      <c r="C2623" s="22"/>
      <c r="D2623" s="22"/>
      <c r="E2623" s="22"/>
      <c r="F2623" s="18"/>
      <c r="G2623" s="18"/>
      <c r="H2623" s="18"/>
      <c r="I2623" s="18"/>
      <c r="J2623" s="27" t="e">
        <f t="shared" si="81"/>
        <v>#DIV/0!</v>
      </c>
      <c r="K2623" s="27" t="e">
        <f t="shared" si="82"/>
        <v>#DIV/0!</v>
      </c>
      <c r="L2623" s="21"/>
      <c r="M2623" s="21"/>
    </row>
    <row r="2624" spans="1:13" x14ac:dyDescent="0.3">
      <c r="A2624" s="22"/>
      <c r="B2624" s="22"/>
      <c r="C2624" s="22"/>
      <c r="D2624" s="22"/>
      <c r="E2624" s="22"/>
      <c r="F2624" s="18"/>
      <c r="G2624" s="18"/>
      <c r="H2624" s="18"/>
      <c r="I2624" s="18"/>
      <c r="J2624" s="27" t="e">
        <f t="shared" si="81"/>
        <v>#DIV/0!</v>
      </c>
      <c r="K2624" s="27" t="e">
        <f t="shared" si="82"/>
        <v>#DIV/0!</v>
      </c>
      <c r="L2624" s="21"/>
      <c r="M2624" s="21"/>
    </row>
    <row r="2625" spans="1:13" x14ac:dyDescent="0.3">
      <c r="A2625" s="22"/>
      <c r="B2625" s="22"/>
      <c r="C2625" s="22"/>
      <c r="D2625" s="22"/>
      <c r="E2625" s="22"/>
      <c r="F2625" s="18"/>
      <c r="G2625" s="18"/>
      <c r="H2625" s="18"/>
      <c r="I2625" s="18"/>
      <c r="J2625" s="27" t="e">
        <f t="shared" si="81"/>
        <v>#DIV/0!</v>
      </c>
      <c r="K2625" s="27" t="e">
        <f t="shared" si="82"/>
        <v>#DIV/0!</v>
      </c>
      <c r="L2625" s="21"/>
      <c r="M2625" s="21"/>
    </row>
    <row r="2626" spans="1:13" x14ac:dyDescent="0.3">
      <c r="A2626" s="22"/>
      <c r="B2626" s="22"/>
      <c r="C2626" s="22"/>
      <c r="D2626" s="22"/>
      <c r="E2626" s="22"/>
      <c r="F2626" s="18"/>
      <c r="G2626" s="18"/>
      <c r="H2626" s="18"/>
      <c r="I2626" s="18"/>
      <c r="J2626" s="27" t="e">
        <f t="shared" si="81"/>
        <v>#DIV/0!</v>
      </c>
      <c r="K2626" s="27" t="e">
        <f t="shared" si="82"/>
        <v>#DIV/0!</v>
      </c>
      <c r="L2626" s="21"/>
      <c r="M2626" s="21"/>
    </row>
    <row r="2627" spans="1:13" x14ac:dyDescent="0.3">
      <c r="A2627" s="22"/>
      <c r="B2627" s="22"/>
      <c r="C2627" s="22"/>
      <c r="D2627" s="22"/>
      <c r="E2627" s="22"/>
      <c r="F2627" s="18"/>
      <c r="G2627" s="18"/>
      <c r="H2627" s="18"/>
      <c r="I2627" s="18"/>
      <c r="J2627" s="27" t="e">
        <f t="shared" si="81"/>
        <v>#DIV/0!</v>
      </c>
      <c r="K2627" s="27" t="e">
        <f t="shared" si="82"/>
        <v>#DIV/0!</v>
      </c>
      <c r="L2627" s="21"/>
      <c r="M2627" s="21"/>
    </row>
    <row r="2628" spans="1:13" x14ac:dyDescent="0.3">
      <c r="A2628" s="22"/>
      <c r="B2628" s="22"/>
      <c r="C2628" s="22"/>
      <c r="D2628" s="22"/>
      <c r="E2628" s="22"/>
      <c r="F2628" s="18"/>
      <c r="G2628" s="18"/>
      <c r="H2628" s="18"/>
      <c r="I2628" s="18"/>
      <c r="J2628" s="27" t="e">
        <f t="shared" si="81"/>
        <v>#DIV/0!</v>
      </c>
      <c r="K2628" s="27" t="e">
        <f t="shared" si="82"/>
        <v>#DIV/0!</v>
      </c>
      <c r="L2628" s="21"/>
      <c r="M2628" s="21"/>
    </row>
    <row r="2629" spans="1:13" x14ac:dyDescent="0.3">
      <c r="A2629" s="22"/>
      <c r="B2629" s="22"/>
      <c r="C2629" s="22"/>
      <c r="D2629" s="22"/>
      <c r="E2629" s="22"/>
      <c r="F2629" s="18"/>
      <c r="G2629" s="18"/>
      <c r="H2629" s="18"/>
      <c r="I2629" s="18"/>
      <c r="J2629" s="27" t="e">
        <f t="shared" si="81"/>
        <v>#DIV/0!</v>
      </c>
      <c r="K2629" s="27" t="e">
        <f t="shared" si="82"/>
        <v>#DIV/0!</v>
      </c>
      <c r="L2629" s="21"/>
      <c r="M2629" s="21"/>
    </row>
    <row r="2630" spans="1:13" x14ac:dyDescent="0.3">
      <c r="A2630" s="22"/>
      <c r="B2630" s="22"/>
      <c r="C2630" s="22"/>
      <c r="D2630" s="22"/>
      <c r="E2630" s="22"/>
      <c r="F2630" s="18"/>
      <c r="G2630" s="18"/>
      <c r="H2630" s="18"/>
      <c r="I2630" s="18"/>
      <c r="J2630" s="27" t="e">
        <f t="shared" ref="J2630:J2693" si="83">20*F2630/G2630+H2630*20+I2630*5</f>
        <v>#DIV/0!</v>
      </c>
      <c r="K2630" s="27" t="e">
        <f t="shared" si="82"/>
        <v>#DIV/0!</v>
      </c>
      <c r="L2630" s="21"/>
      <c r="M2630" s="21"/>
    </row>
    <row r="2631" spans="1:13" x14ac:dyDescent="0.3">
      <c r="A2631" s="22"/>
      <c r="B2631" s="22"/>
      <c r="C2631" s="22"/>
      <c r="D2631" s="22"/>
      <c r="E2631" s="22"/>
      <c r="F2631" s="18"/>
      <c r="G2631" s="18"/>
      <c r="H2631" s="18"/>
      <c r="I2631" s="18"/>
      <c r="J2631" s="27" t="e">
        <f t="shared" si="83"/>
        <v>#DIV/0!</v>
      </c>
      <c r="K2631" s="27" t="e">
        <f t="shared" si="82"/>
        <v>#DIV/0!</v>
      </c>
      <c r="L2631" s="21"/>
      <c r="M2631" s="21"/>
    </row>
    <row r="2632" spans="1:13" x14ac:dyDescent="0.3">
      <c r="A2632" s="22"/>
      <c r="B2632" s="22"/>
      <c r="C2632" s="22"/>
      <c r="D2632" s="22"/>
      <c r="E2632" s="22"/>
      <c r="F2632" s="18"/>
      <c r="G2632" s="18"/>
      <c r="H2632" s="18"/>
      <c r="I2632" s="18"/>
      <c r="J2632" s="27" t="e">
        <f t="shared" si="83"/>
        <v>#DIV/0!</v>
      </c>
      <c r="K2632" s="27" t="e">
        <f t="shared" ref="K2632:K2695" si="84">IF(AND(J2632&lt;=200,J2632&gt;20),"высокий",IF(AND(J2632&lt;=20,J2632&gt;12),"значительный",IF(AND(J2632&lt;=12,J2632&gt;3),"средний",IF(AND(J2632&lt;=3),"низкий"))))</f>
        <v>#DIV/0!</v>
      </c>
      <c r="L2632" s="21"/>
      <c r="M2632" s="21"/>
    </row>
    <row r="2633" spans="1:13" x14ac:dyDescent="0.3">
      <c r="A2633" s="22"/>
      <c r="B2633" s="22"/>
      <c r="C2633" s="22"/>
      <c r="D2633" s="22"/>
      <c r="E2633" s="22"/>
      <c r="F2633" s="18"/>
      <c r="G2633" s="18"/>
      <c r="H2633" s="18"/>
      <c r="I2633" s="18"/>
      <c r="J2633" s="27" t="e">
        <f t="shared" si="83"/>
        <v>#DIV/0!</v>
      </c>
      <c r="K2633" s="27" t="e">
        <f t="shared" si="84"/>
        <v>#DIV/0!</v>
      </c>
      <c r="L2633" s="21"/>
      <c r="M2633" s="21"/>
    </row>
    <row r="2634" spans="1:13" x14ac:dyDescent="0.3">
      <c r="A2634" s="22"/>
      <c r="B2634" s="22"/>
      <c r="C2634" s="22"/>
      <c r="D2634" s="22"/>
      <c r="E2634" s="22"/>
      <c r="F2634" s="18"/>
      <c r="G2634" s="18"/>
      <c r="H2634" s="18"/>
      <c r="I2634" s="18"/>
      <c r="J2634" s="27" t="e">
        <f t="shared" si="83"/>
        <v>#DIV/0!</v>
      </c>
      <c r="K2634" s="27" t="e">
        <f t="shared" si="84"/>
        <v>#DIV/0!</v>
      </c>
      <c r="L2634" s="21"/>
      <c r="M2634" s="21"/>
    </row>
    <row r="2635" spans="1:13" x14ac:dyDescent="0.3">
      <c r="A2635" s="22"/>
      <c r="B2635" s="22"/>
      <c r="C2635" s="22"/>
      <c r="D2635" s="22"/>
      <c r="E2635" s="22"/>
      <c r="F2635" s="18"/>
      <c r="G2635" s="18"/>
      <c r="H2635" s="18"/>
      <c r="I2635" s="18"/>
      <c r="J2635" s="27" t="e">
        <f t="shared" si="83"/>
        <v>#DIV/0!</v>
      </c>
      <c r="K2635" s="27" t="e">
        <f t="shared" si="84"/>
        <v>#DIV/0!</v>
      </c>
      <c r="L2635" s="21"/>
      <c r="M2635" s="21"/>
    </row>
    <row r="2636" spans="1:13" x14ac:dyDescent="0.3">
      <c r="A2636" s="22"/>
      <c r="B2636" s="22"/>
      <c r="C2636" s="22"/>
      <c r="D2636" s="22"/>
      <c r="E2636" s="22"/>
      <c r="F2636" s="18"/>
      <c r="G2636" s="18"/>
      <c r="H2636" s="18"/>
      <c r="I2636" s="18"/>
      <c r="J2636" s="27" t="e">
        <f t="shared" si="83"/>
        <v>#DIV/0!</v>
      </c>
      <c r="K2636" s="27" t="e">
        <f t="shared" si="84"/>
        <v>#DIV/0!</v>
      </c>
      <c r="L2636" s="21"/>
      <c r="M2636" s="21"/>
    </row>
    <row r="2637" spans="1:13" x14ac:dyDescent="0.3">
      <c r="A2637" s="22"/>
      <c r="B2637" s="22"/>
      <c r="C2637" s="22"/>
      <c r="D2637" s="22"/>
      <c r="E2637" s="22"/>
      <c r="F2637" s="18"/>
      <c r="G2637" s="18"/>
      <c r="H2637" s="18"/>
      <c r="I2637" s="18"/>
      <c r="J2637" s="27" t="e">
        <f t="shared" si="83"/>
        <v>#DIV/0!</v>
      </c>
      <c r="K2637" s="27" t="e">
        <f t="shared" si="84"/>
        <v>#DIV/0!</v>
      </c>
      <c r="L2637" s="21"/>
      <c r="M2637" s="21"/>
    </row>
    <row r="2638" spans="1:13" x14ac:dyDescent="0.3">
      <c r="A2638" s="22"/>
      <c r="B2638" s="22"/>
      <c r="C2638" s="22"/>
      <c r="D2638" s="22"/>
      <c r="E2638" s="22"/>
      <c r="F2638" s="18"/>
      <c r="G2638" s="18"/>
      <c r="H2638" s="18"/>
      <c r="I2638" s="18"/>
      <c r="J2638" s="27" t="e">
        <f t="shared" si="83"/>
        <v>#DIV/0!</v>
      </c>
      <c r="K2638" s="27" t="e">
        <f t="shared" si="84"/>
        <v>#DIV/0!</v>
      </c>
      <c r="L2638" s="21"/>
      <c r="M2638" s="21"/>
    </row>
    <row r="2639" spans="1:13" x14ac:dyDescent="0.3">
      <c r="A2639" s="22"/>
      <c r="B2639" s="22"/>
      <c r="C2639" s="22"/>
      <c r="D2639" s="22"/>
      <c r="E2639" s="22"/>
      <c r="F2639" s="18"/>
      <c r="G2639" s="18"/>
      <c r="H2639" s="18"/>
      <c r="I2639" s="18"/>
      <c r="J2639" s="27" t="e">
        <f t="shared" si="83"/>
        <v>#DIV/0!</v>
      </c>
      <c r="K2639" s="27" t="e">
        <f t="shared" si="84"/>
        <v>#DIV/0!</v>
      </c>
      <c r="L2639" s="21"/>
      <c r="M2639" s="21"/>
    </row>
    <row r="2640" spans="1:13" x14ac:dyDescent="0.3">
      <c r="A2640" s="22"/>
      <c r="B2640" s="22"/>
      <c r="C2640" s="22"/>
      <c r="D2640" s="22"/>
      <c r="E2640" s="22"/>
      <c r="F2640" s="18"/>
      <c r="G2640" s="18"/>
      <c r="H2640" s="18"/>
      <c r="I2640" s="18"/>
      <c r="J2640" s="27" t="e">
        <f t="shared" si="83"/>
        <v>#DIV/0!</v>
      </c>
      <c r="K2640" s="27" t="e">
        <f t="shared" si="84"/>
        <v>#DIV/0!</v>
      </c>
      <c r="L2640" s="21"/>
      <c r="M2640" s="21"/>
    </row>
    <row r="2641" spans="1:13" x14ac:dyDescent="0.3">
      <c r="A2641" s="22"/>
      <c r="B2641" s="22"/>
      <c r="C2641" s="22"/>
      <c r="D2641" s="22"/>
      <c r="E2641" s="22"/>
      <c r="F2641" s="18"/>
      <c r="G2641" s="18"/>
      <c r="H2641" s="18"/>
      <c r="I2641" s="18"/>
      <c r="J2641" s="27" t="e">
        <f t="shared" si="83"/>
        <v>#DIV/0!</v>
      </c>
      <c r="K2641" s="27" t="e">
        <f t="shared" si="84"/>
        <v>#DIV/0!</v>
      </c>
      <c r="L2641" s="21"/>
      <c r="M2641" s="21"/>
    </row>
    <row r="2642" spans="1:13" x14ac:dyDescent="0.3">
      <c r="A2642" s="22"/>
      <c r="B2642" s="22"/>
      <c r="C2642" s="22"/>
      <c r="D2642" s="22"/>
      <c r="E2642" s="22"/>
      <c r="F2642" s="18"/>
      <c r="G2642" s="18"/>
      <c r="H2642" s="18"/>
      <c r="I2642" s="18"/>
      <c r="J2642" s="27" t="e">
        <f t="shared" si="83"/>
        <v>#DIV/0!</v>
      </c>
      <c r="K2642" s="27" t="e">
        <f t="shared" si="84"/>
        <v>#DIV/0!</v>
      </c>
      <c r="L2642" s="21"/>
      <c r="M2642" s="21"/>
    </row>
    <row r="2643" spans="1:13" x14ac:dyDescent="0.3">
      <c r="A2643" s="22"/>
      <c r="B2643" s="22"/>
      <c r="C2643" s="22"/>
      <c r="D2643" s="22"/>
      <c r="E2643" s="22"/>
      <c r="F2643" s="18"/>
      <c r="G2643" s="18"/>
      <c r="H2643" s="18"/>
      <c r="I2643" s="18"/>
      <c r="J2643" s="27" t="e">
        <f t="shared" si="83"/>
        <v>#DIV/0!</v>
      </c>
      <c r="K2643" s="27" t="e">
        <f t="shared" si="84"/>
        <v>#DIV/0!</v>
      </c>
      <c r="L2643" s="21"/>
      <c r="M2643" s="21"/>
    </row>
    <row r="2644" spans="1:13" x14ac:dyDescent="0.3">
      <c r="A2644" s="22"/>
      <c r="B2644" s="22"/>
      <c r="C2644" s="22"/>
      <c r="D2644" s="22"/>
      <c r="E2644" s="22"/>
      <c r="F2644" s="18"/>
      <c r="G2644" s="18"/>
      <c r="H2644" s="18"/>
      <c r="I2644" s="18"/>
      <c r="J2644" s="27" t="e">
        <f t="shared" si="83"/>
        <v>#DIV/0!</v>
      </c>
      <c r="K2644" s="27" t="e">
        <f t="shared" si="84"/>
        <v>#DIV/0!</v>
      </c>
      <c r="L2644" s="21"/>
      <c r="M2644" s="21"/>
    </row>
    <row r="2645" spans="1:13" x14ac:dyDescent="0.3">
      <c r="A2645" s="22"/>
      <c r="B2645" s="22"/>
      <c r="C2645" s="22"/>
      <c r="D2645" s="22"/>
      <c r="E2645" s="22"/>
      <c r="F2645" s="18"/>
      <c r="G2645" s="18"/>
      <c r="H2645" s="18"/>
      <c r="I2645" s="18"/>
      <c r="J2645" s="27" t="e">
        <f t="shared" si="83"/>
        <v>#DIV/0!</v>
      </c>
      <c r="K2645" s="27" t="e">
        <f t="shared" si="84"/>
        <v>#DIV/0!</v>
      </c>
      <c r="L2645" s="21"/>
      <c r="M2645" s="21"/>
    </row>
    <row r="2646" spans="1:13" x14ac:dyDescent="0.3">
      <c r="A2646" s="22"/>
      <c r="B2646" s="22"/>
      <c r="C2646" s="22"/>
      <c r="D2646" s="22"/>
      <c r="E2646" s="22"/>
      <c r="F2646" s="18"/>
      <c r="G2646" s="18"/>
      <c r="H2646" s="18"/>
      <c r="I2646" s="18"/>
      <c r="J2646" s="27" t="e">
        <f t="shared" si="83"/>
        <v>#DIV/0!</v>
      </c>
      <c r="K2646" s="27" t="e">
        <f t="shared" si="84"/>
        <v>#DIV/0!</v>
      </c>
      <c r="L2646" s="21"/>
      <c r="M2646" s="21"/>
    </row>
    <row r="2647" spans="1:13" x14ac:dyDescent="0.3">
      <c r="A2647" s="22"/>
      <c r="B2647" s="22"/>
      <c r="C2647" s="22"/>
      <c r="D2647" s="22"/>
      <c r="E2647" s="22"/>
      <c r="F2647" s="18"/>
      <c r="G2647" s="18"/>
      <c r="H2647" s="18"/>
      <c r="I2647" s="18"/>
      <c r="J2647" s="27" t="e">
        <f t="shared" si="83"/>
        <v>#DIV/0!</v>
      </c>
      <c r="K2647" s="27" t="e">
        <f t="shared" si="84"/>
        <v>#DIV/0!</v>
      </c>
      <c r="L2647" s="21"/>
      <c r="M2647" s="21"/>
    </row>
    <row r="2648" spans="1:13" x14ac:dyDescent="0.3">
      <c r="A2648" s="22"/>
      <c r="B2648" s="22"/>
      <c r="C2648" s="22"/>
      <c r="D2648" s="22"/>
      <c r="E2648" s="22"/>
      <c r="F2648" s="18"/>
      <c r="G2648" s="18"/>
      <c r="H2648" s="18"/>
      <c r="I2648" s="18"/>
      <c r="J2648" s="27" t="e">
        <f t="shared" si="83"/>
        <v>#DIV/0!</v>
      </c>
      <c r="K2648" s="27" t="e">
        <f t="shared" si="84"/>
        <v>#DIV/0!</v>
      </c>
      <c r="L2648" s="21"/>
      <c r="M2648" s="21"/>
    </row>
    <row r="2649" spans="1:13" x14ac:dyDescent="0.3">
      <c r="A2649" s="22"/>
      <c r="B2649" s="22"/>
      <c r="C2649" s="22"/>
      <c r="D2649" s="22"/>
      <c r="E2649" s="22"/>
      <c r="F2649" s="18"/>
      <c r="G2649" s="18"/>
      <c r="H2649" s="18"/>
      <c r="I2649" s="18"/>
      <c r="J2649" s="27" t="e">
        <f t="shared" si="83"/>
        <v>#DIV/0!</v>
      </c>
      <c r="K2649" s="27" t="e">
        <f t="shared" si="84"/>
        <v>#DIV/0!</v>
      </c>
      <c r="L2649" s="21"/>
      <c r="M2649" s="21"/>
    </row>
    <row r="2650" spans="1:13" x14ac:dyDescent="0.3">
      <c r="A2650" s="22"/>
      <c r="B2650" s="22"/>
      <c r="C2650" s="22"/>
      <c r="D2650" s="22"/>
      <c r="E2650" s="22"/>
      <c r="F2650" s="18"/>
      <c r="G2650" s="18"/>
      <c r="H2650" s="18"/>
      <c r="I2650" s="18"/>
      <c r="J2650" s="27" t="e">
        <f t="shared" si="83"/>
        <v>#DIV/0!</v>
      </c>
      <c r="K2650" s="27" t="e">
        <f t="shared" si="84"/>
        <v>#DIV/0!</v>
      </c>
      <c r="L2650" s="21"/>
      <c r="M2650" s="21"/>
    </row>
    <row r="2651" spans="1:13" x14ac:dyDescent="0.3">
      <c r="A2651" s="22"/>
      <c r="B2651" s="22"/>
      <c r="C2651" s="22"/>
      <c r="D2651" s="22"/>
      <c r="E2651" s="22"/>
      <c r="F2651" s="18"/>
      <c r="G2651" s="18"/>
      <c r="H2651" s="18"/>
      <c r="I2651" s="18"/>
      <c r="J2651" s="27" t="e">
        <f t="shared" si="83"/>
        <v>#DIV/0!</v>
      </c>
      <c r="K2651" s="27" t="e">
        <f t="shared" si="84"/>
        <v>#DIV/0!</v>
      </c>
      <c r="L2651" s="21"/>
      <c r="M2651" s="21"/>
    </row>
    <row r="2652" spans="1:13" x14ac:dyDescent="0.3">
      <c r="A2652" s="22"/>
      <c r="B2652" s="22"/>
      <c r="C2652" s="22"/>
      <c r="D2652" s="22"/>
      <c r="E2652" s="22"/>
      <c r="F2652" s="18"/>
      <c r="G2652" s="18"/>
      <c r="H2652" s="18"/>
      <c r="I2652" s="18"/>
      <c r="J2652" s="27" t="e">
        <f t="shared" si="83"/>
        <v>#DIV/0!</v>
      </c>
      <c r="K2652" s="27" t="e">
        <f t="shared" si="84"/>
        <v>#DIV/0!</v>
      </c>
      <c r="L2652" s="21"/>
      <c r="M2652" s="21"/>
    </row>
    <row r="2653" spans="1:13" x14ac:dyDescent="0.3">
      <c r="A2653" s="22"/>
      <c r="B2653" s="22"/>
      <c r="C2653" s="22"/>
      <c r="D2653" s="22"/>
      <c r="E2653" s="22"/>
      <c r="F2653" s="18"/>
      <c r="G2653" s="18"/>
      <c r="H2653" s="18"/>
      <c r="I2653" s="18"/>
      <c r="J2653" s="27" t="e">
        <f t="shared" si="83"/>
        <v>#DIV/0!</v>
      </c>
      <c r="K2653" s="27" t="e">
        <f t="shared" si="84"/>
        <v>#DIV/0!</v>
      </c>
      <c r="L2653" s="21"/>
      <c r="M2653" s="21"/>
    </row>
    <row r="2654" spans="1:13" x14ac:dyDescent="0.3">
      <c r="A2654" s="22"/>
      <c r="B2654" s="22"/>
      <c r="C2654" s="22"/>
      <c r="D2654" s="22"/>
      <c r="E2654" s="22"/>
      <c r="F2654" s="18"/>
      <c r="G2654" s="18"/>
      <c r="H2654" s="18"/>
      <c r="I2654" s="18"/>
      <c r="J2654" s="27" t="e">
        <f t="shared" si="83"/>
        <v>#DIV/0!</v>
      </c>
      <c r="K2654" s="27" t="e">
        <f t="shared" si="84"/>
        <v>#DIV/0!</v>
      </c>
      <c r="L2654" s="21"/>
      <c r="M2654" s="21"/>
    </row>
    <row r="2655" spans="1:13" x14ac:dyDescent="0.3">
      <c r="A2655" s="22"/>
      <c r="B2655" s="22"/>
      <c r="C2655" s="22"/>
      <c r="D2655" s="22"/>
      <c r="E2655" s="22"/>
      <c r="F2655" s="18"/>
      <c r="G2655" s="18"/>
      <c r="H2655" s="18"/>
      <c r="I2655" s="18"/>
      <c r="J2655" s="27" t="e">
        <f t="shared" si="83"/>
        <v>#DIV/0!</v>
      </c>
      <c r="K2655" s="27" t="e">
        <f t="shared" si="84"/>
        <v>#DIV/0!</v>
      </c>
      <c r="L2655" s="21"/>
      <c r="M2655" s="21"/>
    </row>
    <row r="2656" spans="1:13" x14ac:dyDescent="0.3">
      <c r="A2656" s="22"/>
      <c r="B2656" s="22"/>
      <c r="C2656" s="22"/>
      <c r="D2656" s="22"/>
      <c r="E2656" s="22"/>
      <c r="F2656" s="18"/>
      <c r="G2656" s="18"/>
      <c r="H2656" s="18"/>
      <c r="I2656" s="18"/>
      <c r="J2656" s="27" t="e">
        <f t="shared" si="83"/>
        <v>#DIV/0!</v>
      </c>
      <c r="K2656" s="27" t="e">
        <f t="shared" si="84"/>
        <v>#DIV/0!</v>
      </c>
      <c r="L2656" s="21"/>
      <c r="M2656" s="21"/>
    </row>
    <row r="2657" spans="1:13" x14ac:dyDescent="0.3">
      <c r="A2657" s="22"/>
      <c r="B2657" s="22"/>
      <c r="C2657" s="22"/>
      <c r="D2657" s="22"/>
      <c r="E2657" s="22"/>
      <c r="F2657" s="18"/>
      <c r="G2657" s="18"/>
      <c r="H2657" s="18"/>
      <c r="I2657" s="18"/>
      <c r="J2657" s="27" t="e">
        <f t="shared" si="83"/>
        <v>#DIV/0!</v>
      </c>
      <c r="K2657" s="27" t="e">
        <f t="shared" si="84"/>
        <v>#DIV/0!</v>
      </c>
      <c r="L2657" s="21"/>
      <c r="M2657" s="21"/>
    </row>
    <row r="2658" spans="1:13" x14ac:dyDescent="0.3">
      <c r="A2658" s="22"/>
      <c r="B2658" s="22"/>
      <c r="C2658" s="22"/>
      <c r="D2658" s="22"/>
      <c r="E2658" s="22"/>
      <c r="F2658" s="18"/>
      <c r="G2658" s="18"/>
      <c r="H2658" s="18"/>
      <c r="I2658" s="18"/>
      <c r="J2658" s="27" t="e">
        <f t="shared" si="83"/>
        <v>#DIV/0!</v>
      </c>
      <c r="K2658" s="27" t="e">
        <f t="shared" si="84"/>
        <v>#DIV/0!</v>
      </c>
      <c r="L2658" s="21"/>
      <c r="M2658" s="21"/>
    </row>
    <row r="2659" spans="1:13" x14ac:dyDescent="0.3">
      <c r="A2659" s="22"/>
      <c r="B2659" s="22"/>
      <c r="C2659" s="22"/>
      <c r="D2659" s="22"/>
      <c r="E2659" s="22"/>
      <c r="F2659" s="18"/>
      <c r="G2659" s="18"/>
      <c r="H2659" s="18"/>
      <c r="I2659" s="18"/>
      <c r="J2659" s="27" t="e">
        <f t="shared" si="83"/>
        <v>#DIV/0!</v>
      </c>
      <c r="K2659" s="27" t="e">
        <f t="shared" si="84"/>
        <v>#DIV/0!</v>
      </c>
      <c r="L2659" s="21"/>
      <c r="M2659" s="21"/>
    </row>
    <row r="2660" spans="1:13" x14ac:dyDescent="0.3">
      <c r="A2660" s="22"/>
      <c r="B2660" s="22"/>
      <c r="C2660" s="22"/>
      <c r="D2660" s="22"/>
      <c r="E2660" s="22"/>
      <c r="F2660" s="18"/>
      <c r="G2660" s="18"/>
      <c r="H2660" s="18"/>
      <c r="I2660" s="18"/>
      <c r="J2660" s="27" t="e">
        <f t="shared" si="83"/>
        <v>#DIV/0!</v>
      </c>
      <c r="K2660" s="27" t="e">
        <f t="shared" si="84"/>
        <v>#DIV/0!</v>
      </c>
      <c r="L2660" s="21"/>
      <c r="M2660" s="21"/>
    </row>
    <row r="2661" spans="1:13" x14ac:dyDescent="0.3">
      <c r="A2661" s="22"/>
      <c r="B2661" s="22"/>
      <c r="C2661" s="22"/>
      <c r="D2661" s="22"/>
      <c r="E2661" s="22"/>
      <c r="F2661" s="18"/>
      <c r="G2661" s="18"/>
      <c r="H2661" s="18"/>
      <c r="I2661" s="18"/>
      <c r="J2661" s="27" t="e">
        <f t="shared" si="83"/>
        <v>#DIV/0!</v>
      </c>
      <c r="K2661" s="27" t="e">
        <f t="shared" si="84"/>
        <v>#DIV/0!</v>
      </c>
      <c r="L2661" s="21"/>
      <c r="M2661" s="21"/>
    </row>
    <row r="2662" spans="1:13" x14ac:dyDescent="0.3">
      <c r="A2662" s="22"/>
      <c r="B2662" s="22"/>
      <c r="C2662" s="22"/>
      <c r="D2662" s="22"/>
      <c r="E2662" s="22"/>
      <c r="F2662" s="18"/>
      <c r="G2662" s="18"/>
      <c r="H2662" s="18"/>
      <c r="I2662" s="18"/>
      <c r="J2662" s="27" t="e">
        <f t="shared" si="83"/>
        <v>#DIV/0!</v>
      </c>
      <c r="K2662" s="27" t="e">
        <f t="shared" si="84"/>
        <v>#DIV/0!</v>
      </c>
      <c r="L2662" s="21"/>
      <c r="M2662" s="21"/>
    </row>
    <row r="2663" spans="1:13" x14ac:dyDescent="0.3">
      <c r="A2663" s="22"/>
      <c r="B2663" s="22"/>
      <c r="C2663" s="22"/>
      <c r="D2663" s="22"/>
      <c r="E2663" s="22"/>
      <c r="F2663" s="18"/>
      <c r="G2663" s="18"/>
      <c r="H2663" s="18"/>
      <c r="I2663" s="18"/>
      <c r="J2663" s="27" t="e">
        <f t="shared" si="83"/>
        <v>#DIV/0!</v>
      </c>
      <c r="K2663" s="27" t="e">
        <f t="shared" si="84"/>
        <v>#DIV/0!</v>
      </c>
      <c r="L2663" s="21"/>
      <c r="M2663" s="21"/>
    </row>
    <row r="2664" spans="1:13" x14ac:dyDescent="0.3">
      <c r="A2664" s="22"/>
      <c r="B2664" s="22"/>
      <c r="C2664" s="22"/>
      <c r="D2664" s="22"/>
      <c r="E2664" s="22"/>
      <c r="F2664" s="18"/>
      <c r="G2664" s="18"/>
      <c r="H2664" s="18"/>
      <c r="I2664" s="18"/>
      <c r="J2664" s="27" t="e">
        <f t="shared" si="83"/>
        <v>#DIV/0!</v>
      </c>
      <c r="K2664" s="27" t="e">
        <f t="shared" si="84"/>
        <v>#DIV/0!</v>
      </c>
      <c r="L2664" s="21"/>
      <c r="M2664" s="21"/>
    </row>
    <row r="2665" spans="1:13" x14ac:dyDescent="0.3">
      <c r="A2665" s="22"/>
      <c r="B2665" s="22"/>
      <c r="C2665" s="22"/>
      <c r="D2665" s="22"/>
      <c r="E2665" s="22"/>
      <c r="F2665" s="18"/>
      <c r="G2665" s="18"/>
      <c r="H2665" s="18"/>
      <c r="I2665" s="18"/>
      <c r="J2665" s="27" t="e">
        <f t="shared" si="83"/>
        <v>#DIV/0!</v>
      </c>
      <c r="K2665" s="27" t="e">
        <f t="shared" si="84"/>
        <v>#DIV/0!</v>
      </c>
      <c r="L2665" s="21"/>
      <c r="M2665" s="21"/>
    </row>
    <row r="2666" spans="1:13" x14ac:dyDescent="0.3">
      <c r="A2666" s="22"/>
      <c r="B2666" s="22"/>
      <c r="C2666" s="22"/>
      <c r="D2666" s="22"/>
      <c r="E2666" s="22"/>
      <c r="F2666" s="18"/>
      <c r="G2666" s="18"/>
      <c r="H2666" s="18"/>
      <c r="I2666" s="18"/>
      <c r="J2666" s="27" t="e">
        <f t="shared" si="83"/>
        <v>#DIV/0!</v>
      </c>
      <c r="K2666" s="27" t="e">
        <f t="shared" si="84"/>
        <v>#DIV/0!</v>
      </c>
      <c r="L2666" s="21"/>
      <c r="M2666" s="21"/>
    </row>
    <row r="2667" spans="1:13" x14ac:dyDescent="0.3">
      <c r="A2667" s="22"/>
      <c r="B2667" s="22"/>
      <c r="C2667" s="22"/>
      <c r="D2667" s="22"/>
      <c r="E2667" s="22"/>
      <c r="F2667" s="18"/>
      <c r="G2667" s="18"/>
      <c r="H2667" s="18"/>
      <c r="I2667" s="18"/>
      <c r="J2667" s="27" t="e">
        <f t="shared" si="83"/>
        <v>#DIV/0!</v>
      </c>
      <c r="K2667" s="27" t="e">
        <f t="shared" si="84"/>
        <v>#DIV/0!</v>
      </c>
      <c r="L2667" s="21"/>
      <c r="M2667" s="21"/>
    </row>
    <row r="2668" spans="1:13" x14ac:dyDescent="0.3">
      <c r="A2668" s="22"/>
      <c r="B2668" s="22"/>
      <c r="C2668" s="22"/>
      <c r="D2668" s="22"/>
      <c r="E2668" s="22"/>
      <c r="F2668" s="18"/>
      <c r="G2668" s="18"/>
      <c r="H2668" s="18"/>
      <c r="I2668" s="18"/>
      <c r="J2668" s="27" t="e">
        <f t="shared" si="83"/>
        <v>#DIV/0!</v>
      </c>
      <c r="K2668" s="27" t="e">
        <f t="shared" si="84"/>
        <v>#DIV/0!</v>
      </c>
      <c r="L2668" s="21"/>
      <c r="M2668" s="21"/>
    </row>
    <row r="2669" spans="1:13" x14ac:dyDescent="0.3">
      <c r="A2669" s="22"/>
      <c r="B2669" s="22"/>
      <c r="C2669" s="22"/>
      <c r="D2669" s="22"/>
      <c r="E2669" s="22"/>
      <c r="F2669" s="18"/>
      <c r="G2669" s="18"/>
      <c r="H2669" s="18"/>
      <c r="I2669" s="18"/>
      <c r="J2669" s="27" t="e">
        <f t="shared" si="83"/>
        <v>#DIV/0!</v>
      </c>
      <c r="K2669" s="27" t="e">
        <f t="shared" si="84"/>
        <v>#DIV/0!</v>
      </c>
      <c r="L2669" s="21"/>
      <c r="M2669" s="21"/>
    </row>
    <row r="2670" spans="1:13" x14ac:dyDescent="0.3">
      <c r="A2670" s="22"/>
      <c r="B2670" s="22"/>
      <c r="C2670" s="22"/>
      <c r="D2670" s="22"/>
      <c r="E2670" s="22"/>
      <c r="F2670" s="18"/>
      <c r="G2670" s="18"/>
      <c r="H2670" s="18"/>
      <c r="I2670" s="18"/>
      <c r="J2670" s="27" t="e">
        <f t="shared" si="83"/>
        <v>#DIV/0!</v>
      </c>
      <c r="K2670" s="27" t="e">
        <f t="shared" si="84"/>
        <v>#DIV/0!</v>
      </c>
      <c r="L2670" s="21"/>
      <c r="M2670" s="21"/>
    </row>
    <row r="2671" spans="1:13" x14ac:dyDescent="0.3">
      <c r="A2671" s="22"/>
      <c r="B2671" s="22"/>
      <c r="C2671" s="22"/>
      <c r="D2671" s="22"/>
      <c r="E2671" s="22"/>
      <c r="F2671" s="18"/>
      <c r="G2671" s="18"/>
      <c r="H2671" s="18"/>
      <c r="I2671" s="18"/>
      <c r="J2671" s="27" t="e">
        <f t="shared" si="83"/>
        <v>#DIV/0!</v>
      </c>
      <c r="K2671" s="27" t="e">
        <f t="shared" si="84"/>
        <v>#DIV/0!</v>
      </c>
      <c r="L2671" s="21"/>
      <c r="M2671" s="21"/>
    </row>
    <row r="2672" spans="1:13" x14ac:dyDescent="0.3">
      <c r="A2672" s="22"/>
      <c r="B2672" s="22"/>
      <c r="C2672" s="22"/>
      <c r="D2672" s="22"/>
      <c r="E2672" s="22"/>
      <c r="F2672" s="18"/>
      <c r="G2672" s="18"/>
      <c r="H2672" s="18"/>
      <c r="I2672" s="18"/>
      <c r="J2672" s="27" t="e">
        <f t="shared" si="83"/>
        <v>#DIV/0!</v>
      </c>
      <c r="K2672" s="27" t="e">
        <f t="shared" si="84"/>
        <v>#DIV/0!</v>
      </c>
      <c r="L2672" s="21"/>
      <c r="M2672" s="21"/>
    </row>
    <row r="2673" spans="1:13" x14ac:dyDescent="0.3">
      <c r="A2673" s="22"/>
      <c r="B2673" s="22"/>
      <c r="C2673" s="22"/>
      <c r="D2673" s="22"/>
      <c r="E2673" s="22"/>
      <c r="F2673" s="18"/>
      <c r="G2673" s="18"/>
      <c r="H2673" s="18"/>
      <c r="I2673" s="18"/>
      <c r="J2673" s="27" t="e">
        <f t="shared" si="83"/>
        <v>#DIV/0!</v>
      </c>
      <c r="K2673" s="27" t="e">
        <f t="shared" si="84"/>
        <v>#DIV/0!</v>
      </c>
      <c r="L2673" s="21"/>
      <c r="M2673" s="21"/>
    </row>
    <row r="2674" spans="1:13" x14ac:dyDescent="0.3">
      <c r="A2674" s="22"/>
      <c r="B2674" s="22"/>
      <c r="C2674" s="22"/>
      <c r="D2674" s="22"/>
      <c r="E2674" s="22"/>
      <c r="F2674" s="18"/>
      <c r="G2674" s="18"/>
      <c r="H2674" s="18"/>
      <c r="I2674" s="18"/>
      <c r="J2674" s="27" t="e">
        <f t="shared" si="83"/>
        <v>#DIV/0!</v>
      </c>
      <c r="K2674" s="27" t="e">
        <f t="shared" si="84"/>
        <v>#DIV/0!</v>
      </c>
      <c r="L2674" s="21"/>
      <c r="M2674" s="21"/>
    </row>
    <row r="2675" spans="1:13" x14ac:dyDescent="0.3">
      <c r="A2675" s="22"/>
      <c r="B2675" s="22"/>
      <c r="C2675" s="22"/>
      <c r="D2675" s="22"/>
      <c r="E2675" s="22"/>
      <c r="F2675" s="18"/>
      <c r="G2675" s="18"/>
      <c r="H2675" s="18"/>
      <c r="I2675" s="18"/>
      <c r="J2675" s="27" t="e">
        <f t="shared" si="83"/>
        <v>#DIV/0!</v>
      </c>
      <c r="K2675" s="27" t="e">
        <f t="shared" si="84"/>
        <v>#DIV/0!</v>
      </c>
      <c r="L2675" s="21"/>
      <c r="M2675" s="21"/>
    </row>
    <row r="2676" spans="1:13" x14ac:dyDescent="0.3">
      <c r="A2676" s="22"/>
      <c r="B2676" s="22"/>
      <c r="C2676" s="22"/>
      <c r="D2676" s="22"/>
      <c r="E2676" s="22"/>
      <c r="F2676" s="18"/>
      <c r="G2676" s="18"/>
      <c r="H2676" s="18"/>
      <c r="I2676" s="18"/>
      <c r="J2676" s="27" t="e">
        <f t="shared" si="83"/>
        <v>#DIV/0!</v>
      </c>
      <c r="K2676" s="27" t="e">
        <f t="shared" si="84"/>
        <v>#DIV/0!</v>
      </c>
      <c r="L2676" s="21"/>
      <c r="M2676" s="21"/>
    </row>
    <row r="2677" spans="1:13" x14ac:dyDescent="0.3">
      <c r="A2677" s="22"/>
      <c r="B2677" s="22"/>
      <c r="C2677" s="22"/>
      <c r="D2677" s="22"/>
      <c r="E2677" s="22"/>
      <c r="F2677" s="18"/>
      <c r="G2677" s="18"/>
      <c r="H2677" s="18"/>
      <c r="I2677" s="18"/>
      <c r="J2677" s="27" t="e">
        <f t="shared" si="83"/>
        <v>#DIV/0!</v>
      </c>
      <c r="K2677" s="27" t="e">
        <f t="shared" si="84"/>
        <v>#DIV/0!</v>
      </c>
      <c r="L2677" s="21"/>
      <c r="M2677" s="21"/>
    </row>
    <row r="2678" spans="1:13" x14ac:dyDescent="0.3">
      <c r="A2678" s="22"/>
      <c r="B2678" s="22"/>
      <c r="C2678" s="22"/>
      <c r="D2678" s="22"/>
      <c r="E2678" s="22"/>
      <c r="F2678" s="18"/>
      <c r="G2678" s="18"/>
      <c r="H2678" s="18"/>
      <c r="I2678" s="18"/>
      <c r="J2678" s="27" t="e">
        <f t="shared" si="83"/>
        <v>#DIV/0!</v>
      </c>
      <c r="K2678" s="27" t="e">
        <f t="shared" si="84"/>
        <v>#DIV/0!</v>
      </c>
      <c r="L2678" s="21"/>
      <c r="M2678" s="21"/>
    </row>
    <row r="2679" spans="1:13" x14ac:dyDescent="0.3">
      <c r="A2679" s="22"/>
      <c r="B2679" s="22"/>
      <c r="C2679" s="22"/>
      <c r="D2679" s="22"/>
      <c r="E2679" s="22"/>
      <c r="F2679" s="18"/>
      <c r="G2679" s="18"/>
      <c r="H2679" s="18"/>
      <c r="I2679" s="18"/>
      <c r="J2679" s="27" t="e">
        <f t="shared" si="83"/>
        <v>#DIV/0!</v>
      </c>
      <c r="K2679" s="27" t="e">
        <f t="shared" si="84"/>
        <v>#DIV/0!</v>
      </c>
      <c r="L2679" s="21"/>
      <c r="M2679" s="21"/>
    </row>
    <row r="2680" spans="1:13" x14ac:dyDescent="0.3">
      <c r="A2680" s="22"/>
      <c r="B2680" s="22"/>
      <c r="C2680" s="22"/>
      <c r="D2680" s="22"/>
      <c r="E2680" s="22"/>
      <c r="F2680" s="18"/>
      <c r="G2680" s="18"/>
      <c r="H2680" s="18"/>
      <c r="I2680" s="18"/>
      <c r="J2680" s="27" t="e">
        <f t="shared" si="83"/>
        <v>#DIV/0!</v>
      </c>
      <c r="K2680" s="27" t="e">
        <f t="shared" si="84"/>
        <v>#DIV/0!</v>
      </c>
      <c r="L2680" s="21"/>
      <c r="M2680" s="21"/>
    </row>
    <row r="2681" spans="1:13" x14ac:dyDescent="0.3">
      <c r="A2681" s="22"/>
      <c r="B2681" s="22"/>
      <c r="C2681" s="22"/>
      <c r="D2681" s="22"/>
      <c r="E2681" s="22"/>
      <c r="F2681" s="18"/>
      <c r="G2681" s="18"/>
      <c r="H2681" s="18"/>
      <c r="I2681" s="18"/>
      <c r="J2681" s="27" t="e">
        <f t="shared" si="83"/>
        <v>#DIV/0!</v>
      </c>
      <c r="K2681" s="27" t="e">
        <f t="shared" si="84"/>
        <v>#DIV/0!</v>
      </c>
      <c r="L2681" s="21"/>
      <c r="M2681" s="21"/>
    </row>
    <row r="2682" spans="1:13" x14ac:dyDescent="0.3">
      <c r="A2682" s="22"/>
      <c r="B2682" s="22"/>
      <c r="C2682" s="22"/>
      <c r="D2682" s="22"/>
      <c r="E2682" s="22"/>
      <c r="F2682" s="18"/>
      <c r="G2682" s="18"/>
      <c r="H2682" s="18"/>
      <c r="I2682" s="18"/>
      <c r="J2682" s="27" t="e">
        <f t="shared" si="83"/>
        <v>#DIV/0!</v>
      </c>
      <c r="K2682" s="27" t="e">
        <f t="shared" si="84"/>
        <v>#DIV/0!</v>
      </c>
      <c r="L2682" s="21"/>
      <c r="M2682" s="21"/>
    </row>
    <row r="2683" spans="1:13" x14ac:dyDescent="0.3">
      <c r="A2683" s="22"/>
      <c r="B2683" s="22"/>
      <c r="C2683" s="22"/>
      <c r="D2683" s="22"/>
      <c r="E2683" s="22"/>
      <c r="F2683" s="18"/>
      <c r="G2683" s="18"/>
      <c r="H2683" s="18"/>
      <c r="I2683" s="18"/>
      <c r="J2683" s="27" t="e">
        <f t="shared" si="83"/>
        <v>#DIV/0!</v>
      </c>
      <c r="K2683" s="27" t="e">
        <f t="shared" si="84"/>
        <v>#DIV/0!</v>
      </c>
      <c r="L2683" s="21"/>
      <c r="M2683" s="21"/>
    </row>
    <row r="2684" spans="1:13" x14ac:dyDescent="0.3">
      <c r="A2684" s="22"/>
      <c r="B2684" s="22"/>
      <c r="C2684" s="22"/>
      <c r="D2684" s="22"/>
      <c r="E2684" s="22"/>
      <c r="F2684" s="18"/>
      <c r="G2684" s="18"/>
      <c r="H2684" s="18"/>
      <c r="I2684" s="18"/>
      <c r="J2684" s="27" t="e">
        <f t="shared" si="83"/>
        <v>#DIV/0!</v>
      </c>
      <c r="K2684" s="27" t="e">
        <f t="shared" si="84"/>
        <v>#DIV/0!</v>
      </c>
      <c r="L2684" s="21"/>
      <c r="M2684" s="21"/>
    </row>
    <row r="2685" spans="1:13" x14ac:dyDescent="0.3">
      <c r="A2685" s="22"/>
      <c r="B2685" s="22"/>
      <c r="C2685" s="22"/>
      <c r="D2685" s="22"/>
      <c r="E2685" s="22"/>
      <c r="F2685" s="18"/>
      <c r="G2685" s="18"/>
      <c r="H2685" s="18"/>
      <c r="I2685" s="18"/>
      <c r="J2685" s="27" t="e">
        <f t="shared" si="83"/>
        <v>#DIV/0!</v>
      </c>
      <c r="K2685" s="27" t="e">
        <f t="shared" si="84"/>
        <v>#DIV/0!</v>
      </c>
      <c r="L2685" s="21"/>
      <c r="M2685" s="21"/>
    </row>
    <row r="2686" spans="1:13" x14ac:dyDescent="0.3">
      <c r="A2686" s="22"/>
      <c r="B2686" s="22"/>
      <c r="C2686" s="22"/>
      <c r="D2686" s="22"/>
      <c r="E2686" s="22"/>
      <c r="F2686" s="18"/>
      <c r="G2686" s="18"/>
      <c r="H2686" s="18"/>
      <c r="I2686" s="18"/>
      <c r="J2686" s="27" t="e">
        <f t="shared" si="83"/>
        <v>#DIV/0!</v>
      </c>
      <c r="K2686" s="27" t="e">
        <f t="shared" si="84"/>
        <v>#DIV/0!</v>
      </c>
      <c r="L2686" s="21"/>
      <c r="M2686" s="21"/>
    </row>
    <row r="2687" spans="1:13" x14ac:dyDescent="0.3">
      <c r="A2687" s="22"/>
      <c r="B2687" s="22"/>
      <c r="C2687" s="22"/>
      <c r="D2687" s="22"/>
      <c r="E2687" s="22"/>
      <c r="F2687" s="18"/>
      <c r="G2687" s="18"/>
      <c r="H2687" s="18"/>
      <c r="I2687" s="18"/>
      <c r="J2687" s="27" t="e">
        <f t="shared" si="83"/>
        <v>#DIV/0!</v>
      </c>
      <c r="K2687" s="27" t="e">
        <f t="shared" si="84"/>
        <v>#DIV/0!</v>
      </c>
      <c r="L2687" s="21"/>
      <c r="M2687" s="21"/>
    </row>
    <row r="2688" spans="1:13" x14ac:dyDescent="0.3">
      <c r="A2688" s="22"/>
      <c r="B2688" s="22"/>
      <c r="C2688" s="22"/>
      <c r="D2688" s="22"/>
      <c r="E2688" s="22"/>
      <c r="F2688" s="18"/>
      <c r="G2688" s="18"/>
      <c r="H2688" s="18"/>
      <c r="I2688" s="18"/>
      <c r="J2688" s="27" t="e">
        <f t="shared" si="83"/>
        <v>#DIV/0!</v>
      </c>
      <c r="K2688" s="27" t="e">
        <f t="shared" si="84"/>
        <v>#DIV/0!</v>
      </c>
      <c r="L2688" s="21"/>
      <c r="M2688" s="21"/>
    </row>
    <row r="2689" spans="1:13" x14ac:dyDescent="0.3">
      <c r="A2689" s="22"/>
      <c r="B2689" s="22"/>
      <c r="C2689" s="22"/>
      <c r="D2689" s="22"/>
      <c r="E2689" s="22"/>
      <c r="F2689" s="18"/>
      <c r="G2689" s="18"/>
      <c r="H2689" s="18"/>
      <c r="I2689" s="18"/>
      <c r="J2689" s="27" t="e">
        <f t="shared" si="83"/>
        <v>#DIV/0!</v>
      </c>
      <c r="K2689" s="27" t="e">
        <f t="shared" si="84"/>
        <v>#DIV/0!</v>
      </c>
      <c r="L2689" s="21"/>
      <c r="M2689" s="21"/>
    </row>
    <row r="2690" spans="1:13" x14ac:dyDescent="0.3">
      <c r="A2690" s="22"/>
      <c r="B2690" s="22"/>
      <c r="C2690" s="22"/>
      <c r="D2690" s="22"/>
      <c r="E2690" s="22"/>
      <c r="F2690" s="18"/>
      <c r="G2690" s="18"/>
      <c r="H2690" s="18"/>
      <c r="I2690" s="18"/>
      <c r="J2690" s="27" t="e">
        <f t="shared" si="83"/>
        <v>#DIV/0!</v>
      </c>
      <c r="K2690" s="27" t="e">
        <f t="shared" si="84"/>
        <v>#DIV/0!</v>
      </c>
      <c r="L2690" s="21"/>
      <c r="M2690" s="21"/>
    </row>
    <row r="2691" spans="1:13" x14ac:dyDescent="0.3">
      <c r="A2691" s="22"/>
      <c r="B2691" s="22"/>
      <c r="C2691" s="22"/>
      <c r="D2691" s="22"/>
      <c r="E2691" s="22"/>
      <c r="F2691" s="18"/>
      <c r="G2691" s="18"/>
      <c r="H2691" s="18"/>
      <c r="I2691" s="18"/>
      <c r="J2691" s="27" t="e">
        <f t="shared" si="83"/>
        <v>#DIV/0!</v>
      </c>
      <c r="K2691" s="27" t="e">
        <f t="shared" si="84"/>
        <v>#DIV/0!</v>
      </c>
      <c r="L2691" s="21"/>
      <c r="M2691" s="21"/>
    </row>
    <row r="2692" spans="1:13" x14ac:dyDescent="0.3">
      <c r="A2692" s="22"/>
      <c r="B2692" s="22"/>
      <c r="C2692" s="22"/>
      <c r="D2692" s="22"/>
      <c r="E2692" s="22"/>
      <c r="F2692" s="18"/>
      <c r="G2692" s="18"/>
      <c r="H2692" s="18"/>
      <c r="I2692" s="18"/>
      <c r="J2692" s="27" t="e">
        <f t="shared" si="83"/>
        <v>#DIV/0!</v>
      </c>
      <c r="K2692" s="27" t="e">
        <f t="shared" si="84"/>
        <v>#DIV/0!</v>
      </c>
      <c r="L2692" s="21"/>
      <c r="M2692" s="21"/>
    </row>
    <row r="2693" spans="1:13" x14ac:dyDescent="0.3">
      <c r="A2693" s="22"/>
      <c r="B2693" s="22"/>
      <c r="C2693" s="22"/>
      <c r="D2693" s="22"/>
      <c r="E2693" s="22"/>
      <c r="F2693" s="18"/>
      <c r="G2693" s="18"/>
      <c r="H2693" s="18"/>
      <c r="I2693" s="18"/>
      <c r="J2693" s="27" t="e">
        <f t="shared" si="83"/>
        <v>#DIV/0!</v>
      </c>
      <c r="K2693" s="27" t="e">
        <f t="shared" si="84"/>
        <v>#DIV/0!</v>
      </c>
      <c r="L2693" s="21"/>
      <c r="M2693" s="21"/>
    </row>
    <row r="2694" spans="1:13" x14ac:dyDescent="0.3">
      <c r="A2694" s="22"/>
      <c r="B2694" s="22"/>
      <c r="C2694" s="22"/>
      <c r="D2694" s="22"/>
      <c r="E2694" s="22"/>
      <c r="F2694" s="18"/>
      <c r="G2694" s="18"/>
      <c r="H2694" s="18"/>
      <c r="I2694" s="18"/>
      <c r="J2694" s="27" t="e">
        <f t="shared" ref="J2694:J2757" si="85">20*F2694/G2694+H2694*20+I2694*5</f>
        <v>#DIV/0!</v>
      </c>
      <c r="K2694" s="27" t="e">
        <f t="shared" si="84"/>
        <v>#DIV/0!</v>
      </c>
      <c r="L2694" s="21"/>
      <c r="M2694" s="21"/>
    </row>
    <row r="2695" spans="1:13" x14ac:dyDescent="0.3">
      <c r="A2695" s="22"/>
      <c r="B2695" s="22"/>
      <c r="C2695" s="22"/>
      <c r="D2695" s="22"/>
      <c r="E2695" s="22"/>
      <c r="F2695" s="18"/>
      <c r="G2695" s="18"/>
      <c r="H2695" s="18"/>
      <c r="I2695" s="18"/>
      <c r="J2695" s="27" t="e">
        <f t="shared" si="85"/>
        <v>#DIV/0!</v>
      </c>
      <c r="K2695" s="27" t="e">
        <f t="shared" si="84"/>
        <v>#DIV/0!</v>
      </c>
      <c r="L2695" s="21"/>
      <c r="M2695" s="21"/>
    </row>
    <row r="2696" spans="1:13" x14ac:dyDescent="0.3">
      <c r="A2696" s="22"/>
      <c r="B2696" s="22"/>
      <c r="C2696" s="22"/>
      <c r="D2696" s="22"/>
      <c r="E2696" s="22"/>
      <c r="F2696" s="18"/>
      <c r="G2696" s="18"/>
      <c r="H2696" s="18"/>
      <c r="I2696" s="18"/>
      <c r="J2696" s="27" t="e">
        <f t="shared" si="85"/>
        <v>#DIV/0!</v>
      </c>
      <c r="K2696" s="27" t="e">
        <f t="shared" ref="K2696:K2759" si="86">IF(AND(J2696&lt;=200,J2696&gt;20),"высокий",IF(AND(J2696&lt;=20,J2696&gt;12),"значительный",IF(AND(J2696&lt;=12,J2696&gt;3),"средний",IF(AND(J2696&lt;=3),"низкий"))))</f>
        <v>#DIV/0!</v>
      </c>
      <c r="L2696" s="21"/>
      <c r="M2696" s="21"/>
    </row>
    <row r="2697" spans="1:13" x14ac:dyDescent="0.3">
      <c r="A2697" s="22"/>
      <c r="B2697" s="22"/>
      <c r="C2697" s="22"/>
      <c r="D2697" s="22"/>
      <c r="E2697" s="22"/>
      <c r="F2697" s="18"/>
      <c r="G2697" s="18"/>
      <c r="H2697" s="18"/>
      <c r="I2697" s="18"/>
      <c r="J2697" s="27" t="e">
        <f t="shared" si="85"/>
        <v>#DIV/0!</v>
      </c>
      <c r="K2697" s="27" t="e">
        <f t="shared" si="86"/>
        <v>#DIV/0!</v>
      </c>
      <c r="L2697" s="21"/>
      <c r="M2697" s="21"/>
    </row>
    <row r="2698" spans="1:13" x14ac:dyDescent="0.3">
      <c r="A2698" s="22"/>
      <c r="B2698" s="22"/>
      <c r="C2698" s="22"/>
      <c r="D2698" s="22"/>
      <c r="E2698" s="22"/>
      <c r="F2698" s="18"/>
      <c r="G2698" s="18"/>
      <c r="H2698" s="18"/>
      <c r="I2698" s="18"/>
      <c r="J2698" s="27" t="e">
        <f t="shared" si="85"/>
        <v>#DIV/0!</v>
      </c>
      <c r="K2698" s="27" t="e">
        <f t="shared" si="86"/>
        <v>#DIV/0!</v>
      </c>
      <c r="L2698" s="21"/>
      <c r="M2698" s="21"/>
    </row>
    <row r="2699" spans="1:13" x14ac:dyDescent="0.3">
      <c r="A2699" s="22"/>
      <c r="B2699" s="22"/>
      <c r="C2699" s="22"/>
      <c r="D2699" s="22"/>
      <c r="E2699" s="22"/>
      <c r="F2699" s="18"/>
      <c r="G2699" s="18"/>
      <c r="H2699" s="18"/>
      <c r="I2699" s="18"/>
      <c r="J2699" s="27" t="e">
        <f t="shared" si="85"/>
        <v>#DIV/0!</v>
      </c>
      <c r="K2699" s="27" t="e">
        <f t="shared" si="86"/>
        <v>#DIV/0!</v>
      </c>
      <c r="L2699" s="21"/>
      <c r="M2699" s="21"/>
    </row>
    <row r="2700" spans="1:13" x14ac:dyDescent="0.3">
      <c r="A2700" s="22"/>
      <c r="B2700" s="22"/>
      <c r="C2700" s="22"/>
      <c r="D2700" s="22"/>
      <c r="E2700" s="22"/>
      <c r="F2700" s="18"/>
      <c r="G2700" s="18"/>
      <c r="H2700" s="18"/>
      <c r="I2700" s="18"/>
      <c r="J2700" s="27" t="e">
        <f t="shared" si="85"/>
        <v>#DIV/0!</v>
      </c>
      <c r="K2700" s="27" t="e">
        <f t="shared" si="86"/>
        <v>#DIV/0!</v>
      </c>
      <c r="L2700" s="21"/>
      <c r="M2700" s="21"/>
    </row>
    <row r="2701" spans="1:13" x14ac:dyDescent="0.3">
      <c r="A2701" s="22"/>
      <c r="B2701" s="22"/>
      <c r="C2701" s="22"/>
      <c r="D2701" s="22"/>
      <c r="E2701" s="22"/>
      <c r="F2701" s="18"/>
      <c r="G2701" s="18"/>
      <c r="H2701" s="18"/>
      <c r="I2701" s="18"/>
      <c r="J2701" s="27" t="e">
        <f t="shared" si="85"/>
        <v>#DIV/0!</v>
      </c>
      <c r="K2701" s="27" t="e">
        <f t="shared" si="86"/>
        <v>#DIV/0!</v>
      </c>
      <c r="L2701" s="21"/>
      <c r="M2701" s="21"/>
    </row>
    <row r="2702" spans="1:13" x14ac:dyDescent="0.3">
      <c r="A2702" s="22"/>
      <c r="B2702" s="22"/>
      <c r="C2702" s="22"/>
      <c r="D2702" s="22"/>
      <c r="E2702" s="22"/>
      <c r="F2702" s="18"/>
      <c r="G2702" s="18"/>
      <c r="H2702" s="18"/>
      <c r="I2702" s="18"/>
      <c r="J2702" s="27" t="e">
        <f t="shared" si="85"/>
        <v>#DIV/0!</v>
      </c>
      <c r="K2702" s="27" t="e">
        <f t="shared" si="86"/>
        <v>#DIV/0!</v>
      </c>
      <c r="L2702" s="21"/>
      <c r="M2702" s="21"/>
    </row>
    <row r="2703" spans="1:13" x14ac:dyDescent="0.3">
      <c r="A2703" s="22"/>
      <c r="B2703" s="22"/>
      <c r="C2703" s="22"/>
      <c r="D2703" s="22"/>
      <c r="E2703" s="22"/>
      <c r="F2703" s="18"/>
      <c r="G2703" s="18"/>
      <c r="H2703" s="18"/>
      <c r="I2703" s="18"/>
      <c r="J2703" s="27" t="e">
        <f t="shared" si="85"/>
        <v>#DIV/0!</v>
      </c>
      <c r="K2703" s="27" t="e">
        <f t="shared" si="86"/>
        <v>#DIV/0!</v>
      </c>
      <c r="L2703" s="21"/>
      <c r="M2703" s="21"/>
    </row>
    <row r="2704" spans="1:13" x14ac:dyDescent="0.3">
      <c r="A2704" s="22"/>
      <c r="B2704" s="22"/>
      <c r="C2704" s="22"/>
      <c r="D2704" s="22"/>
      <c r="E2704" s="22"/>
      <c r="F2704" s="18"/>
      <c r="G2704" s="18"/>
      <c r="H2704" s="18"/>
      <c r="I2704" s="18"/>
      <c r="J2704" s="27" t="e">
        <f t="shared" si="85"/>
        <v>#DIV/0!</v>
      </c>
      <c r="K2704" s="27" t="e">
        <f t="shared" si="86"/>
        <v>#DIV/0!</v>
      </c>
      <c r="L2704" s="21"/>
      <c r="M2704" s="21"/>
    </row>
    <row r="2705" spans="1:13" x14ac:dyDescent="0.3">
      <c r="A2705" s="22"/>
      <c r="B2705" s="22"/>
      <c r="C2705" s="22"/>
      <c r="D2705" s="22"/>
      <c r="E2705" s="22"/>
      <c r="F2705" s="18"/>
      <c r="G2705" s="18"/>
      <c r="H2705" s="18"/>
      <c r="I2705" s="18"/>
      <c r="J2705" s="27" t="e">
        <f t="shared" si="85"/>
        <v>#DIV/0!</v>
      </c>
      <c r="K2705" s="27" t="e">
        <f t="shared" si="86"/>
        <v>#DIV/0!</v>
      </c>
      <c r="L2705" s="21"/>
      <c r="M2705" s="21"/>
    </row>
    <row r="2706" spans="1:13" x14ac:dyDescent="0.3">
      <c r="A2706" s="22"/>
      <c r="B2706" s="22"/>
      <c r="C2706" s="22"/>
      <c r="D2706" s="22"/>
      <c r="E2706" s="22"/>
      <c r="F2706" s="18"/>
      <c r="G2706" s="18"/>
      <c r="H2706" s="18"/>
      <c r="I2706" s="18"/>
      <c r="J2706" s="27" t="e">
        <f t="shared" si="85"/>
        <v>#DIV/0!</v>
      </c>
      <c r="K2706" s="27" t="e">
        <f t="shared" si="86"/>
        <v>#DIV/0!</v>
      </c>
      <c r="L2706" s="21"/>
      <c r="M2706" s="21"/>
    </row>
    <row r="2707" spans="1:13" x14ac:dyDescent="0.3">
      <c r="A2707" s="22"/>
      <c r="B2707" s="22"/>
      <c r="C2707" s="22"/>
      <c r="D2707" s="22"/>
      <c r="E2707" s="22"/>
      <c r="F2707" s="18"/>
      <c r="G2707" s="18"/>
      <c r="H2707" s="18"/>
      <c r="I2707" s="18"/>
      <c r="J2707" s="27" t="e">
        <f t="shared" si="85"/>
        <v>#DIV/0!</v>
      </c>
      <c r="K2707" s="27" t="e">
        <f t="shared" si="86"/>
        <v>#DIV/0!</v>
      </c>
      <c r="L2707" s="21"/>
      <c r="M2707" s="21"/>
    </row>
    <row r="2708" spans="1:13" x14ac:dyDescent="0.3">
      <c r="A2708" s="22"/>
      <c r="B2708" s="22"/>
      <c r="C2708" s="22"/>
      <c r="D2708" s="22"/>
      <c r="E2708" s="22"/>
      <c r="F2708" s="18"/>
      <c r="G2708" s="18"/>
      <c r="H2708" s="18"/>
      <c r="I2708" s="18"/>
      <c r="J2708" s="27" t="e">
        <f t="shared" si="85"/>
        <v>#DIV/0!</v>
      </c>
      <c r="K2708" s="27" t="e">
        <f t="shared" si="86"/>
        <v>#DIV/0!</v>
      </c>
      <c r="L2708" s="21"/>
      <c r="M2708" s="21"/>
    </row>
    <row r="2709" spans="1:13" x14ac:dyDescent="0.3">
      <c r="A2709" s="22"/>
      <c r="B2709" s="22"/>
      <c r="C2709" s="22"/>
      <c r="D2709" s="22"/>
      <c r="E2709" s="22"/>
      <c r="F2709" s="18"/>
      <c r="G2709" s="18"/>
      <c r="H2709" s="18"/>
      <c r="I2709" s="18"/>
      <c r="J2709" s="27" t="e">
        <f t="shared" si="85"/>
        <v>#DIV/0!</v>
      </c>
      <c r="K2709" s="27" t="e">
        <f t="shared" si="86"/>
        <v>#DIV/0!</v>
      </c>
      <c r="L2709" s="21"/>
      <c r="M2709" s="21"/>
    </row>
    <row r="2710" spans="1:13" x14ac:dyDescent="0.3">
      <c r="A2710" s="22"/>
      <c r="B2710" s="22"/>
      <c r="C2710" s="22"/>
      <c r="D2710" s="22"/>
      <c r="E2710" s="22"/>
      <c r="F2710" s="18"/>
      <c r="G2710" s="18"/>
      <c r="H2710" s="18"/>
      <c r="I2710" s="18"/>
      <c r="J2710" s="27" t="e">
        <f t="shared" si="85"/>
        <v>#DIV/0!</v>
      </c>
      <c r="K2710" s="27" t="e">
        <f t="shared" si="86"/>
        <v>#DIV/0!</v>
      </c>
      <c r="L2710" s="21"/>
      <c r="M2710" s="21"/>
    </row>
    <row r="2711" spans="1:13" x14ac:dyDescent="0.3">
      <c r="A2711" s="22"/>
      <c r="B2711" s="22"/>
      <c r="C2711" s="22"/>
      <c r="D2711" s="22"/>
      <c r="E2711" s="22"/>
      <c r="F2711" s="18"/>
      <c r="G2711" s="18"/>
      <c r="H2711" s="18"/>
      <c r="I2711" s="18"/>
      <c r="J2711" s="27" t="e">
        <f t="shared" si="85"/>
        <v>#DIV/0!</v>
      </c>
      <c r="K2711" s="27" t="e">
        <f t="shared" si="86"/>
        <v>#DIV/0!</v>
      </c>
      <c r="L2711" s="21"/>
      <c r="M2711" s="21"/>
    </row>
    <row r="2712" spans="1:13" x14ac:dyDescent="0.3">
      <c r="A2712" s="22"/>
      <c r="B2712" s="22"/>
      <c r="C2712" s="22"/>
      <c r="D2712" s="22"/>
      <c r="E2712" s="22"/>
      <c r="F2712" s="18"/>
      <c r="G2712" s="18"/>
      <c r="H2712" s="18"/>
      <c r="I2712" s="18"/>
      <c r="J2712" s="27" t="e">
        <f t="shared" si="85"/>
        <v>#DIV/0!</v>
      </c>
      <c r="K2712" s="27" t="e">
        <f t="shared" si="86"/>
        <v>#DIV/0!</v>
      </c>
      <c r="L2712" s="21"/>
      <c r="M2712" s="21"/>
    </row>
    <row r="2713" spans="1:13" x14ac:dyDescent="0.3">
      <c r="A2713" s="22"/>
      <c r="B2713" s="22"/>
      <c r="C2713" s="22"/>
      <c r="D2713" s="22"/>
      <c r="E2713" s="22"/>
      <c r="F2713" s="18"/>
      <c r="G2713" s="18"/>
      <c r="H2713" s="18"/>
      <c r="I2713" s="18"/>
      <c r="J2713" s="27" t="e">
        <f t="shared" si="85"/>
        <v>#DIV/0!</v>
      </c>
      <c r="K2713" s="27" t="e">
        <f t="shared" si="86"/>
        <v>#DIV/0!</v>
      </c>
      <c r="L2713" s="21"/>
      <c r="M2713" s="21"/>
    </row>
    <row r="2714" spans="1:13" x14ac:dyDescent="0.3">
      <c r="A2714" s="22"/>
      <c r="B2714" s="22"/>
      <c r="C2714" s="22"/>
      <c r="D2714" s="22"/>
      <c r="E2714" s="22"/>
      <c r="F2714" s="18"/>
      <c r="G2714" s="18"/>
      <c r="H2714" s="18"/>
      <c r="I2714" s="18"/>
      <c r="J2714" s="27" t="e">
        <f t="shared" si="85"/>
        <v>#DIV/0!</v>
      </c>
      <c r="K2714" s="27" t="e">
        <f t="shared" si="86"/>
        <v>#DIV/0!</v>
      </c>
      <c r="L2714" s="21"/>
      <c r="M2714" s="21"/>
    </row>
    <row r="2715" spans="1:13" x14ac:dyDescent="0.3">
      <c r="A2715" s="22"/>
      <c r="B2715" s="22"/>
      <c r="C2715" s="22"/>
      <c r="D2715" s="22"/>
      <c r="E2715" s="22"/>
      <c r="F2715" s="18"/>
      <c r="G2715" s="18"/>
      <c r="H2715" s="18"/>
      <c r="I2715" s="18"/>
      <c r="J2715" s="27" t="e">
        <f t="shared" si="85"/>
        <v>#DIV/0!</v>
      </c>
      <c r="K2715" s="27" t="e">
        <f t="shared" si="86"/>
        <v>#DIV/0!</v>
      </c>
      <c r="L2715" s="21"/>
      <c r="M2715" s="21"/>
    </row>
    <row r="2716" spans="1:13" x14ac:dyDescent="0.3">
      <c r="A2716" s="22"/>
      <c r="B2716" s="22"/>
      <c r="C2716" s="22"/>
      <c r="D2716" s="22"/>
      <c r="E2716" s="22"/>
      <c r="F2716" s="18"/>
      <c r="G2716" s="18"/>
      <c r="H2716" s="18"/>
      <c r="I2716" s="18"/>
      <c r="J2716" s="27" t="e">
        <f t="shared" si="85"/>
        <v>#DIV/0!</v>
      </c>
      <c r="K2716" s="27" t="e">
        <f t="shared" si="86"/>
        <v>#DIV/0!</v>
      </c>
      <c r="L2716" s="21"/>
      <c r="M2716" s="21"/>
    </row>
    <row r="2717" spans="1:13" x14ac:dyDescent="0.3">
      <c r="A2717" s="22"/>
      <c r="B2717" s="22"/>
      <c r="C2717" s="22"/>
      <c r="D2717" s="22"/>
      <c r="E2717" s="22"/>
      <c r="F2717" s="18"/>
      <c r="G2717" s="18"/>
      <c r="H2717" s="18"/>
      <c r="I2717" s="18"/>
      <c r="J2717" s="27" t="e">
        <f t="shared" si="85"/>
        <v>#DIV/0!</v>
      </c>
      <c r="K2717" s="27" t="e">
        <f t="shared" si="86"/>
        <v>#DIV/0!</v>
      </c>
      <c r="L2717" s="21"/>
      <c r="M2717" s="21"/>
    </row>
    <row r="2718" spans="1:13" x14ac:dyDescent="0.3">
      <c r="A2718" s="22"/>
      <c r="B2718" s="22"/>
      <c r="C2718" s="22"/>
      <c r="D2718" s="22"/>
      <c r="E2718" s="22"/>
      <c r="F2718" s="18"/>
      <c r="G2718" s="18"/>
      <c r="H2718" s="18"/>
      <c r="I2718" s="18"/>
      <c r="J2718" s="27" t="e">
        <f t="shared" si="85"/>
        <v>#DIV/0!</v>
      </c>
      <c r="K2718" s="27" t="e">
        <f t="shared" si="86"/>
        <v>#DIV/0!</v>
      </c>
      <c r="L2718" s="21"/>
      <c r="M2718" s="21"/>
    </row>
    <row r="2719" spans="1:13" x14ac:dyDescent="0.3">
      <c r="A2719" s="22"/>
      <c r="B2719" s="22"/>
      <c r="C2719" s="22"/>
      <c r="D2719" s="22"/>
      <c r="E2719" s="22"/>
      <c r="F2719" s="18"/>
      <c r="G2719" s="18"/>
      <c r="H2719" s="18"/>
      <c r="I2719" s="18"/>
      <c r="J2719" s="27" t="e">
        <f t="shared" si="85"/>
        <v>#DIV/0!</v>
      </c>
      <c r="K2719" s="27" t="e">
        <f t="shared" si="86"/>
        <v>#DIV/0!</v>
      </c>
      <c r="L2719" s="21"/>
      <c r="M2719" s="21"/>
    </row>
    <row r="2720" spans="1:13" x14ac:dyDescent="0.3">
      <c r="A2720" s="22"/>
      <c r="B2720" s="22"/>
      <c r="C2720" s="22"/>
      <c r="D2720" s="22"/>
      <c r="E2720" s="22"/>
      <c r="F2720" s="18"/>
      <c r="G2720" s="18"/>
      <c r="H2720" s="18"/>
      <c r="I2720" s="18"/>
      <c r="J2720" s="27" t="e">
        <f t="shared" si="85"/>
        <v>#DIV/0!</v>
      </c>
      <c r="K2720" s="27" t="e">
        <f t="shared" si="86"/>
        <v>#DIV/0!</v>
      </c>
      <c r="L2720" s="21"/>
      <c r="M2720" s="21"/>
    </row>
    <row r="2721" spans="1:13" x14ac:dyDescent="0.3">
      <c r="A2721" s="22"/>
      <c r="B2721" s="22"/>
      <c r="C2721" s="22"/>
      <c r="D2721" s="22"/>
      <c r="E2721" s="22"/>
      <c r="F2721" s="18"/>
      <c r="G2721" s="18"/>
      <c r="H2721" s="18"/>
      <c r="I2721" s="18"/>
      <c r="J2721" s="27" t="e">
        <f t="shared" si="85"/>
        <v>#DIV/0!</v>
      </c>
      <c r="K2721" s="27" t="e">
        <f t="shared" si="86"/>
        <v>#DIV/0!</v>
      </c>
      <c r="L2721" s="21"/>
      <c r="M2721" s="21"/>
    </row>
    <row r="2722" spans="1:13" x14ac:dyDescent="0.3">
      <c r="A2722" s="22"/>
      <c r="B2722" s="22"/>
      <c r="C2722" s="22"/>
      <c r="D2722" s="22"/>
      <c r="E2722" s="22"/>
      <c r="F2722" s="18"/>
      <c r="G2722" s="18"/>
      <c r="H2722" s="18"/>
      <c r="I2722" s="18"/>
      <c r="J2722" s="27" t="e">
        <f t="shared" si="85"/>
        <v>#DIV/0!</v>
      </c>
      <c r="K2722" s="27" t="e">
        <f t="shared" si="86"/>
        <v>#DIV/0!</v>
      </c>
      <c r="L2722" s="21"/>
      <c r="M2722" s="21"/>
    </row>
    <row r="2723" spans="1:13" x14ac:dyDescent="0.3">
      <c r="A2723" s="22"/>
      <c r="B2723" s="22"/>
      <c r="C2723" s="22"/>
      <c r="D2723" s="22"/>
      <c r="E2723" s="22"/>
      <c r="F2723" s="18"/>
      <c r="G2723" s="18"/>
      <c r="H2723" s="18"/>
      <c r="I2723" s="18"/>
      <c r="J2723" s="27" t="e">
        <f t="shared" si="85"/>
        <v>#DIV/0!</v>
      </c>
      <c r="K2723" s="27" t="e">
        <f t="shared" si="86"/>
        <v>#DIV/0!</v>
      </c>
      <c r="L2723" s="21"/>
      <c r="M2723" s="21"/>
    </row>
    <row r="2724" spans="1:13" x14ac:dyDescent="0.3">
      <c r="A2724" s="22"/>
      <c r="B2724" s="22"/>
      <c r="C2724" s="22"/>
      <c r="D2724" s="22"/>
      <c r="E2724" s="22"/>
      <c r="F2724" s="18"/>
      <c r="G2724" s="18"/>
      <c r="H2724" s="18"/>
      <c r="I2724" s="18"/>
      <c r="J2724" s="27" t="e">
        <f t="shared" si="85"/>
        <v>#DIV/0!</v>
      </c>
      <c r="K2724" s="27" t="e">
        <f t="shared" si="86"/>
        <v>#DIV/0!</v>
      </c>
      <c r="L2724" s="21"/>
      <c r="M2724" s="21"/>
    </row>
    <row r="2725" spans="1:13" x14ac:dyDescent="0.3">
      <c r="A2725" s="22"/>
      <c r="B2725" s="22"/>
      <c r="C2725" s="22"/>
      <c r="D2725" s="22"/>
      <c r="E2725" s="22"/>
      <c r="F2725" s="18"/>
      <c r="G2725" s="18"/>
      <c r="H2725" s="18"/>
      <c r="I2725" s="18"/>
      <c r="J2725" s="27" t="e">
        <f t="shared" si="85"/>
        <v>#DIV/0!</v>
      </c>
      <c r="K2725" s="27" t="e">
        <f t="shared" si="86"/>
        <v>#DIV/0!</v>
      </c>
      <c r="L2725" s="21"/>
      <c r="M2725" s="21"/>
    </row>
    <row r="2726" spans="1:13" x14ac:dyDescent="0.3">
      <c r="A2726" s="22"/>
      <c r="B2726" s="22"/>
      <c r="C2726" s="22"/>
      <c r="D2726" s="22"/>
      <c r="E2726" s="22"/>
      <c r="F2726" s="18"/>
      <c r="G2726" s="18"/>
      <c r="H2726" s="18"/>
      <c r="I2726" s="18"/>
      <c r="J2726" s="27" t="e">
        <f t="shared" si="85"/>
        <v>#DIV/0!</v>
      </c>
      <c r="K2726" s="27" t="e">
        <f t="shared" si="86"/>
        <v>#DIV/0!</v>
      </c>
      <c r="L2726" s="21"/>
      <c r="M2726" s="21"/>
    </row>
    <row r="2727" spans="1:13" x14ac:dyDescent="0.3">
      <c r="A2727" s="22"/>
      <c r="B2727" s="22"/>
      <c r="C2727" s="22"/>
      <c r="D2727" s="22"/>
      <c r="E2727" s="22"/>
      <c r="F2727" s="18"/>
      <c r="G2727" s="18"/>
      <c r="H2727" s="18"/>
      <c r="I2727" s="18"/>
      <c r="J2727" s="27" t="e">
        <f t="shared" si="85"/>
        <v>#DIV/0!</v>
      </c>
      <c r="K2727" s="27" t="e">
        <f t="shared" si="86"/>
        <v>#DIV/0!</v>
      </c>
      <c r="L2727" s="21"/>
      <c r="M2727" s="21"/>
    </row>
    <row r="2728" spans="1:13" x14ac:dyDescent="0.3">
      <c r="A2728" s="22"/>
      <c r="B2728" s="22"/>
      <c r="C2728" s="22"/>
      <c r="D2728" s="22"/>
      <c r="E2728" s="22"/>
      <c r="F2728" s="18"/>
      <c r="G2728" s="18"/>
      <c r="H2728" s="18"/>
      <c r="I2728" s="18"/>
      <c r="J2728" s="27" t="e">
        <f t="shared" si="85"/>
        <v>#DIV/0!</v>
      </c>
      <c r="K2728" s="27" t="e">
        <f t="shared" si="86"/>
        <v>#DIV/0!</v>
      </c>
      <c r="L2728" s="21"/>
      <c r="M2728" s="21"/>
    </row>
    <row r="2729" spans="1:13" x14ac:dyDescent="0.3">
      <c r="A2729" s="22"/>
      <c r="B2729" s="22"/>
      <c r="C2729" s="22"/>
      <c r="D2729" s="22"/>
      <c r="E2729" s="22"/>
      <c r="F2729" s="18"/>
      <c r="G2729" s="18"/>
      <c r="H2729" s="18"/>
      <c r="I2729" s="18"/>
      <c r="J2729" s="27" t="e">
        <f t="shared" si="85"/>
        <v>#DIV/0!</v>
      </c>
      <c r="K2729" s="27" t="e">
        <f t="shared" si="86"/>
        <v>#DIV/0!</v>
      </c>
      <c r="L2729" s="21"/>
      <c r="M2729" s="21"/>
    </row>
    <row r="2730" spans="1:13" x14ac:dyDescent="0.3">
      <c r="A2730" s="22"/>
      <c r="B2730" s="22"/>
      <c r="C2730" s="22"/>
      <c r="D2730" s="22"/>
      <c r="E2730" s="22"/>
      <c r="F2730" s="18"/>
      <c r="G2730" s="18"/>
      <c r="H2730" s="18"/>
      <c r="I2730" s="18"/>
      <c r="J2730" s="27" t="e">
        <f t="shared" si="85"/>
        <v>#DIV/0!</v>
      </c>
      <c r="K2730" s="27" t="e">
        <f t="shared" si="86"/>
        <v>#DIV/0!</v>
      </c>
      <c r="L2730" s="21"/>
      <c r="M2730" s="21"/>
    </row>
    <row r="2731" spans="1:13" x14ac:dyDescent="0.3">
      <c r="A2731" s="22"/>
      <c r="B2731" s="22"/>
      <c r="C2731" s="22"/>
      <c r="D2731" s="22"/>
      <c r="E2731" s="22"/>
      <c r="F2731" s="18"/>
      <c r="G2731" s="18"/>
      <c r="H2731" s="18"/>
      <c r="I2731" s="18"/>
      <c r="J2731" s="27" t="e">
        <f t="shared" si="85"/>
        <v>#DIV/0!</v>
      </c>
      <c r="K2731" s="27" t="e">
        <f t="shared" si="86"/>
        <v>#DIV/0!</v>
      </c>
      <c r="L2731" s="21"/>
      <c r="M2731" s="21"/>
    </row>
    <row r="2732" spans="1:13" x14ac:dyDescent="0.3">
      <c r="A2732" s="22"/>
      <c r="B2732" s="22"/>
      <c r="C2732" s="22"/>
      <c r="D2732" s="22"/>
      <c r="E2732" s="22"/>
      <c r="F2732" s="18"/>
      <c r="G2732" s="18"/>
      <c r="H2732" s="18"/>
      <c r="I2732" s="18"/>
      <c r="J2732" s="27" t="e">
        <f t="shared" si="85"/>
        <v>#DIV/0!</v>
      </c>
      <c r="K2732" s="27" t="e">
        <f t="shared" si="86"/>
        <v>#DIV/0!</v>
      </c>
      <c r="L2732" s="21"/>
      <c r="M2732" s="21"/>
    </row>
    <row r="2733" spans="1:13" x14ac:dyDescent="0.3">
      <c r="A2733" s="22"/>
      <c r="B2733" s="22"/>
      <c r="C2733" s="22"/>
      <c r="D2733" s="22"/>
      <c r="E2733" s="22"/>
      <c r="F2733" s="18"/>
      <c r="G2733" s="18"/>
      <c r="H2733" s="18"/>
      <c r="I2733" s="18"/>
      <c r="J2733" s="27" t="e">
        <f t="shared" si="85"/>
        <v>#DIV/0!</v>
      </c>
      <c r="K2733" s="27" t="e">
        <f t="shared" si="86"/>
        <v>#DIV/0!</v>
      </c>
      <c r="L2733" s="21"/>
      <c r="M2733" s="21"/>
    </row>
    <row r="2734" spans="1:13" x14ac:dyDescent="0.3">
      <c r="A2734" s="22"/>
      <c r="B2734" s="22"/>
      <c r="C2734" s="22"/>
      <c r="D2734" s="22"/>
      <c r="E2734" s="22"/>
      <c r="F2734" s="18"/>
      <c r="G2734" s="18"/>
      <c r="H2734" s="18"/>
      <c r="I2734" s="18"/>
      <c r="J2734" s="27" t="e">
        <f t="shared" si="85"/>
        <v>#DIV/0!</v>
      </c>
      <c r="K2734" s="27" t="e">
        <f t="shared" si="86"/>
        <v>#DIV/0!</v>
      </c>
      <c r="L2734" s="21"/>
      <c r="M2734" s="21"/>
    </row>
    <row r="2735" spans="1:13" x14ac:dyDescent="0.3">
      <c r="A2735" s="22"/>
      <c r="B2735" s="22"/>
      <c r="C2735" s="22"/>
      <c r="D2735" s="22"/>
      <c r="E2735" s="22"/>
      <c r="F2735" s="18"/>
      <c r="G2735" s="18"/>
      <c r="H2735" s="18"/>
      <c r="I2735" s="18"/>
      <c r="J2735" s="27" t="e">
        <f t="shared" si="85"/>
        <v>#DIV/0!</v>
      </c>
      <c r="K2735" s="27" t="e">
        <f t="shared" si="86"/>
        <v>#DIV/0!</v>
      </c>
      <c r="L2735" s="21"/>
      <c r="M2735" s="21"/>
    </row>
    <row r="2736" spans="1:13" x14ac:dyDescent="0.3">
      <c r="A2736" s="22"/>
      <c r="B2736" s="22"/>
      <c r="C2736" s="22"/>
      <c r="D2736" s="22"/>
      <c r="E2736" s="22"/>
      <c r="F2736" s="18"/>
      <c r="G2736" s="18"/>
      <c r="H2736" s="18"/>
      <c r="I2736" s="18"/>
      <c r="J2736" s="27" t="e">
        <f t="shared" si="85"/>
        <v>#DIV/0!</v>
      </c>
      <c r="K2736" s="27" t="e">
        <f t="shared" si="86"/>
        <v>#DIV/0!</v>
      </c>
      <c r="L2736" s="21"/>
      <c r="M2736" s="21"/>
    </row>
    <row r="2737" spans="1:13" x14ac:dyDescent="0.3">
      <c r="A2737" s="22"/>
      <c r="B2737" s="22"/>
      <c r="C2737" s="22"/>
      <c r="D2737" s="22"/>
      <c r="E2737" s="22"/>
      <c r="F2737" s="18"/>
      <c r="G2737" s="18"/>
      <c r="H2737" s="18"/>
      <c r="I2737" s="18"/>
      <c r="J2737" s="27" t="e">
        <f t="shared" si="85"/>
        <v>#DIV/0!</v>
      </c>
      <c r="K2737" s="27" t="e">
        <f t="shared" si="86"/>
        <v>#DIV/0!</v>
      </c>
      <c r="L2737" s="21"/>
      <c r="M2737" s="21"/>
    </row>
    <row r="2738" spans="1:13" x14ac:dyDescent="0.3">
      <c r="A2738" s="22"/>
      <c r="B2738" s="22"/>
      <c r="C2738" s="22"/>
      <c r="D2738" s="22"/>
      <c r="E2738" s="22"/>
      <c r="F2738" s="18"/>
      <c r="G2738" s="18"/>
      <c r="H2738" s="18"/>
      <c r="I2738" s="18"/>
      <c r="J2738" s="27" t="e">
        <f t="shared" si="85"/>
        <v>#DIV/0!</v>
      </c>
      <c r="K2738" s="27" t="e">
        <f t="shared" si="86"/>
        <v>#DIV/0!</v>
      </c>
      <c r="L2738" s="21"/>
      <c r="M2738" s="21"/>
    </row>
    <row r="2739" spans="1:13" x14ac:dyDescent="0.3">
      <c r="A2739" s="22"/>
      <c r="B2739" s="22"/>
      <c r="C2739" s="22"/>
      <c r="D2739" s="22"/>
      <c r="E2739" s="22"/>
      <c r="F2739" s="18"/>
      <c r="G2739" s="18"/>
      <c r="H2739" s="18"/>
      <c r="I2739" s="18"/>
      <c r="J2739" s="27" t="e">
        <f t="shared" si="85"/>
        <v>#DIV/0!</v>
      </c>
      <c r="K2739" s="27" t="e">
        <f t="shared" si="86"/>
        <v>#DIV/0!</v>
      </c>
      <c r="L2739" s="21"/>
      <c r="M2739" s="21"/>
    </row>
    <row r="2740" spans="1:13" x14ac:dyDescent="0.3">
      <c r="A2740" s="22"/>
      <c r="B2740" s="22"/>
      <c r="C2740" s="22"/>
      <c r="D2740" s="22"/>
      <c r="E2740" s="22"/>
      <c r="F2740" s="18"/>
      <c r="G2740" s="18"/>
      <c r="H2740" s="18"/>
      <c r="I2740" s="18"/>
      <c r="J2740" s="27" t="e">
        <f t="shared" si="85"/>
        <v>#DIV/0!</v>
      </c>
      <c r="K2740" s="27" t="e">
        <f t="shared" si="86"/>
        <v>#DIV/0!</v>
      </c>
      <c r="L2740" s="21"/>
      <c r="M2740" s="21"/>
    </row>
    <row r="2741" spans="1:13" x14ac:dyDescent="0.3">
      <c r="A2741" s="22"/>
      <c r="B2741" s="22"/>
      <c r="C2741" s="22"/>
      <c r="D2741" s="22"/>
      <c r="E2741" s="22"/>
      <c r="F2741" s="18"/>
      <c r="G2741" s="18"/>
      <c r="H2741" s="18"/>
      <c r="I2741" s="18"/>
      <c r="J2741" s="27" t="e">
        <f t="shared" si="85"/>
        <v>#DIV/0!</v>
      </c>
      <c r="K2741" s="27" t="e">
        <f t="shared" si="86"/>
        <v>#DIV/0!</v>
      </c>
      <c r="L2741" s="21"/>
      <c r="M2741" s="21"/>
    </row>
    <row r="2742" spans="1:13" x14ac:dyDescent="0.3">
      <c r="A2742" s="22"/>
      <c r="B2742" s="22"/>
      <c r="C2742" s="22"/>
      <c r="D2742" s="22"/>
      <c r="E2742" s="22"/>
      <c r="F2742" s="18"/>
      <c r="G2742" s="18"/>
      <c r="H2742" s="18"/>
      <c r="I2742" s="18"/>
      <c r="J2742" s="27" t="e">
        <f t="shared" si="85"/>
        <v>#DIV/0!</v>
      </c>
      <c r="K2742" s="27" t="e">
        <f t="shared" si="86"/>
        <v>#DIV/0!</v>
      </c>
      <c r="L2742" s="21"/>
      <c r="M2742" s="21"/>
    </row>
    <row r="2743" spans="1:13" x14ac:dyDescent="0.3">
      <c r="A2743" s="22"/>
      <c r="B2743" s="22"/>
      <c r="C2743" s="22"/>
      <c r="D2743" s="22"/>
      <c r="E2743" s="22"/>
      <c r="F2743" s="18"/>
      <c r="G2743" s="18"/>
      <c r="H2743" s="18"/>
      <c r="I2743" s="18"/>
      <c r="J2743" s="27" t="e">
        <f t="shared" si="85"/>
        <v>#DIV/0!</v>
      </c>
      <c r="K2743" s="27" t="e">
        <f t="shared" si="86"/>
        <v>#DIV/0!</v>
      </c>
      <c r="L2743" s="21"/>
      <c r="M2743" s="21"/>
    </row>
    <row r="2744" spans="1:13" x14ac:dyDescent="0.3">
      <c r="A2744" s="22"/>
      <c r="B2744" s="22"/>
      <c r="C2744" s="22"/>
      <c r="D2744" s="22"/>
      <c r="E2744" s="22"/>
      <c r="F2744" s="18"/>
      <c r="G2744" s="18"/>
      <c r="H2744" s="18"/>
      <c r="I2744" s="18"/>
      <c r="J2744" s="27" t="e">
        <f t="shared" si="85"/>
        <v>#DIV/0!</v>
      </c>
      <c r="K2744" s="27" t="e">
        <f t="shared" si="86"/>
        <v>#DIV/0!</v>
      </c>
      <c r="L2744" s="21"/>
      <c r="M2744" s="21"/>
    </row>
    <row r="2745" spans="1:13" x14ac:dyDescent="0.3">
      <c r="A2745" s="22"/>
      <c r="B2745" s="22"/>
      <c r="C2745" s="22"/>
      <c r="D2745" s="22"/>
      <c r="E2745" s="22"/>
      <c r="F2745" s="18"/>
      <c r="G2745" s="18"/>
      <c r="H2745" s="18"/>
      <c r="I2745" s="18"/>
      <c r="J2745" s="27" t="e">
        <f t="shared" si="85"/>
        <v>#DIV/0!</v>
      </c>
      <c r="K2745" s="27" t="e">
        <f t="shared" si="86"/>
        <v>#DIV/0!</v>
      </c>
      <c r="L2745" s="21"/>
      <c r="M2745" s="21"/>
    </row>
    <row r="2746" spans="1:13" x14ac:dyDescent="0.3">
      <c r="A2746" s="22"/>
      <c r="B2746" s="22"/>
      <c r="C2746" s="22"/>
      <c r="D2746" s="22"/>
      <c r="E2746" s="22"/>
      <c r="F2746" s="18"/>
      <c r="G2746" s="18"/>
      <c r="H2746" s="18"/>
      <c r="I2746" s="18"/>
      <c r="J2746" s="27" t="e">
        <f t="shared" si="85"/>
        <v>#DIV/0!</v>
      </c>
      <c r="K2746" s="27" t="e">
        <f t="shared" si="86"/>
        <v>#DIV/0!</v>
      </c>
      <c r="L2746" s="21"/>
      <c r="M2746" s="21"/>
    </row>
    <row r="2747" spans="1:13" x14ac:dyDescent="0.3">
      <c r="A2747" s="22"/>
      <c r="B2747" s="22"/>
      <c r="C2747" s="22"/>
      <c r="D2747" s="22"/>
      <c r="E2747" s="22"/>
      <c r="F2747" s="18"/>
      <c r="G2747" s="18"/>
      <c r="H2747" s="18"/>
      <c r="I2747" s="18"/>
      <c r="J2747" s="27" t="e">
        <f t="shared" si="85"/>
        <v>#DIV/0!</v>
      </c>
      <c r="K2747" s="27" t="e">
        <f t="shared" si="86"/>
        <v>#DIV/0!</v>
      </c>
      <c r="L2747" s="21"/>
      <c r="M2747" s="21"/>
    </row>
    <row r="2748" spans="1:13" x14ac:dyDescent="0.3">
      <c r="A2748" s="22"/>
      <c r="B2748" s="22"/>
      <c r="C2748" s="22"/>
      <c r="D2748" s="22"/>
      <c r="E2748" s="22"/>
      <c r="F2748" s="18"/>
      <c r="G2748" s="18"/>
      <c r="H2748" s="18"/>
      <c r="I2748" s="18"/>
      <c r="J2748" s="27" t="e">
        <f t="shared" si="85"/>
        <v>#DIV/0!</v>
      </c>
      <c r="K2748" s="27" t="e">
        <f t="shared" si="86"/>
        <v>#DIV/0!</v>
      </c>
      <c r="L2748" s="21"/>
      <c r="M2748" s="21"/>
    </row>
    <row r="2749" spans="1:13" x14ac:dyDescent="0.3">
      <c r="A2749" s="21"/>
      <c r="B2749" s="22"/>
      <c r="C2749" s="22"/>
      <c r="D2749" s="22"/>
      <c r="E2749" s="22"/>
      <c r="F2749" s="18"/>
      <c r="G2749" s="18"/>
      <c r="H2749" s="27"/>
      <c r="I2749" s="27"/>
      <c r="J2749" s="27" t="e">
        <f t="shared" si="85"/>
        <v>#DIV/0!</v>
      </c>
      <c r="K2749" s="27" t="e">
        <f t="shared" si="86"/>
        <v>#DIV/0!</v>
      </c>
      <c r="L2749" s="21"/>
      <c r="M2749" s="21"/>
    </row>
    <row r="2750" spans="1:13" x14ac:dyDescent="0.3">
      <c r="A2750" s="21"/>
      <c r="B2750" s="22"/>
      <c r="C2750" s="22"/>
      <c r="D2750" s="22"/>
      <c r="E2750" s="22"/>
      <c r="F2750" s="18"/>
      <c r="G2750" s="18"/>
      <c r="H2750" s="27"/>
      <c r="I2750" s="27"/>
      <c r="J2750" s="27" t="e">
        <f t="shared" si="85"/>
        <v>#DIV/0!</v>
      </c>
      <c r="K2750" s="27" t="e">
        <f t="shared" si="86"/>
        <v>#DIV/0!</v>
      </c>
      <c r="L2750" s="21"/>
      <c r="M2750" s="21"/>
    </row>
    <row r="2751" spans="1:13" x14ac:dyDescent="0.3">
      <c r="A2751" s="21"/>
      <c r="B2751" s="22"/>
      <c r="C2751" s="22"/>
      <c r="D2751" s="22"/>
      <c r="E2751" s="22"/>
      <c r="F2751" s="18"/>
      <c r="G2751" s="18"/>
      <c r="H2751" s="27"/>
      <c r="I2751" s="27"/>
      <c r="J2751" s="27" t="e">
        <f t="shared" si="85"/>
        <v>#DIV/0!</v>
      </c>
      <c r="K2751" s="27" t="e">
        <f t="shared" si="86"/>
        <v>#DIV/0!</v>
      </c>
      <c r="L2751" s="21"/>
      <c r="M2751" s="21"/>
    </row>
    <row r="2752" spans="1:13" x14ac:dyDescent="0.3">
      <c r="A2752" s="21"/>
      <c r="B2752" s="22"/>
      <c r="C2752" s="22"/>
      <c r="D2752" s="22"/>
      <c r="E2752" s="22"/>
      <c r="F2752" s="18"/>
      <c r="G2752" s="18"/>
      <c r="H2752" s="27"/>
      <c r="I2752" s="27"/>
      <c r="J2752" s="27" t="e">
        <f t="shared" si="85"/>
        <v>#DIV/0!</v>
      </c>
      <c r="K2752" s="27" t="e">
        <f t="shared" si="86"/>
        <v>#DIV/0!</v>
      </c>
      <c r="L2752" s="21"/>
      <c r="M2752" s="21"/>
    </row>
    <row r="2753" spans="1:13" x14ac:dyDescent="0.3">
      <c r="A2753" s="21"/>
      <c r="B2753" s="22"/>
      <c r="C2753" s="22"/>
      <c r="D2753" s="22"/>
      <c r="E2753" s="22"/>
      <c r="F2753" s="18"/>
      <c r="G2753" s="18"/>
      <c r="H2753" s="27"/>
      <c r="I2753" s="27"/>
      <c r="J2753" s="27" t="e">
        <f t="shared" si="85"/>
        <v>#DIV/0!</v>
      </c>
      <c r="K2753" s="27" t="e">
        <f t="shared" si="86"/>
        <v>#DIV/0!</v>
      </c>
      <c r="L2753" s="21"/>
      <c r="M2753" s="21"/>
    </row>
    <row r="2754" spans="1:13" x14ac:dyDescent="0.3">
      <c r="A2754" s="21"/>
      <c r="B2754" s="22"/>
      <c r="C2754" s="22"/>
      <c r="D2754" s="22"/>
      <c r="E2754" s="22"/>
      <c r="F2754" s="18"/>
      <c r="G2754" s="18"/>
      <c r="H2754" s="27"/>
      <c r="I2754" s="27"/>
      <c r="J2754" s="27" t="e">
        <f t="shared" si="85"/>
        <v>#DIV/0!</v>
      </c>
      <c r="K2754" s="27" t="e">
        <f t="shared" si="86"/>
        <v>#DIV/0!</v>
      </c>
      <c r="L2754" s="21"/>
      <c r="M2754" s="21"/>
    </row>
    <row r="2755" spans="1:13" x14ac:dyDescent="0.3">
      <c r="A2755" s="21"/>
      <c r="B2755" s="22"/>
      <c r="C2755" s="22"/>
      <c r="D2755" s="22"/>
      <c r="E2755" s="22"/>
      <c r="F2755" s="18"/>
      <c r="G2755" s="18"/>
      <c r="H2755" s="27"/>
      <c r="I2755" s="27"/>
      <c r="J2755" s="27" t="e">
        <f t="shared" si="85"/>
        <v>#DIV/0!</v>
      </c>
      <c r="K2755" s="27" t="e">
        <f t="shared" si="86"/>
        <v>#DIV/0!</v>
      </c>
      <c r="L2755" s="21"/>
      <c r="M2755" s="21"/>
    </row>
    <row r="2756" spans="1:13" x14ac:dyDescent="0.3">
      <c r="A2756" s="21"/>
      <c r="B2756" s="22"/>
      <c r="C2756" s="22"/>
      <c r="D2756" s="22"/>
      <c r="E2756" s="22"/>
      <c r="F2756" s="18"/>
      <c r="G2756" s="18"/>
      <c r="H2756" s="27"/>
      <c r="I2756" s="27"/>
      <c r="J2756" s="27" t="e">
        <f t="shared" si="85"/>
        <v>#DIV/0!</v>
      </c>
      <c r="K2756" s="27" t="e">
        <f t="shared" si="86"/>
        <v>#DIV/0!</v>
      </c>
      <c r="L2756" s="21"/>
      <c r="M2756" s="21"/>
    </row>
    <row r="2757" spans="1:13" x14ac:dyDescent="0.3">
      <c r="A2757" s="21"/>
      <c r="B2757" s="22"/>
      <c r="C2757" s="22"/>
      <c r="D2757" s="22"/>
      <c r="E2757" s="22"/>
      <c r="F2757" s="18"/>
      <c r="G2757" s="18"/>
      <c r="H2757" s="27"/>
      <c r="I2757" s="27"/>
      <c r="J2757" s="27" t="e">
        <f t="shared" si="85"/>
        <v>#DIV/0!</v>
      </c>
      <c r="K2757" s="27" t="e">
        <f t="shared" si="86"/>
        <v>#DIV/0!</v>
      </c>
      <c r="L2757" s="21"/>
      <c r="M2757" s="21"/>
    </row>
    <row r="2758" spans="1:13" x14ac:dyDescent="0.3">
      <c r="A2758" s="21"/>
      <c r="B2758" s="22"/>
      <c r="C2758" s="22"/>
      <c r="D2758" s="22"/>
      <c r="E2758" s="22"/>
      <c r="F2758" s="18"/>
      <c r="G2758" s="18"/>
      <c r="H2758" s="27"/>
      <c r="I2758" s="27"/>
      <c r="J2758" s="27" t="e">
        <f t="shared" ref="J2758:J2821" si="87">20*F2758/G2758+H2758*20+I2758*5</f>
        <v>#DIV/0!</v>
      </c>
      <c r="K2758" s="27" t="e">
        <f t="shared" si="86"/>
        <v>#DIV/0!</v>
      </c>
      <c r="L2758" s="21"/>
      <c r="M2758" s="21"/>
    </row>
    <row r="2759" spans="1:13" x14ac:dyDescent="0.3">
      <c r="A2759" s="21"/>
      <c r="B2759" s="22"/>
      <c r="C2759" s="22"/>
      <c r="D2759" s="22"/>
      <c r="E2759" s="22"/>
      <c r="F2759" s="18"/>
      <c r="G2759" s="18"/>
      <c r="H2759" s="27"/>
      <c r="I2759" s="27"/>
      <c r="J2759" s="27" t="e">
        <f t="shared" si="87"/>
        <v>#DIV/0!</v>
      </c>
      <c r="K2759" s="27" t="e">
        <f t="shared" si="86"/>
        <v>#DIV/0!</v>
      </c>
      <c r="L2759" s="21"/>
      <c r="M2759" s="21"/>
    </row>
    <row r="2760" spans="1:13" x14ac:dyDescent="0.3">
      <c r="A2760" s="21"/>
      <c r="B2760" s="22"/>
      <c r="C2760" s="22"/>
      <c r="D2760" s="22"/>
      <c r="E2760" s="22"/>
      <c r="F2760" s="18"/>
      <c r="G2760" s="18"/>
      <c r="H2760" s="27"/>
      <c r="I2760" s="27"/>
      <c r="J2760" s="27" t="e">
        <f t="shared" si="87"/>
        <v>#DIV/0!</v>
      </c>
      <c r="K2760" s="27" t="e">
        <f t="shared" ref="K2760:K2823" si="88">IF(AND(J2760&lt;=200,J2760&gt;20),"высокий",IF(AND(J2760&lt;=20,J2760&gt;12),"значительный",IF(AND(J2760&lt;=12,J2760&gt;3),"средний",IF(AND(J2760&lt;=3),"низкий"))))</f>
        <v>#DIV/0!</v>
      </c>
      <c r="L2760" s="21"/>
      <c r="M2760" s="21"/>
    </row>
    <row r="2761" spans="1:13" x14ac:dyDescent="0.3">
      <c r="A2761" s="21"/>
      <c r="B2761" s="22"/>
      <c r="C2761" s="22"/>
      <c r="D2761" s="22"/>
      <c r="E2761" s="22"/>
      <c r="F2761" s="18"/>
      <c r="G2761" s="18"/>
      <c r="H2761" s="27"/>
      <c r="I2761" s="27"/>
      <c r="J2761" s="27" t="e">
        <f t="shared" si="87"/>
        <v>#DIV/0!</v>
      </c>
      <c r="K2761" s="27" t="e">
        <f t="shared" si="88"/>
        <v>#DIV/0!</v>
      </c>
      <c r="L2761" s="21"/>
      <c r="M2761" s="21"/>
    </row>
    <row r="2762" spans="1:13" x14ac:dyDescent="0.3">
      <c r="A2762" s="21"/>
      <c r="B2762" s="22"/>
      <c r="C2762" s="22"/>
      <c r="D2762" s="22"/>
      <c r="E2762" s="22"/>
      <c r="F2762" s="18"/>
      <c r="G2762" s="18"/>
      <c r="H2762" s="27"/>
      <c r="I2762" s="27"/>
      <c r="J2762" s="27" t="e">
        <f t="shared" si="87"/>
        <v>#DIV/0!</v>
      </c>
      <c r="K2762" s="27" t="e">
        <f t="shared" si="88"/>
        <v>#DIV/0!</v>
      </c>
      <c r="L2762" s="21"/>
      <c r="M2762" s="21"/>
    </row>
    <row r="2763" spans="1:13" x14ac:dyDescent="0.3">
      <c r="A2763" s="21"/>
      <c r="B2763" s="22"/>
      <c r="C2763" s="22"/>
      <c r="D2763" s="22"/>
      <c r="E2763" s="22"/>
      <c r="F2763" s="18"/>
      <c r="G2763" s="18"/>
      <c r="H2763" s="27"/>
      <c r="I2763" s="27"/>
      <c r="J2763" s="27" t="e">
        <f t="shared" si="87"/>
        <v>#DIV/0!</v>
      </c>
      <c r="K2763" s="27" t="e">
        <f t="shared" si="88"/>
        <v>#DIV/0!</v>
      </c>
      <c r="L2763" s="21"/>
      <c r="M2763" s="21"/>
    </row>
    <row r="2764" spans="1:13" x14ac:dyDescent="0.3">
      <c r="A2764" s="21"/>
      <c r="B2764" s="22"/>
      <c r="C2764" s="22"/>
      <c r="D2764" s="22"/>
      <c r="E2764" s="22"/>
      <c r="F2764" s="18"/>
      <c r="G2764" s="18"/>
      <c r="H2764" s="27"/>
      <c r="I2764" s="27"/>
      <c r="J2764" s="27" t="e">
        <f t="shared" si="87"/>
        <v>#DIV/0!</v>
      </c>
      <c r="K2764" s="27" t="e">
        <f t="shared" si="88"/>
        <v>#DIV/0!</v>
      </c>
      <c r="L2764" s="21"/>
      <c r="M2764" s="21"/>
    </row>
    <row r="2765" spans="1:13" x14ac:dyDescent="0.3">
      <c r="A2765" s="21"/>
      <c r="B2765" s="22"/>
      <c r="C2765" s="22"/>
      <c r="D2765" s="22"/>
      <c r="E2765" s="22"/>
      <c r="F2765" s="18"/>
      <c r="G2765" s="18"/>
      <c r="H2765" s="27"/>
      <c r="I2765" s="27"/>
      <c r="J2765" s="27" t="e">
        <f t="shared" si="87"/>
        <v>#DIV/0!</v>
      </c>
      <c r="K2765" s="27" t="e">
        <f t="shared" si="88"/>
        <v>#DIV/0!</v>
      </c>
      <c r="L2765" s="21"/>
      <c r="M2765" s="21"/>
    </row>
    <row r="2766" spans="1:13" x14ac:dyDescent="0.3">
      <c r="A2766" s="21"/>
      <c r="B2766" s="22"/>
      <c r="C2766" s="22"/>
      <c r="D2766" s="22"/>
      <c r="E2766" s="22"/>
      <c r="F2766" s="18"/>
      <c r="G2766" s="18"/>
      <c r="H2766" s="27"/>
      <c r="I2766" s="27"/>
      <c r="J2766" s="27" t="e">
        <f t="shared" si="87"/>
        <v>#DIV/0!</v>
      </c>
      <c r="K2766" s="27" t="e">
        <f t="shared" si="88"/>
        <v>#DIV/0!</v>
      </c>
      <c r="L2766" s="21"/>
      <c r="M2766" s="21"/>
    </row>
    <row r="2767" spans="1:13" x14ac:dyDescent="0.3">
      <c r="A2767" s="21"/>
      <c r="B2767" s="22"/>
      <c r="C2767" s="22"/>
      <c r="D2767" s="22"/>
      <c r="E2767" s="22"/>
      <c r="F2767" s="18"/>
      <c r="G2767" s="18"/>
      <c r="H2767" s="27"/>
      <c r="I2767" s="27"/>
      <c r="J2767" s="27" t="e">
        <f t="shared" si="87"/>
        <v>#DIV/0!</v>
      </c>
      <c r="K2767" s="27" t="e">
        <f t="shared" si="88"/>
        <v>#DIV/0!</v>
      </c>
      <c r="L2767" s="21"/>
      <c r="M2767" s="21"/>
    </row>
    <row r="2768" spans="1:13" x14ac:dyDescent="0.3">
      <c r="A2768" s="21"/>
      <c r="B2768" s="22"/>
      <c r="C2768" s="22"/>
      <c r="D2768" s="22"/>
      <c r="E2768" s="22"/>
      <c r="F2768" s="18"/>
      <c r="G2768" s="18"/>
      <c r="H2768" s="27"/>
      <c r="I2768" s="27"/>
      <c r="J2768" s="27" t="e">
        <f t="shared" si="87"/>
        <v>#DIV/0!</v>
      </c>
      <c r="K2768" s="27" t="e">
        <f t="shared" si="88"/>
        <v>#DIV/0!</v>
      </c>
      <c r="L2768" s="21"/>
      <c r="M2768" s="21"/>
    </row>
    <row r="2769" spans="1:13" x14ac:dyDescent="0.3">
      <c r="A2769" s="21"/>
      <c r="B2769" s="22"/>
      <c r="C2769" s="22"/>
      <c r="D2769" s="22"/>
      <c r="E2769" s="22"/>
      <c r="F2769" s="18"/>
      <c r="G2769" s="18"/>
      <c r="H2769" s="27"/>
      <c r="I2769" s="27"/>
      <c r="J2769" s="27" t="e">
        <f t="shared" si="87"/>
        <v>#DIV/0!</v>
      </c>
      <c r="K2769" s="27" t="e">
        <f t="shared" si="88"/>
        <v>#DIV/0!</v>
      </c>
      <c r="L2769" s="21"/>
      <c r="M2769" s="21"/>
    </row>
    <row r="2770" spans="1:13" x14ac:dyDescent="0.3">
      <c r="A2770" s="21"/>
      <c r="B2770" s="22"/>
      <c r="C2770" s="22"/>
      <c r="D2770" s="22"/>
      <c r="E2770" s="22"/>
      <c r="F2770" s="18"/>
      <c r="G2770" s="18"/>
      <c r="H2770" s="27"/>
      <c r="I2770" s="27"/>
      <c r="J2770" s="27" t="e">
        <f t="shared" si="87"/>
        <v>#DIV/0!</v>
      </c>
      <c r="K2770" s="27" t="e">
        <f t="shared" si="88"/>
        <v>#DIV/0!</v>
      </c>
      <c r="L2770" s="21"/>
      <c r="M2770" s="21"/>
    </row>
    <row r="2771" spans="1:13" x14ac:dyDescent="0.3">
      <c r="A2771" s="21"/>
      <c r="B2771" s="22"/>
      <c r="C2771" s="22"/>
      <c r="D2771" s="22"/>
      <c r="E2771" s="22"/>
      <c r="F2771" s="18"/>
      <c r="G2771" s="18"/>
      <c r="H2771" s="27"/>
      <c r="I2771" s="27"/>
      <c r="J2771" s="27" t="e">
        <f t="shared" si="87"/>
        <v>#DIV/0!</v>
      </c>
      <c r="K2771" s="27" t="e">
        <f t="shared" si="88"/>
        <v>#DIV/0!</v>
      </c>
      <c r="L2771" s="21"/>
      <c r="M2771" s="21"/>
    </row>
    <row r="2772" spans="1:13" x14ac:dyDescent="0.3">
      <c r="A2772" s="21"/>
      <c r="B2772" s="22"/>
      <c r="C2772" s="22"/>
      <c r="D2772" s="22"/>
      <c r="E2772" s="22"/>
      <c r="F2772" s="18"/>
      <c r="G2772" s="18"/>
      <c r="H2772" s="27"/>
      <c r="I2772" s="27"/>
      <c r="J2772" s="27" t="e">
        <f t="shared" si="87"/>
        <v>#DIV/0!</v>
      </c>
      <c r="K2772" s="27" t="e">
        <f t="shared" si="88"/>
        <v>#DIV/0!</v>
      </c>
      <c r="L2772" s="21"/>
      <c r="M2772" s="21"/>
    </row>
    <row r="2773" spans="1:13" x14ac:dyDescent="0.3">
      <c r="A2773" s="21"/>
      <c r="B2773" s="22"/>
      <c r="C2773" s="22"/>
      <c r="D2773" s="22"/>
      <c r="E2773" s="22"/>
      <c r="F2773" s="18"/>
      <c r="G2773" s="18"/>
      <c r="H2773" s="27"/>
      <c r="I2773" s="27"/>
      <c r="J2773" s="27" t="e">
        <f t="shared" si="87"/>
        <v>#DIV/0!</v>
      </c>
      <c r="K2773" s="27" t="e">
        <f t="shared" si="88"/>
        <v>#DIV/0!</v>
      </c>
      <c r="L2773" s="21"/>
      <c r="M2773" s="21"/>
    </row>
    <row r="2774" spans="1:13" x14ac:dyDescent="0.3">
      <c r="A2774" s="21"/>
      <c r="B2774" s="22"/>
      <c r="C2774" s="22"/>
      <c r="D2774" s="22"/>
      <c r="E2774" s="22"/>
      <c r="F2774" s="18"/>
      <c r="G2774" s="18"/>
      <c r="H2774" s="27"/>
      <c r="I2774" s="27"/>
      <c r="J2774" s="27" t="e">
        <f t="shared" si="87"/>
        <v>#DIV/0!</v>
      </c>
      <c r="K2774" s="27" t="e">
        <f t="shared" si="88"/>
        <v>#DIV/0!</v>
      </c>
      <c r="L2774" s="21"/>
      <c r="M2774" s="21"/>
    </row>
    <row r="2775" spans="1:13" x14ac:dyDescent="0.3">
      <c r="A2775" s="21"/>
      <c r="B2775" s="22"/>
      <c r="C2775" s="22"/>
      <c r="D2775" s="22"/>
      <c r="E2775" s="22"/>
      <c r="F2775" s="18"/>
      <c r="G2775" s="18"/>
      <c r="H2775" s="27"/>
      <c r="I2775" s="27"/>
      <c r="J2775" s="27" t="e">
        <f t="shared" si="87"/>
        <v>#DIV/0!</v>
      </c>
      <c r="K2775" s="27" t="e">
        <f t="shared" si="88"/>
        <v>#DIV/0!</v>
      </c>
      <c r="L2775" s="21"/>
      <c r="M2775" s="21"/>
    </row>
    <row r="2776" spans="1:13" x14ac:dyDescent="0.3">
      <c r="A2776" s="21"/>
      <c r="B2776" s="22"/>
      <c r="C2776" s="22"/>
      <c r="D2776" s="22"/>
      <c r="E2776" s="22"/>
      <c r="F2776" s="18"/>
      <c r="G2776" s="18"/>
      <c r="H2776" s="27"/>
      <c r="I2776" s="27"/>
      <c r="J2776" s="27" t="e">
        <f t="shared" si="87"/>
        <v>#DIV/0!</v>
      </c>
      <c r="K2776" s="27" t="e">
        <f t="shared" si="88"/>
        <v>#DIV/0!</v>
      </c>
      <c r="L2776" s="21"/>
      <c r="M2776" s="21"/>
    </row>
    <row r="2777" spans="1:13" x14ac:dyDescent="0.3">
      <c r="A2777" s="21"/>
      <c r="B2777" s="22"/>
      <c r="C2777" s="22"/>
      <c r="D2777" s="22"/>
      <c r="E2777" s="22"/>
      <c r="F2777" s="18"/>
      <c r="G2777" s="18"/>
      <c r="H2777" s="27"/>
      <c r="I2777" s="27"/>
      <c r="J2777" s="27" t="e">
        <f t="shared" si="87"/>
        <v>#DIV/0!</v>
      </c>
      <c r="K2777" s="27" t="e">
        <f t="shared" si="88"/>
        <v>#DIV/0!</v>
      </c>
      <c r="L2777" s="21"/>
      <c r="M2777" s="21"/>
    </row>
    <row r="2778" spans="1:13" x14ac:dyDescent="0.3">
      <c r="A2778" s="21"/>
      <c r="B2778" s="22"/>
      <c r="C2778" s="22"/>
      <c r="D2778" s="22"/>
      <c r="E2778" s="22"/>
      <c r="F2778" s="18"/>
      <c r="G2778" s="18"/>
      <c r="H2778" s="27"/>
      <c r="I2778" s="27"/>
      <c r="J2778" s="27" t="e">
        <f t="shared" si="87"/>
        <v>#DIV/0!</v>
      </c>
      <c r="K2778" s="27" t="e">
        <f t="shared" si="88"/>
        <v>#DIV/0!</v>
      </c>
      <c r="L2778" s="21"/>
      <c r="M2778" s="21"/>
    </row>
    <row r="2779" spans="1:13" x14ac:dyDescent="0.3">
      <c r="A2779" s="21"/>
      <c r="B2779" s="22"/>
      <c r="C2779" s="22"/>
      <c r="D2779" s="22"/>
      <c r="E2779" s="22"/>
      <c r="F2779" s="18"/>
      <c r="G2779" s="18"/>
      <c r="H2779" s="27"/>
      <c r="I2779" s="27"/>
      <c r="J2779" s="27" t="e">
        <f t="shared" si="87"/>
        <v>#DIV/0!</v>
      </c>
      <c r="K2779" s="27" t="e">
        <f t="shared" si="88"/>
        <v>#DIV/0!</v>
      </c>
      <c r="L2779" s="21"/>
      <c r="M2779" s="21"/>
    </row>
    <row r="2780" spans="1:13" x14ac:dyDescent="0.3">
      <c r="A2780" s="21"/>
      <c r="B2780" s="22"/>
      <c r="C2780" s="22"/>
      <c r="D2780" s="22"/>
      <c r="E2780" s="22"/>
      <c r="F2780" s="18"/>
      <c r="G2780" s="18"/>
      <c r="H2780" s="27"/>
      <c r="I2780" s="27"/>
      <c r="J2780" s="27" t="e">
        <f t="shared" si="87"/>
        <v>#DIV/0!</v>
      </c>
      <c r="K2780" s="27" t="e">
        <f t="shared" si="88"/>
        <v>#DIV/0!</v>
      </c>
      <c r="L2780" s="21"/>
      <c r="M2780" s="21"/>
    </row>
    <row r="2781" spans="1:13" x14ac:dyDescent="0.3">
      <c r="A2781" s="21"/>
      <c r="B2781" s="22"/>
      <c r="C2781" s="22"/>
      <c r="D2781" s="22"/>
      <c r="E2781" s="22"/>
      <c r="F2781" s="18"/>
      <c r="G2781" s="18"/>
      <c r="H2781" s="27"/>
      <c r="I2781" s="27"/>
      <c r="J2781" s="27" t="e">
        <f t="shared" si="87"/>
        <v>#DIV/0!</v>
      </c>
      <c r="K2781" s="27" t="e">
        <f t="shared" si="88"/>
        <v>#DIV/0!</v>
      </c>
      <c r="L2781" s="21"/>
      <c r="M2781" s="21"/>
    </row>
    <row r="2782" spans="1:13" x14ac:dyDescent="0.3">
      <c r="A2782" s="21"/>
      <c r="B2782" s="22"/>
      <c r="C2782" s="22"/>
      <c r="D2782" s="22"/>
      <c r="E2782" s="22"/>
      <c r="F2782" s="18"/>
      <c r="G2782" s="18"/>
      <c r="H2782" s="27"/>
      <c r="I2782" s="27"/>
      <c r="J2782" s="27" t="e">
        <f t="shared" si="87"/>
        <v>#DIV/0!</v>
      </c>
      <c r="K2782" s="27" t="e">
        <f t="shared" si="88"/>
        <v>#DIV/0!</v>
      </c>
      <c r="L2782" s="21"/>
      <c r="M2782" s="21"/>
    </row>
    <row r="2783" spans="1:13" x14ac:dyDescent="0.3">
      <c r="A2783" s="21"/>
      <c r="B2783" s="22"/>
      <c r="C2783" s="22"/>
      <c r="D2783" s="22"/>
      <c r="E2783" s="22"/>
      <c r="F2783" s="18"/>
      <c r="G2783" s="18"/>
      <c r="H2783" s="27"/>
      <c r="I2783" s="27"/>
      <c r="J2783" s="27" t="e">
        <f t="shared" si="87"/>
        <v>#DIV/0!</v>
      </c>
      <c r="K2783" s="27" t="e">
        <f t="shared" si="88"/>
        <v>#DIV/0!</v>
      </c>
      <c r="L2783" s="21"/>
      <c r="M2783" s="21"/>
    </row>
    <row r="2784" spans="1:13" x14ac:dyDescent="0.3">
      <c r="A2784" s="21"/>
      <c r="B2784" s="22"/>
      <c r="C2784" s="22"/>
      <c r="D2784" s="22"/>
      <c r="E2784" s="22"/>
      <c r="F2784" s="18"/>
      <c r="G2784" s="18"/>
      <c r="H2784" s="27"/>
      <c r="I2784" s="27"/>
      <c r="J2784" s="27" t="e">
        <f t="shared" si="87"/>
        <v>#DIV/0!</v>
      </c>
      <c r="K2784" s="27" t="e">
        <f t="shared" si="88"/>
        <v>#DIV/0!</v>
      </c>
      <c r="L2784" s="21"/>
      <c r="M2784" s="21"/>
    </row>
    <row r="2785" spans="1:13" x14ac:dyDescent="0.3">
      <c r="A2785" s="21"/>
      <c r="B2785" s="22"/>
      <c r="C2785" s="22"/>
      <c r="D2785" s="22"/>
      <c r="E2785" s="22"/>
      <c r="F2785" s="18"/>
      <c r="G2785" s="18"/>
      <c r="H2785" s="27"/>
      <c r="I2785" s="27"/>
      <c r="J2785" s="27" t="e">
        <f t="shared" si="87"/>
        <v>#DIV/0!</v>
      </c>
      <c r="K2785" s="27" t="e">
        <f t="shared" si="88"/>
        <v>#DIV/0!</v>
      </c>
      <c r="L2785" s="21"/>
      <c r="M2785" s="21"/>
    </row>
    <row r="2786" spans="1:13" x14ac:dyDescent="0.3">
      <c r="A2786" s="21"/>
      <c r="B2786" s="22"/>
      <c r="C2786" s="22"/>
      <c r="D2786" s="22"/>
      <c r="E2786" s="22"/>
      <c r="F2786" s="18"/>
      <c r="G2786" s="18"/>
      <c r="H2786" s="27"/>
      <c r="I2786" s="27"/>
      <c r="J2786" s="27" t="e">
        <f t="shared" si="87"/>
        <v>#DIV/0!</v>
      </c>
      <c r="K2786" s="27" t="e">
        <f t="shared" si="88"/>
        <v>#DIV/0!</v>
      </c>
      <c r="L2786" s="21"/>
      <c r="M2786" s="21"/>
    </row>
    <row r="2787" spans="1:13" x14ac:dyDescent="0.3">
      <c r="A2787" s="21"/>
      <c r="B2787" s="22"/>
      <c r="C2787" s="22"/>
      <c r="D2787" s="22"/>
      <c r="E2787" s="22"/>
      <c r="F2787" s="18"/>
      <c r="G2787" s="18"/>
      <c r="H2787" s="27"/>
      <c r="I2787" s="27"/>
      <c r="J2787" s="27" t="e">
        <f t="shared" si="87"/>
        <v>#DIV/0!</v>
      </c>
      <c r="K2787" s="27" t="e">
        <f t="shared" si="88"/>
        <v>#DIV/0!</v>
      </c>
      <c r="L2787" s="21"/>
      <c r="M2787" s="21"/>
    </row>
    <row r="2788" spans="1:13" x14ac:dyDescent="0.3">
      <c r="A2788" s="21"/>
      <c r="B2788" s="22"/>
      <c r="C2788" s="22"/>
      <c r="D2788" s="22"/>
      <c r="E2788" s="22"/>
      <c r="F2788" s="18"/>
      <c r="G2788" s="18"/>
      <c r="H2788" s="27"/>
      <c r="I2788" s="27"/>
      <c r="J2788" s="27" t="e">
        <f t="shared" si="87"/>
        <v>#DIV/0!</v>
      </c>
      <c r="K2788" s="27" t="e">
        <f t="shared" si="88"/>
        <v>#DIV/0!</v>
      </c>
      <c r="L2788" s="21"/>
      <c r="M2788" s="21"/>
    </row>
    <row r="2789" spans="1:13" x14ac:dyDescent="0.3">
      <c r="A2789" s="21"/>
      <c r="B2789" s="22"/>
      <c r="C2789" s="22"/>
      <c r="D2789" s="22"/>
      <c r="E2789" s="22"/>
      <c r="F2789" s="18"/>
      <c r="G2789" s="18"/>
      <c r="H2789" s="27"/>
      <c r="I2789" s="27"/>
      <c r="J2789" s="27" t="e">
        <f t="shared" si="87"/>
        <v>#DIV/0!</v>
      </c>
      <c r="K2789" s="27" t="e">
        <f t="shared" si="88"/>
        <v>#DIV/0!</v>
      </c>
      <c r="L2789" s="21"/>
      <c r="M2789" s="21"/>
    </row>
    <row r="2790" spans="1:13" x14ac:dyDescent="0.3">
      <c r="A2790" s="21"/>
      <c r="B2790" s="22"/>
      <c r="C2790" s="22"/>
      <c r="D2790" s="22"/>
      <c r="E2790" s="22"/>
      <c r="F2790" s="18"/>
      <c r="G2790" s="18"/>
      <c r="H2790" s="27"/>
      <c r="I2790" s="27"/>
      <c r="J2790" s="27" t="e">
        <f t="shared" si="87"/>
        <v>#DIV/0!</v>
      </c>
      <c r="K2790" s="27" t="e">
        <f t="shared" si="88"/>
        <v>#DIV/0!</v>
      </c>
      <c r="L2790" s="21"/>
      <c r="M2790" s="21"/>
    </row>
    <row r="2791" spans="1:13" x14ac:dyDescent="0.3">
      <c r="A2791" s="21"/>
      <c r="B2791" s="22"/>
      <c r="C2791" s="22"/>
      <c r="D2791" s="22"/>
      <c r="E2791" s="22"/>
      <c r="F2791" s="18"/>
      <c r="G2791" s="18"/>
      <c r="H2791" s="27"/>
      <c r="I2791" s="27"/>
      <c r="J2791" s="27" t="e">
        <f t="shared" si="87"/>
        <v>#DIV/0!</v>
      </c>
      <c r="K2791" s="27" t="e">
        <f t="shared" si="88"/>
        <v>#DIV/0!</v>
      </c>
      <c r="L2791" s="21"/>
      <c r="M2791" s="21"/>
    </row>
    <row r="2792" spans="1:13" x14ac:dyDescent="0.3">
      <c r="A2792" s="21"/>
      <c r="B2792" s="22"/>
      <c r="C2792" s="22"/>
      <c r="D2792" s="22"/>
      <c r="E2792" s="22"/>
      <c r="F2792" s="18"/>
      <c r="G2792" s="18"/>
      <c r="H2792" s="27"/>
      <c r="I2792" s="27"/>
      <c r="J2792" s="27" t="e">
        <f t="shared" si="87"/>
        <v>#DIV/0!</v>
      </c>
      <c r="K2792" s="27" t="e">
        <f t="shared" si="88"/>
        <v>#DIV/0!</v>
      </c>
      <c r="L2792" s="21"/>
      <c r="M2792" s="21"/>
    </row>
    <row r="2793" spans="1:13" x14ac:dyDescent="0.3">
      <c r="A2793" s="21"/>
      <c r="B2793" s="22"/>
      <c r="C2793" s="22"/>
      <c r="D2793" s="22"/>
      <c r="E2793" s="22"/>
      <c r="F2793" s="18"/>
      <c r="G2793" s="18"/>
      <c r="H2793" s="27"/>
      <c r="I2793" s="27"/>
      <c r="J2793" s="27" t="e">
        <f t="shared" si="87"/>
        <v>#DIV/0!</v>
      </c>
      <c r="K2793" s="27" t="e">
        <f t="shared" si="88"/>
        <v>#DIV/0!</v>
      </c>
      <c r="L2793" s="21"/>
      <c r="M2793" s="21"/>
    </row>
    <row r="2794" spans="1:13" x14ac:dyDescent="0.3">
      <c r="A2794" s="21"/>
      <c r="B2794" s="22"/>
      <c r="C2794" s="22"/>
      <c r="D2794" s="22"/>
      <c r="E2794" s="22"/>
      <c r="F2794" s="18"/>
      <c r="G2794" s="18"/>
      <c r="H2794" s="27"/>
      <c r="I2794" s="27"/>
      <c r="J2794" s="27" t="e">
        <f t="shared" si="87"/>
        <v>#DIV/0!</v>
      </c>
      <c r="K2794" s="27" t="e">
        <f t="shared" si="88"/>
        <v>#DIV/0!</v>
      </c>
      <c r="L2794" s="21"/>
      <c r="M2794" s="21"/>
    </row>
    <row r="2795" spans="1:13" x14ac:dyDescent="0.3">
      <c r="A2795" s="21"/>
      <c r="B2795" s="22"/>
      <c r="C2795" s="22"/>
      <c r="D2795" s="22"/>
      <c r="E2795" s="22"/>
      <c r="F2795" s="18"/>
      <c r="G2795" s="18"/>
      <c r="H2795" s="27"/>
      <c r="I2795" s="27"/>
      <c r="J2795" s="27" t="e">
        <f t="shared" si="87"/>
        <v>#DIV/0!</v>
      </c>
      <c r="K2795" s="27" t="e">
        <f t="shared" si="88"/>
        <v>#DIV/0!</v>
      </c>
      <c r="L2795" s="21"/>
      <c r="M2795" s="21"/>
    </row>
    <row r="2796" spans="1:13" x14ac:dyDescent="0.3">
      <c r="A2796" s="21"/>
      <c r="B2796" s="22"/>
      <c r="C2796" s="22"/>
      <c r="D2796" s="22"/>
      <c r="E2796" s="22"/>
      <c r="F2796" s="18"/>
      <c r="G2796" s="18"/>
      <c r="H2796" s="27"/>
      <c r="I2796" s="27"/>
      <c r="J2796" s="27" t="e">
        <f t="shared" si="87"/>
        <v>#DIV/0!</v>
      </c>
      <c r="K2796" s="27" t="e">
        <f t="shared" si="88"/>
        <v>#DIV/0!</v>
      </c>
      <c r="L2796" s="21"/>
      <c r="M2796" s="21"/>
    </row>
    <row r="2797" spans="1:13" x14ac:dyDescent="0.3">
      <c r="A2797" s="21"/>
      <c r="B2797" s="22"/>
      <c r="C2797" s="22"/>
      <c r="D2797" s="22"/>
      <c r="E2797" s="22"/>
      <c r="F2797" s="18"/>
      <c r="G2797" s="18"/>
      <c r="H2797" s="27"/>
      <c r="I2797" s="27"/>
      <c r="J2797" s="27" t="e">
        <f t="shared" si="87"/>
        <v>#DIV/0!</v>
      </c>
      <c r="K2797" s="27" t="e">
        <f t="shared" si="88"/>
        <v>#DIV/0!</v>
      </c>
      <c r="L2797" s="21"/>
      <c r="M2797" s="21"/>
    </row>
    <row r="2798" spans="1:13" x14ac:dyDescent="0.3">
      <c r="A2798" s="21"/>
      <c r="B2798" s="22"/>
      <c r="C2798" s="22"/>
      <c r="D2798" s="22"/>
      <c r="E2798" s="22"/>
      <c r="F2798" s="18"/>
      <c r="G2798" s="18"/>
      <c r="H2798" s="27"/>
      <c r="I2798" s="27"/>
      <c r="J2798" s="27" t="e">
        <f t="shared" si="87"/>
        <v>#DIV/0!</v>
      </c>
      <c r="K2798" s="27" t="e">
        <f t="shared" si="88"/>
        <v>#DIV/0!</v>
      </c>
      <c r="L2798" s="21"/>
      <c r="M2798" s="21"/>
    </row>
    <row r="2799" spans="1:13" x14ac:dyDescent="0.3">
      <c r="A2799" s="21"/>
      <c r="B2799" s="22"/>
      <c r="C2799" s="22"/>
      <c r="D2799" s="22"/>
      <c r="E2799" s="22"/>
      <c r="F2799" s="18"/>
      <c r="G2799" s="18"/>
      <c r="H2799" s="27"/>
      <c r="I2799" s="27"/>
      <c r="J2799" s="27" t="e">
        <f t="shared" si="87"/>
        <v>#DIV/0!</v>
      </c>
      <c r="K2799" s="27" t="e">
        <f t="shared" si="88"/>
        <v>#DIV/0!</v>
      </c>
      <c r="L2799" s="21"/>
      <c r="M2799" s="21"/>
    </row>
    <row r="2800" spans="1:13" x14ac:dyDescent="0.3">
      <c r="A2800" s="21"/>
      <c r="B2800" s="22"/>
      <c r="C2800" s="22"/>
      <c r="D2800" s="22"/>
      <c r="E2800" s="22"/>
      <c r="F2800" s="18"/>
      <c r="G2800" s="18"/>
      <c r="H2800" s="27"/>
      <c r="I2800" s="27"/>
      <c r="J2800" s="27" t="e">
        <f t="shared" si="87"/>
        <v>#DIV/0!</v>
      </c>
      <c r="K2800" s="27" t="e">
        <f t="shared" si="88"/>
        <v>#DIV/0!</v>
      </c>
      <c r="L2800" s="21"/>
      <c r="M2800" s="21"/>
    </row>
    <row r="2801" spans="1:13" x14ac:dyDescent="0.3">
      <c r="A2801" s="21"/>
      <c r="B2801" s="22"/>
      <c r="C2801" s="22"/>
      <c r="D2801" s="22"/>
      <c r="E2801" s="22"/>
      <c r="F2801" s="18"/>
      <c r="G2801" s="18"/>
      <c r="H2801" s="27"/>
      <c r="I2801" s="27"/>
      <c r="J2801" s="27" t="e">
        <f t="shared" si="87"/>
        <v>#DIV/0!</v>
      </c>
      <c r="K2801" s="27" t="e">
        <f t="shared" si="88"/>
        <v>#DIV/0!</v>
      </c>
      <c r="L2801" s="21"/>
      <c r="M2801" s="21"/>
    </row>
    <row r="2802" spans="1:13" x14ac:dyDescent="0.3">
      <c r="A2802" s="21"/>
      <c r="B2802" s="22"/>
      <c r="C2802" s="22"/>
      <c r="D2802" s="22"/>
      <c r="E2802" s="22"/>
      <c r="F2802" s="18"/>
      <c r="G2802" s="18"/>
      <c r="H2802" s="27"/>
      <c r="I2802" s="27"/>
      <c r="J2802" s="27" t="e">
        <f t="shared" si="87"/>
        <v>#DIV/0!</v>
      </c>
      <c r="K2802" s="27" t="e">
        <f t="shared" si="88"/>
        <v>#DIV/0!</v>
      </c>
      <c r="L2802" s="21"/>
      <c r="M2802" s="21"/>
    </row>
    <row r="2803" spans="1:13" x14ac:dyDescent="0.3">
      <c r="A2803" s="21"/>
      <c r="B2803" s="22"/>
      <c r="C2803" s="22"/>
      <c r="D2803" s="22"/>
      <c r="E2803" s="22"/>
      <c r="F2803" s="18"/>
      <c r="G2803" s="18"/>
      <c r="H2803" s="27"/>
      <c r="I2803" s="27"/>
      <c r="J2803" s="27" t="e">
        <f t="shared" si="87"/>
        <v>#DIV/0!</v>
      </c>
      <c r="K2803" s="27" t="e">
        <f t="shared" si="88"/>
        <v>#DIV/0!</v>
      </c>
      <c r="L2803" s="21"/>
      <c r="M2803" s="21"/>
    </row>
    <row r="2804" spans="1:13" x14ac:dyDescent="0.3">
      <c r="A2804" s="21"/>
      <c r="B2804" s="22"/>
      <c r="C2804" s="22"/>
      <c r="D2804" s="22"/>
      <c r="E2804" s="22"/>
      <c r="F2804" s="18"/>
      <c r="G2804" s="18"/>
      <c r="H2804" s="27"/>
      <c r="I2804" s="27"/>
      <c r="J2804" s="27" t="e">
        <f t="shared" si="87"/>
        <v>#DIV/0!</v>
      </c>
      <c r="K2804" s="27" t="e">
        <f t="shared" si="88"/>
        <v>#DIV/0!</v>
      </c>
      <c r="L2804" s="21"/>
      <c r="M2804" s="21"/>
    </row>
    <row r="2805" spans="1:13" x14ac:dyDescent="0.3">
      <c r="A2805" s="21"/>
      <c r="B2805" s="22"/>
      <c r="C2805" s="22"/>
      <c r="D2805" s="22"/>
      <c r="E2805" s="22"/>
      <c r="F2805" s="18"/>
      <c r="G2805" s="18"/>
      <c r="H2805" s="27"/>
      <c r="I2805" s="27"/>
      <c r="J2805" s="27" t="e">
        <f t="shared" si="87"/>
        <v>#DIV/0!</v>
      </c>
      <c r="K2805" s="27" t="e">
        <f t="shared" si="88"/>
        <v>#DIV/0!</v>
      </c>
      <c r="L2805" s="21"/>
      <c r="M2805" s="21"/>
    </row>
    <row r="2806" spans="1:13" x14ac:dyDescent="0.3">
      <c r="A2806" s="21"/>
      <c r="B2806" s="22"/>
      <c r="C2806" s="22"/>
      <c r="D2806" s="22"/>
      <c r="E2806" s="22"/>
      <c r="F2806" s="18"/>
      <c r="G2806" s="18"/>
      <c r="H2806" s="27"/>
      <c r="I2806" s="27"/>
      <c r="J2806" s="27" t="e">
        <f t="shared" si="87"/>
        <v>#DIV/0!</v>
      </c>
      <c r="K2806" s="27" t="e">
        <f t="shared" si="88"/>
        <v>#DIV/0!</v>
      </c>
      <c r="L2806" s="21"/>
      <c r="M2806" s="21"/>
    </row>
    <row r="2807" spans="1:13" x14ac:dyDescent="0.3">
      <c r="A2807" s="21"/>
      <c r="B2807" s="22"/>
      <c r="C2807" s="22"/>
      <c r="D2807" s="22"/>
      <c r="E2807" s="22"/>
      <c r="F2807" s="18"/>
      <c r="G2807" s="18"/>
      <c r="H2807" s="27"/>
      <c r="I2807" s="27"/>
      <c r="J2807" s="27" t="e">
        <f t="shared" si="87"/>
        <v>#DIV/0!</v>
      </c>
      <c r="K2807" s="27" t="e">
        <f t="shared" si="88"/>
        <v>#DIV/0!</v>
      </c>
      <c r="L2807" s="21"/>
      <c r="M2807" s="21"/>
    </row>
    <row r="2808" spans="1:13" x14ac:dyDescent="0.3">
      <c r="A2808" s="21"/>
      <c r="B2808" s="22"/>
      <c r="C2808" s="22"/>
      <c r="D2808" s="22"/>
      <c r="E2808" s="22"/>
      <c r="F2808" s="18"/>
      <c r="G2808" s="18"/>
      <c r="H2808" s="27"/>
      <c r="I2808" s="27"/>
      <c r="J2808" s="27" t="e">
        <f t="shared" si="87"/>
        <v>#DIV/0!</v>
      </c>
      <c r="K2808" s="27" t="e">
        <f t="shared" si="88"/>
        <v>#DIV/0!</v>
      </c>
      <c r="L2808" s="21"/>
      <c r="M2808" s="21"/>
    </row>
    <row r="2809" spans="1:13" x14ac:dyDescent="0.3">
      <c r="A2809" s="21"/>
      <c r="B2809" s="22"/>
      <c r="C2809" s="22"/>
      <c r="D2809" s="22"/>
      <c r="E2809" s="22"/>
      <c r="F2809" s="18"/>
      <c r="G2809" s="18"/>
      <c r="H2809" s="27"/>
      <c r="I2809" s="27"/>
      <c r="J2809" s="27" t="e">
        <f t="shared" si="87"/>
        <v>#DIV/0!</v>
      </c>
      <c r="K2809" s="27" t="e">
        <f t="shared" si="88"/>
        <v>#DIV/0!</v>
      </c>
      <c r="L2809" s="21"/>
      <c r="M2809" s="21"/>
    </row>
    <row r="2810" spans="1:13" x14ac:dyDescent="0.3">
      <c r="A2810" s="21"/>
      <c r="B2810" s="22"/>
      <c r="C2810" s="22"/>
      <c r="D2810" s="22"/>
      <c r="E2810" s="22"/>
      <c r="F2810" s="18"/>
      <c r="G2810" s="18"/>
      <c r="H2810" s="27"/>
      <c r="I2810" s="27"/>
      <c r="J2810" s="27" t="e">
        <f t="shared" si="87"/>
        <v>#DIV/0!</v>
      </c>
      <c r="K2810" s="27" t="e">
        <f t="shared" si="88"/>
        <v>#DIV/0!</v>
      </c>
      <c r="L2810" s="21"/>
      <c r="M2810" s="21"/>
    </row>
    <row r="2811" spans="1:13" x14ac:dyDescent="0.3">
      <c r="A2811" s="21"/>
      <c r="B2811" s="22"/>
      <c r="C2811" s="22"/>
      <c r="D2811" s="22"/>
      <c r="E2811" s="22"/>
      <c r="F2811" s="18"/>
      <c r="G2811" s="18"/>
      <c r="H2811" s="27"/>
      <c r="I2811" s="27"/>
      <c r="J2811" s="27" t="e">
        <f t="shared" si="87"/>
        <v>#DIV/0!</v>
      </c>
      <c r="K2811" s="27" t="e">
        <f t="shared" si="88"/>
        <v>#DIV/0!</v>
      </c>
      <c r="L2811" s="21"/>
      <c r="M2811" s="21"/>
    </row>
    <row r="2812" spans="1:13" x14ac:dyDescent="0.3">
      <c r="A2812" s="21"/>
      <c r="B2812" s="22"/>
      <c r="C2812" s="22"/>
      <c r="D2812" s="22"/>
      <c r="E2812" s="22"/>
      <c r="F2812" s="18"/>
      <c r="G2812" s="18"/>
      <c r="H2812" s="27"/>
      <c r="I2812" s="27"/>
      <c r="J2812" s="27" t="e">
        <f t="shared" si="87"/>
        <v>#DIV/0!</v>
      </c>
      <c r="K2812" s="27" t="e">
        <f t="shared" si="88"/>
        <v>#DIV/0!</v>
      </c>
      <c r="L2812" s="21"/>
      <c r="M2812" s="21"/>
    </row>
    <row r="2813" spans="1:13" x14ac:dyDescent="0.3">
      <c r="A2813" s="21"/>
      <c r="B2813" s="22"/>
      <c r="C2813" s="22"/>
      <c r="D2813" s="22"/>
      <c r="E2813" s="22"/>
      <c r="F2813" s="18"/>
      <c r="G2813" s="18"/>
      <c r="H2813" s="27"/>
      <c r="I2813" s="27"/>
      <c r="J2813" s="27" t="e">
        <f t="shared" si="87"/>
        <v>#DIV/0!</v>
      </c>
      <c r="K2813" s="27" t="e">
        <f t="shared" si="88"/>
        <v>#DIV/0!</v>
      </c>
      <c r="L2813" s="21"/>
      <c r="M2813" s="21"/>
    </row>
    <row r="2814" spans="1:13" x14ac:dyDescent="0.3">
      <c r="A2814" s="21"/>
      <c r="B2814" s="22"/>
      <c r="C2814" s="22"/>
      <c r="D2814" s="22"/>
      <c r="E2814" s="22"/>
      <c r="F2814" s="18"/>
      <c r="G2814" s="18"/>
      <c r="H2814" s="27"/>
      <c r="I2814" s="27"/>
      <c r="J2814" s="27" t="e">
        <f t="shared" si="87"/>
        <v>#DIV/0!</v>
      </c>
      <c r="K2814" s="27" t="e">
        <f t="shared" si="88"/>
        <v>#DIV/0!</v>
      </c>
      <c r="L2814" s="21"/>
      <c r="M2814" s="21"/>
    </row>
    <row r="2815" spans="1:13" x14ac:dyDescent="0.3">
      <c r="A2815" s="21"/>
      <c r="B2815" s="22"/>
      <c r="C2815" s="22"/>
      <c r="D2815" s="22"/>
      <c r="E2815" s="22"/>
      <c r="F2815" s="18"/>
      <c r="G2815" s="18"/>
      <c r="H2815" s="27"/>
      <c r="I2815" s="27"/>
      <c r="J2815" s="27" t="e">
        <f t="shared" si="87"/>
        <v>#DIV/0!</v>
      </c>
      <c r="K2815" s="27" t="e">
        <f t="shared" si="88"/>
        <v>#DIV/0!</v>
      </c>
      <c r="L2815" s="21"/>
      <c r="M2815" s="21"/>
    </row>
    <row r="2816" spans="1:13" x14ac:dyDescent="0.3">
      <c r="A2816" s="21"/>
      <c r="B2816" s="22"/>
      <c r="C2816" s="22"/>
      <c r="D2816" s="22"/>
      <c r="E2816" s="22"/>
      <c r="F2816" s="18"/>
      <c r="G2816" s="18"/>
      <c r="H2816" s="27"/>
      <c r="I2816" s="27"/>
      <c r="J2816" s="27" t="e">
        <f t="shared" si="87"/>
        <v>#DIV/0!</v>
      </c>
      <c r="K2816" s="27" t="e">
        <f t="shared" si="88"/>
        <v>#DIV/0!</v>
      </c>
      <c r="L2816" s="21"/>
      <c r="M2816" s="21"/>
    </row>
    <row r="2817" spans="1:13" x14ac:dyDescent="0.3">
      <c r="A2817" s="21"/>
      <c r="B2817" s="22"/>
      <c r="C2817" s="22"/>
      <c r="D2817" s="22"/>
      <c r="E2817" s="22"/>
      <c r="F2817" s="18"/>
      <c r="G2817" s="18"/>
      <c r="H2817" s="27"/>
      <c r="I2817" s="27"/>
      <c r="J2817" s="27" t="e">
        <f t="shared" si="87"/>
        <v>#DIV/0!</v>
      </c>
      <c r="K2817" s="27" t="e">
        <f t="shared" si="88"/>
        <v>#DIV/0!</v>
      </c>
      <c r="L2817" s="21"/>
      <c r="M2817" s="21"/>
    </row>
    <row r="2818" spans="1:13" x14ac:dyDescent="0.3">
      <c r="A2818" s="21"/>
      <c r="B2818" s="22"/>
      <c r="C2818" s="22"/>
      <c r="D2818" s="22"/>
      <c r="E2818" s="22"/>
      <c r="F2818" s="18"/>
      <c r="G2818" s="18"/>
      <c r="H2818" s="27"/>
      <c r="I2818" s="27"/>
      <c r="J2818" s="27" t="e">
        <f t="shared" si="87"/>
        <v>#DIV/0!</v>
      </c>
      <c r="K2818" s="27" t="e">
        <f t="shared" si="88"/>
        <v>#DIV/0!</v>
      </c>
      <c r="L2818" s="21"/>
      <c r="M2818" s="21"/>
    </row>
    <row r="2819" spans="1:13" x14ac:dyDescent="0.3">
      <c r="A2819" s="21"/>
      <c r="B2819" s="22"/>
      <c r="C2819" s="22"/>
      <c r="D2819" s="22"/>
      <c r="E2819" s="22"/>
      <c r="F2819" s="18"/>
      <c r="G2819" s="18"/>
      <c r="H2819" s="27"/>
      <c r="I2819" s="27"/>
      <c r="J2819" s="27" t="e">
        <f t="shared" si="87"/>
        <v>#DIV/0!</v>
      </c>
      <c r="K2819" s="27" t="e">
        <f t="shared" si="88"/>
        <v>#DIV/0!</v>
      </c>
      <c r="L2819" s="21"/>
      <c r="M2819" s="21"/>
    </row>
    <row r="2820" spans="1:13" x14ac:dyDescent="0.3">
      <c r="A2820" s="21"/>
      <c r="B2820" s="22"/>
      <c r="C2820" s="22"/>
      <c r="D2820" s="22"/>
      <c r="E2820" s="22"/>
      <c r="F2820" s="18"/>
      <c r="G2820" s="18"/>
      <c r="H2820" s="27"/>
      <c r="I2820" s="27"/>
      <c r="J2820" s="27" t="e">
        <f t="shared" si="87"/>
        <v>#DIV/0!</v>
      </c>
      <c r="K2820" s="27" t="e">
        <f t="shared" si="88"/>
        <v>#DIV/0!</v>
      </c>
      <c r="L2820" s="21"/>
      <c r="M2820" s="21"/>
    </row>
    <row r="2821" spans="1:13" x14ac:dyDescent="0.3">
      <c r="A2821" s="21"/>
      <c r="B2821" s="22"/>
      <c r="C2821" s="22"/>
      <c r="D2821" s="22"/>
      <c r="E2821" s="22"/>
      <c r="F2821" s="18"/>
      <c r="G2821" s="18"/>
      <c r="H2821" s="27"/>
      <c r="I2821" s="27"/>
      <c r="J2821" s="27" t="e">
        <f t="shared" si="87"/>
        <v>#DIV/0!</v>
      </c>
      <c r="K2821" s="27" t="e">
        <f t="shared" si="88"/>
        <v>#DIV/0!</v>
      </c>
      <c r="L2821" s="21"/>
      <c r="M2821" s="21"/>
    </row>
    <row r="2822" spans="1:13" x14ac:dyDescent="0.3">
      <c r="A2822" s="21"/>
      <c r="B2822" s="22"/>
      <c r="C2822" s="22"/>
      <c r="D2822" s="22"/>
      <c r="E2822" s="22"/>
      <c r="F2822" s="18"/>
      <c r="G2822" s="18"/>
      <c r="H2822" s="27"/>
      <c r="I2822" s="27"/>
      <c r="J2822" s="27" t="e">
        <f t="shared" ref="J2822:J2885" si="89">20*F2822/G2822+H2822*20+I2822*5</f>
        <v>#DIV/0!</v>
      </c>
      <c r="K2822" s="27" t="e">
        <f t="shared" si="88"/>
        <v>#DIV/0!</v>
      </c>
      <c r="L2822" s="21"/>
      <c r="M2822" s="21"/>
    </row>
    <row r="2823" spans="1:13" x14ac:dyDescent="0.3">
      <c r="A2823" s="21"/>
      <c r="B2823" s="22"/>
      <c r="C2823" s="22"/>
      <c r="D2823" s="22"/>
      <c r="E2823" s="22"/>
      <c r="F2823" s="18"/>
      <c r="G2823" s="18"/>
      <c r="H2823" s="27"/>
      <c r="I2823" s="27"/>
      <c r="J2823" s="27" t="e">
        <f t="shared" si="89"/>
        <v>#DIV/0!</v>
      </c>
      <c r="K2823" s="27" t="e">
        <f t="shared" si="88"/>
        <v>#DIV/0!</v>
      </c>
      <c r="L2823" s="21"/>
      <c r="M2823" s="21"/>
    </row>
    <row r="2824" spans="1:13" x14ac:dyDescent="0.3">
      <c r="A2824" s="21"/>
      <c r="B2824" s="22"/>
      <c r="C2824" s="22"/>
      <c r="D2824" s="22"/>
      <c r="E2824" s="22"/>
      <c r="F2824" s="18"/>
      <c r="G2824" s="18"/>
      <c r="H2824" s="27"/>
      <c r="I2824" s="27"/>
      <c r="J2824" s="27" t="e">
        <f t="shared" si="89"/>
        <v>#DIV/0!</v>
      </c>
      <c r="K2824" s="27" t="e">
        <f t="shared" ref="K2824:K2887" si="90">IF(AND(J2824&lt;=200,J2824&gt;20),"высокий",IF(AND(J2824&lt;=20,J2824&gt;12),"значительный",IF(AND(J2824&lt;=12,J2824&gt;3),"средний",IF(AND(J2824&lt;=3),"низкий"))))</f>
        <v>#DIV/0!</v>
      </c>
      <c r="L2824" s="21"/>
      <c r="M2824" s="21"/>
    </row>
    <row r="2825" spans="1:13" x14ac:dyDescent="0.3">
      <c r="A2825" s="21"/>
      <c r="B2825" s="22"/>
      <c r="C2825" s="22"/>
      <c r="D2825" s="22"/>
      <c r="E2825" s="22"/>
      <c r="F2825" s="18"/>
      <c r="G2825" s="18"/>
      <c r="H2825" s="27"/>
      <c r="I2825" s="27"/>
      <c r="J2825" s="27" t="e">
        <f t="shared" si="89"/>
        <v>#DIV/0!</v>
      </c>
      <c r="K2825" s="27" t="e">
        <f t="shared" si="90"/>
        <v>#DIV/0!</v>
      </c>
      <c r="L2825" s="21"/>
      <c r="M2825" s="21"/>
    </row>
    <row r="2826" spans="1:13" x14ac:dyDescent="0.3">
      <c r="A2826" s="21"/>
      <c r="B2826" s="22"/>
      <c r="C2826" s="22"/>
      <c r="D2826" s="22"/>
      <c r="E2826" s="22"/>
      <c r="F2826" s="18"/>
      <c r="G2826" s="18"/>
      <c r="H2826" s="27"/>
      <c r="I2826" s="27"/>
      <c r="J2826" s="27" t="e">
        <f t="shared" si="89"/>
        <v>#DIV/0!</v>
      </c>
      <c r="K2826" s="27" t="e">
        <f t="shared" si="90"/>
        <v>#DIV/0!</v>
      </c>
      <c r="L2826" s="21"/>
      <c r="M2826" s="21"/>
    </row>
    <row r="2827" spans="1:13" x14ac:dyDescent="0.3">
      <c r="A2827" s="21"/>
      <c r="B2827" s="22"/>
      <c r="C2827" s="22"/>
      <c r="D2827" s="22"/>
      <c r="E2827" s="22"/>
      <c r="F2827" s="18"/>
      <c r="G2827" s="18"/>
      <c r="H2827" s="27"/>
      <c r="I2827" s="27"/>
      <c r="J2827" s="27" t="e">
        <f t="shared" si="89"/>
        <v>#DIV/0!</v>
      </c>
      <c r="K2827" s="27" t="e">
        <f t="shared" si="90"/>
        <v>#DIV/0!</v>
      </c>
      <c r="L2827" s="21"/>
      <c r="M2827" s="21"/>
    </row>
    <row r="2828" spans="1:13" x14ac:dyDescent="0.3">
      <c r="A2828" s="21"/>
      <c r="B2828" s="22"/>
      <c r="C2828" s="22"/>
      <c r="D2828" s="22"/>
      <c r="E2828" s="22"/>
      <c r="F2828" s="18"/>
      <c r="G2828" s="18"/>
      <c r="H2828" s="27"/>
      <c r="I2828" s="27"/>
      <c r="J2828" s="27" t="e">
        <f t="shared" si="89"/>
        <v>#DIV/0!</v>
      </c>
      <c r="K2828" s="27" t="e">
        <f t="shared" si="90"/>
        <v>#DIV/0!</v>
      </c>
      <c r="L2828" s="21"/>
      <c r="M2828" s="21"/>
    </row>
    <row r="2829" spans="1:13" x14ac:dyDescent="0.3">
      <c r="A2829" s="21"/>
      <c r="B2829" s="22"/>
      <c r="C2829" s="22"/>
      <c r="D2829" s="22"/>
      <c r="E2829" s="22"/>
      <c r="F2829" s="18"/>
      <c r="G2829" s="18"/>
      <c r="H2829" s="27"/>
      <c r="I2829" s="27"/>
      <c r="J2829" s="27" t="e">
        <f t="shared" si="89"/>
        <v>#DIV/0!</v>
      </c>
      <c r="K2829" s="27" t="e">
        <f t="shared" si="90"/>
        <v>#DIV/0!</v>
      </c>
      <c r="L2829" s="21"/>
      <c r="M2829" s="21"/>
    </row>
    <row r="2830" spans="1:13" x14ac:dyDescent="0.3">
      <c r="A2830" s="21"/>
      <c r="B2830" s="22"/>
      <c r="C2830" s="22"/>
      <c r="D2830" s="22"/>
      <c r="E2830" s="22"/>
      <c r="F2830" s="18"/>
      <c r="G2830" s="18"/>
      <c r="H2830" s="27"/>
      <c r="I2830" s="27"/>
      <c r="J2830" s="27" t="e">
        <f t="shared" si="89"/>
        <v>#DIV/0!</v>
      </c>
      <c r="K2830" s="27" t="e">
        <f t="shared" si="90"/>
        <v>#DIV/0!</v>
      </c>
      <c r="L2830" s="21"/>
      <c r="M2830" s="21"/>
    </row>
    <row r="2831" spans="1:13" x14ac:dyDescent="0.3">
      <c r="A2831" s="21"/>
      <c r="B2831" s="22"/>
      <c r="C2831" s="22"/>
      <c r="D2831" s="22"/>
      <c r="E2831" s="22"/>
      <c r="F2831" s="18"/>
      <c r="G2831" s="18"/>
      <c r="H2831" s="27"/>
      <c r="I2831" s="27"/>
      <c r="J2831" s="27" t="e">
        <f t="shared" si="89"/>
        <v>#DIV/0!</v>
      </c>
      <c r="K2831" s="27" t="e">
        <f t="shared" si="90"/>
        <v>#DIV/0!</v>
      </c>
      <c r="L2831" s="21"/>
      <c r="M2831" s="21"/>
    </row>
    <row r="2832" spans="1:13" x14ac:dyDescent="0.3">
      <c r="A2832" s="21"/>
      <c r="B2832" s="22"/>
      <c r="C2832" s="22"/>
      <c r="D2832" s="22"/>
      <c r="E2832" s="22"/>
      <c r="F2832" s="18"/>
      <c r="G2832" s="18"/>
      <c r="H2832" s="27"/>
      <c r="I2832" s="27"/>
      <c r="J2832" s="27" t="e">
        <f t="shared" si="89"/>
        <v>#DIV/0!</v>
      </c>
      <c r="K2832" s="27" t="e">
        <f t="shared" si="90"/>
        <v>#DIV/0!</v>
      </c>
      <c r="L2832" s="21"/>
      <c r="M2832" s="21"/>
    </row>
    <row r="2833" spans="1:13" x14ac:dyDescent="0.3">
      <c r="A2833" s="21"/>
      <c r="B2833" s="22"/>
      <c r="C2833" s="22"/>
      <c r="D2833" s="22"/>
      <c r="E2833" s="22"/>
      <c r="F2833" s="18"/>
      <c r="G2833" s="18"/>
      <c r="H2833" s="27"/>
      <c r="I2833" s="27"/>
      <c r="J2833" s="27" t="e">
        <f t="shared" si="89"/>
        <v>#DIV/0!</v>
      </c>
      <c r="K2833" s="27" t="e">
        <f t="shared" si="90"/>
        <v>#DIV/0!</v>
      </c>
      <c r="L2833" s="21"/>
      <c r="M2833" s="21"/>
    </row>
    <row r="2834" spans="1:13" x14ac:dyDescent="0.3">
      <c r="A2834" s="21"/>
      <c r="B2834" s="22"/>
      <c r="C2834" s="22"/>
      <c r="D2834" s="22"/>
      <c r="E2834" s="22"/>
      <c r="F2834" s="18"/>
      <c r="G2834" s="18"/>
      <c r="H2834" s="27"/>
      <c r="I2834" s="27"/>
      <c r="J2834" s="27" t="e">
        <f t="shared" si="89"/>
        <v>#DIV/0!</v>
      </c>
      <c r="K2834" s="27" t="e">
        <f t="shared" si="90"/>
        <v>#DIV/0!</v>
      </c>
      <c r="L2834" s="21"/>
      <c r="M2834" s="21"/>
    </row>
    <row r="2835" spans="1:13" x14ac:dyDescent="0.3">
      <c r="A2835" s="21"/>
      <c r="B2835" s="22"/>
      <c r="C2835" s="22"/>
      <c r="D2835" s="22"/>
      <c r="E2835" s="22"/>
      <c r="F2835" s="18"/>
      <c r="G2835" s="18"/>
      <c r="H2835" s="27"/>
      <c r="I2835" s="27"/>
      <c r="J2835" s="27" t="e">
        <f t="shared" si="89"/>
        <v>#DIV/0!</v>
      </c>
      <c r="K2835" s="27" t="e">
        <f t="shared" si="90"/>
        <v>#DIV/0!</v>
      </c>
      <c r="L2835" s="21"/>
      <c r="M2835" s="21"/>
    </row>
    <row r="2836" spans="1:13" x14ac:dyDescent="0.3">
      <c r="A2836" s="21"/>
      <c r="B2836" s="22"/>
      <c r="C2836" s="22"/>
      <c r="D2836" s="22"/>
      <c r="E2836" s="22"/>
      <c r="F2836" s="18"/>
      <c r="G2836" s="18"/>
      <c r="H2836" s="27"/>
      <c r="I2836" s="27"/>
      <c r="J2836" s="27" t="e">
        <f t="shared" si="89"/>
        <v>#DIV/0!</v>
      </c>
      <c r="K2836" s="27" t="e">
        <f t="shared" si="90"/>
        <v>#DIV/0!</v>
      </c>
      <c r="L2836" s="21"/>
      <c r="M2836" s="21"/>
    </row>
    <row r="2837" spans="1:13" x14ac:dyDescent="0.3">
      <c r="A2837" s="21"/>
      <c r="B2837" s="22"/>
      <c r="C2837" s="22"/>
      <c r="D2837" s="22"/>
      <c r="E2837" s="22"/>
      <c r="F2837" s="18"/>
      <c r="G2837" s="18"/>
      <c r="H2837" s="27"/>
      <c r="I2837" s="27"/>
      <c r="J2837" s="27" t="e">
        <f t="shared" si="89"/>
        <v>#DIV/0!</v>
      </c>
      <c r="K2837" s="27" t="e">
        <f t="shared" si="90"/>
        <v>#DIV/0!</v>
      </c>
      <c r="L2837" s="21"/>
      <c r="M2837" s="21"/>
    </row>
    <row r="2838" spans="1:13" x14ac:dyDescent="0.3">
      <c r="A2838" s="21"/>
      <c r="B2838" s="22"/>
      <c r="C2838" s="22"/>
      <c r="D2838" s="22"/>
      <c r="E2838" s="22"/>
      <c r="F2838" s="18"/>
      <c r="G2838" s="18"/>
      <c r="H2838" s="27"/>
      <c r="I2838" s="27"/>
      <c r="J2838" s="27" t="e">
        <f t="shared" si="89"/>
        <v>#DIV/0!</v>
      </c>
      <c r="K2838" s="27" t="e">
        <f t="shared" si="90"/>
        <v>#DIV/0!</v>
      </c>
      <c r="L2838" s="21"/>
      <c r="M2838" s="21"/>
    </row>
    <row r="2839" spans="1:13" x14ac:dyDescent="0.3">
      <c r="A2839" s="21"/>
      <c r="B2839" s="22"/>
      <c r="C2839" s="22"/>
      <c r="D2839" s="22"/>
      <c r="E2839" s="22"/>
      <c r="F2839" s="18"/>
      <c r="G2839" s="18"/>
      <c r="H2839" s="27"/>
      <c r="I2839" s="27"/>
      <c r="J2839" s="27" t="e">
        <f t="shared" si="89"/>
        <v>#DIV/0!</v>
      </c>
      <c r="K2839" s="27" t="e">
        <f t="shared" si="90"/>
        <v>#DIV/0!</v>
      </c>
      <c r="L2839" s="21"/>
      <c r="M2839" s="21"/>
    </row>
    <row r="2840" spans="1:13" x14ac:dyDescent="0.3">
      <c r="A2840" s="21"/>
      <c r="B2840" s="22"/>
      <c r="C2840" s="22"/>
      <c r="D2840" s="22"/>
      <c r="E2840" s="22"/>
      <c r="F2840" s="18"/>
      <c r="G2840" s="18"/>
      <c r="H2840" s="27"/>
      <c r="I2840" s="27"/>
      <c r="J2840" s="27" t="e">
        <f t="shared" si="89"/>
        <v>#DIV/0!</v>
      </c>
      <c r="K2840" s="27" t="e">
        <f t="shared" si="90"/>
        <v>#DIV/0!</v>
      </c>
      <c r="L2840" s="21"/>
      <c r="M2840" s="21"/>
    </row>
    <row r="2841" spans="1:13" x14ac:dyDescent="0.3">
      <c r="A2841" s="21"/>
      <c r="B2841" s="22"/>
      <c r="C2841" s="22"/>
      <c r="D2841" s="22"/>
      <c r="E2841" s="22"/>
      <c r="F2841" s="18"/>
      <c r="G2841" s="18"/>
      <c r="H2841" s="27"/>
      <c r="I2841" s="27"/>
      <c r="J2841" s="27" t="e">
        <f t="shared" si="89"/>
        <v>#DIV/0!</v>
      </c>
      <c r="K2841" s="27" t="e">
        <f t="shared" si="90"/>
        <v>#DIV/0!</v>
      </c>
      <c r="L2841" s="21"/>
      <c r="M2841" s="21"/>
    </row>
    <row r="2842" spans="1:13" x14ac:dyDescent="0.3">
      <c r="A2842" s="21"/>
      <c r="B2842" s="22"/>
      <c r="C2842" s="22"/>
      <c r="D2842" s="22"/>
      <c r="E2842" s="22"/>
      <c r="F2842" s="18"/>
      <c r="G2842" s="18"/>
      <c r="H2842" s="27"/>
      <c r="I2842" s="27"/>
      <c r="J2842" s="27" t="e">
        <f t="shared" si="89"/>
        <v>#DIV/0!</v>
      </c>
      <c r="K2842" s="27" t="e">
        <f t="shared" si="90"/>
        <v>#DIV/0!</v>
      </c>
      <c r="L2842" s="21"/>
      <c r="M2842" s="21"/>
    </row>
    <row r="2843" spans="1:13" x14ac:dyDescent="0.3">
      <c r="A2843" s="21"/>
      <c r="B2843" s="22"/>
      <c r="C2843" s="22"/>
      <c r="D2843" s="22"/>
      <c r="E2843" s="22"/>
      <c r="F2843" s="18"/>
      <c r="G2843" s="18"/>
      <c r="H2843" s="27"/>
      <c r="I2843" s="27"/>
      <c r="J2843" s="27" t="e">
        <f t="shared" si="89"/>
        <v>#DIV/0!</v>
      </c>
      <c r="K2843" s="27" t="e">
        <f t="shared" si="90"/>
        <v>#DIV/0!</v>
      </c>
      <c r="L2843" s="21"/>
      <c r="M2843" s="21"/>
    </row>
    <row r="2844" spans="1:13" x14ac:dyDescent="0.3">
      <c r="A2844" s="21"/>
      <c r="B2844" s="22"/>
      <c r="C2844" s="22"/>
      <c r="D2844" s="22"/>
      <c r="E2844" s="22"/>
      <c r="F2844" s="18"/>
      <c r="G2844" s="18"/>
      <c r="H2844" s="27"/>
      <c r="I2844" s="27"/>
      <c r="J2844" s="27" t="e">
        <f t="shared" si="89"/>
        <v>#DIV/0!</v>
      </c>
      <c r="K2844" s="27" t="e">
        <f t="shared" si="90"/>
        <v>#DIV/0!</v>
      </c>
      <c r="L2844" s="21"/>
      <c r="M2844" s="21"/>
    </row>
    <row r="2845" spans="1:13" x14ac:dyDescent="0.3">
      <c r="A2845" s="21"/>
      <c r="B2845" s="22"/>
      <c r="C2845" s="22"/>
      <c r="D2845" s="22"/>
      <c r="E2845" s="22"/>
      <c r="F2845" s="18"/>
      <c r="G2845" s="18"/>
      <c r="H2845" s="27"/>
      <c r="I2845" s="27"/>
      <c r="J2845" s="27" t="e">
        <f t="shared" si="89"/>
        <v>#DIV/0!</v>
      </c>
      <c r="K2845" s="27" t="e">
        <f t="shared" si="90"/>
        <v>#DIV/0!</v>
      </c>
      <c r="L2845" s="21"/>
      <c r="M2845" s="21"/>
    </row>
    <row r="2846" spans="1:13" x14ac:dyDescent="0.3">
      <c r="A2846" s="21"/>
      <c r="B2846" s="22"/>
      <c r="C2846" s="22"/>
      <c r="D2846" s="22"/>
      <c r="E2846" s="22"/>
      <c r="F2846" s="18"/>
      <c r="G2846" s="18"/>
      <c r="H2846" s="27"/>
      <c r="I2846" s="27"/>
      <c r="J2846" s="27" t="e">
        <f t="shared" si="89"/>
        <v>#DIV/0!</v>
      </c>
      <c r="K2846" s="27" t="e">
        <f t="shared" si="90"/>
        <v>#DIV/0!</v>
      </c>
      <c r="L2846" s="21"/>
      <c r="M2846" s="21"/>
    </row>
    <row r="2847" spans="1:13" x14ac:dyDescent="0.3">
      <c r="A2847" s="21"/>
      <c r="B2847" s="22"/>
      <c r="C2847" s="22"/>
      <c r="D2847" s="22"/>
      <c r="E2847" s="22"/>
      <c r="F2847" s="18"/>
      <c r="G2847" s="18"/>
      <c r="H2847" s="27"/>
      <c r="I2847" s="27"/>
      <c r="J2847" s="27" t="e">
        <f t="shared" si="89"/>
        <v>#DIV/0!</v>
      </c>
      <c r="K2847" s="27" t="e">
        <f t="shared" si="90"/>
        <v>#DIV/0!</v>
      </c>
      <c r="L2847" s="21"/>
      <c r="M2847" s="21"/>
    </row>
    <row r="2848" spans="1:13" x14ac:dyDescent="0.3">
      <c r="A2848" s="21"/>
      <c r="B2848" s="22"/>
      <c r="C2848" s="22"/>
      <c r="D2848" s="22"/>
      <c r="E2848" s="22"/>
      <c r="F2848" s="18"/>
      <c r="G2848" s="18"/>
      <c r="H2848" s="27"/>
      <c r="I2848" s="27"/>
      <c r="J2848" s="27" t="e">
        <f t="shared" si="89"/>
        <v>#DIV/0!</v>
      </c>
      <c r="K2848" s="27" t="e">
        <f t="shared" si="90"/>
        <v>#DIV/0!</v>
      </c>
      <c r="L2848" s="21"/>
      <c r="M2848" s="21"/>
    </row>
    <row r="2849" spans="1:13" x14ac:dyDescent="0.3">
      <c r="A2849" s="21"/>
      <c r="B2849" s="22"/>
      <c r="C2849" s="22"/>
      <c r="D2849" s="22"/>
      <c r="E2849" s="22"/>
      <c r="F2849" s="18"/>
      <c r="G2849" s="18"/>
      <c r="H2849" s="27"/>
      <c r="I2849" s="27"/>
      <c r="J2849" s="27" t="e">
        <f t="shared" si="89"/>
        <v>#DIV/0!</v>
      </c>
      <c r="K2849" s="27" t="e">
        <f t="shared" si="90"/>
        <v>#DIV/0!</v>
      </c>
      <c r="L2849" s="21"/>
      <c r="M2849" s="21"/>
    </row>
    <row r="2850" spans="1:13" x14ac:dyDescent="0.3">
      <c r="A2850" s="21"/>
      <c r="B2850" s="22"/>
      <c r="C2850" s="22"/>
      <c r="D2850" s="22"/>
      <c r="E2850" s="22"/>
      <c r="F2850" s="18"/>
      <c r="G2850" s="18"/>
      <c r="H2850" s="27"/>
      <c r="I2850" s="27"/>
      <c r="J2850" s="27" t="e">
        <f t="shared" si="89"/>
        <v>#DIV/0!</v>
      </c>
      <c r="K2850" s="27" t="e">
        <f t="shared" si="90"/>
        <v>#DIV/0!</v>
      </c>
      <c r="L2850" s="21"/>
      <c r="M2850" s="21"/>
    </row>
    <row r="2851" spans="1:13" x14ac:dyDescent="0.3">
      <c r="A2851" s="21"/>
      <c r="B2851" s="22"/>
      <c r="C2851" s="22"/>
      <c r="D2851" s="22"/>
      <c r="E2851" s="22"/>
      <c r="F2851" s="18"/>
      <c r="G2851" s="18"/>
      <c r="H2851" s="27"/>
      <c r="I2851" s="27"/>
      <c r="J2851" s="27" t="e">
        <f t="shared" si="89"/>
        <v>#DIV/0!</v>
      </c>
      <c r="K2851" s="27" t="e">
        <f t="shared" si="90"/>
        <v>#DIV/0!</v>
      </c>
      <c r="L2851" s="21"/>
      <c r="M2851" s="21"/>
    </row>
    <row r="2852" spans="1:13" x14ac:dyDescent="0.3">
      <c r="A2852" s="21"/>
      <c r="B2852" s="22"/>
      <c r="C2852" s="22"/>
      <c r="D2852" s="22"/>
      <c r="E2852" s="22"/>
      <c r="F2852" s="18"/>
      <c r="G2852" s="18"/>
      <c r="H2852" s="27"/>
      <c r="I2852" s="27"/>
      <c r="J2852" s="27" t="e">
        <f t="shared" si="89"/>
        <v>#DIV/0!</v>
      </c>
      <c r="K2852" s="27" t="e">
        <f t="shared" si="90"/>
        <v>#DIV/0!</v>
      </c>
      <c r="L2852" s="21"/>
      <c r="M2852" s="21"/>
    </row>
    <row r="2853" spans="1:13" x14ac:dyDescent="0.3">
      <c r="A2853" s="21"/>
      <c r="B2853" s="22"/>
      <c r="C2853" s="22"/>
      <c r="D2853" s="22"/>
      <c r="E2853" s="22"/>
      <c r="F2853" s="18"/>
      <c r="G2853" s="18"/>
      <c r="H2853" s="27"/>
      <c r="I2853" s="27"/>
      <c r="J2853" s="27" t="e">
        <f t="shared" si="89"/>
        <v>#DIV/0!</v>
      </c>
      <c r="K2853" s="27" t="e">
        <f t="shared" si="90"/>
        <v>#DIV/0!</v>
      </c>
      <c r="L2853" s="21"/>
      <c r="M2853" s="21"/>
    </row>
    <row r="2854" spans="1:13" x14ac:dyDescent="0.3">
      <c r="A2854" s="21"/>
      <c r="B2854" s="22"/>
      <c r="C2854" s="22"/>
      <c r="D2854" s="22"/>
      <c r="E2854" s="22"/>
      <c r="F2854" s="18"/>
      <c r="G2854" s="18"/>
      <c r="H2854" s="27"/>
      <c r="I2854" s="27"/>
      <c r="J2854" s="27" t="e">
        <f t="shared" si="89"/>
        <v>#DIV/0!</v>
      </c>
      <c r="K2854" s="27" t="e">
        <f t="shared" si="90"/>
        <v>#DIV/0!</v>
      </c>
      <c r="L2854" s="21"/>
      <c r="M2854" s="21"/>
    </row>
    <row r="2855" spans="1:13" x14ac:dyDescent="0.3">
      <c r="A2855" s="21"/>
      <c r="B2855" s="22"/>
      <c r="C2855" s="22"/>
      <c r="D2855" s="22"/>
      <c r="E2855" s="22"/>
      <c r="F2855" s="18"/>
      <c r="G2855" s="18"/>
      <c r="H2855" s="27"/>
      <c r="I2855" s="27"/>
      <c r="J2855" s="27" t="e">
        <f t="shared" si="89"/>
        <v>#DIV/0!</v>
      </c>
      <c r="K2855" s="27" t="e">
        <f t="shared" si="90"/>
        <v>#DIV/0!</v>
      </c>
      <c r="L2855" s="21"/>
      <c r="M2855" s="21"/>
    </row>
    <row r="2856" spans="1:13" x14ac:dyDescent="0.3">
      <c r="A2856" s="21"/>
      <c r="B2856" s="22"/>
      <c r="C2856" s="22"/>
      <c r="D2856" s="22"/>
      <c r="E2856" s="22"/>
      <c r="F2856" s="18"/>
      <c r="G2856" s="18"/>
      <c r="H2856" s="27"/>
      <c r="I2856" s="27"/>
      <c r="J2856" s="27" t="e">
        <f t="shared" si="89"/>
        <v>#DIV/0!</v>
      </c>
      <c r="K2856" s="27" t="e">
        <f t="shared" si="90"/>
        <v>#DIV/0!</v>
      </c>
      <c r="L2856" s="21"/>
      <c r="M2856" s="21"/>
    </row>
    <row r="2857" spans="1:13" x14ac:dyDescent="0.3">
      <c r="A2857" s="21"/>
      <c r="B2857" s="22"/>
      <c r="C2857" s="22"/>
      <c r="D2857" s="22"/>
      <c r="E2857" s="22"/>
      <c r="F2857" s="18"/>
      <c r="G2857" s="18"/>
      <c r="H2857" s="27"/>
      <c r="I2857" s="27"/>
      <c r="J2857" s="27" t="e">
        <f t="shared" si="89"/>
        <v>#DIV/0!</v>
      </c>
      <c r="K2857" s="27" t="e">
        <f t="shared" si="90"/>
        <v>#DIV/0!</v>
      </c>
      <c r="L2857" s="21"/>
      <c r="M2857" s="21"/>
    </row>
    <row r="2858" spans="1:13" x14ac:dyDescent="0.3">
      <c r="A2858" s="21"/>
      <c r="B2858" s="22"/>
      <c r="C2858" s="22"/>
      <c r="D2858" s="22"/>
      <c r="E2858" s="22"/>
      <c r="F2858" s="18"/>
      <c r="G2858" s="18"/>
      <c r="H2858" s="27"/>
      <c r="I2858" s="27"/>
      <c r="J2858" s="27" t="e">
        <f t="shared" si="89"/>
        <v>#DIV/0!</v>
      </c>
      <c r="K2858" s="27" t="e">
        <f t="shared" si="90"/>
        <v>#DIV/0!</v>
      </c>
      <c r="L2858" s="21"/>
      <c r="M2858" s="21"/>
    </row>
    <row r="2859" spans="1:13" x14ac:dyDescent="0.3">
      <c r="A2859" s="21"/>
      <c r="B2859" s="22"/>
      <c r="C2859" s="22"/>
      <c r="D2859" s="22"/>
      <c r="E2859" s="22"/>
      <c r="F2859" s="18"/>
      <c r="G2859" s="18"/>
      <c r="H2859" s="27"/>
      <c r="I2859" s="27"/>
      <c r="J2859" s="27" t="e">
        <f t="shared" si="89"/>
        <v>#DIV/0!</v>
      </c>
      <c r="K2859" s="27" t="e">
        <f t="shared" si="90"/>
        <v>#DIV/0!</v>
      </c>
      <c r="L2859" s="21"/>
      <c r="M2859" s="21"/>
    </row>
    <row r="2860" spans="1:13" x14ac:dyDescent="0.3">
      <c r="A2860" s="21"/>
      <c r="B2860" s="22"/>
      <c r="C2860" s="22"/>
      <c r="D2860" s="22"/>
      <c r="E2860" s="22"/>
      <c r="F2860" s="18"/>
      <c r="G2860" s="18"/>
      <c r="H2860" s="27"/>
      <c r="I2860" s="27"/>
      <c r="J2860" s="27" t="e">
        <f t="shared" si="89"/>
        <v>#DIV/0!</v>
      </c>
      <c r="K2860" s="27" t="e">
        <f t="shared" si="90"/>
        <v>#DIV/0!</v>
      </c>
      <c r="L2860" s="21"/>
      <c r="M2860" s="21"/>
    </row>
    <row r="2861" spans="1:13" x14ac:dyDescent="0.3">
      <c r="A2861" s="21"/>
      <c r="B2861" s="22"/>
      <c r="C2861" s="22"/>
      <c r="D2861" s="22"/>
      <c r="E2861" s="22"/>
      <c r="F2861" s="18"/>
      <c r="G2861" s="18"/>
      <c r="H2861" s="27"/>
      <c r="I2861" s="27"/>
      <c r="J2861" s="27" t="e">
        <f t="shared" si="89"/>
        <v>#DIV/0!</v>
      </c>
      <c r="K2861" s="27" t="e">
        <f t="shared" si="90"/>
        <v>#DIV/0!</v>
      </c>
      <c r="L2861" s="21"/>
      <c r="M2861" s="21"/>
    </row>
    <row r="2862" spans="1:13" x14ac:dyDescent="0.3">
      <c r="A2862" s="21"/>
      <c r="B2862" s="22"/>
      <c r="C2862" s="22"/>
      <c r="D2862" s="22"/>
      <c r="E2862" s="22"/>
      <c r="F2862" s="18"/>
      <c r="G2862" s="18"/>
      <c r="H2862" s="27"/>
      <c r="I2862" s="27"/>
      <c r="J2862" s="27" t="e">
        <f t="shared" si="89"/>
        <v>#DIV/0!</v>
      </c>
      <c r="K2862" s="27" t="e">
        <f t="shared" si="90"/>
        <v>#DIV/0!</v>
      </c>
      <c r="L2862" s="21"/>
      <c r="M2862" s="21"/>
    </row>
    <row r="2863" spans="1:13" x14ac:dyDescent="0.3">
      <c r="A2863" s="21"/>
      <c r="B2863" s="22"/>
      <c r="C2863" s="22"/>
      <c r="D2863" s="22"/>
      <c r="E2863" s="22"/>
      <c r="F2863" s="18"/>
      <c r="G2863" s="18"/>
      <c r="H2863" s="27"/>
      <c r="I2863" s="27"/>
      <c r="J2863" s="27" t="e">
        <f t="shared" si="89"/>
        <v>#DIV/0!</v>
      </c>
      <c r="K2863" s="27" t="e">
        <f t="shared" si="90"/>
        <v>#DIV/0!</v>
      </c>
      <c r="L2863" s="21"/>
      <c r="M2863" s="21"/>
    </row>
    <row r="2864" spans="1:13" x14ac:dyDescent="0.3">
      <c r="A2864" s="21"/>
      <c r="B2864" s="22"/>
      <c r="C2864" s="22"/>
      <c r="D2864" s="22"/>
      <c r="E2864" s="22"/>
      <c r="F2864" s="18"/>
      <c r="G2864" s="18"/>
      <c r="H2864" s="27"/>
      <c r="I2864" s="27"/>
      <c r="J2864" s="27" t="e">
        <f t="shared" si="89"/>
        <v>#DIV/0!</v>
      </c>
      <c r="K2864" s="27" t="e">
        <f t="shared" si="90"/>
        <v>#DIV/0!</v>
      </c>
      <c r="L2864" s="21"/>
      <c r="M2864" s="21"/>
    </row>
    <row r="2865" spans="1:13" x14ac:dyDescent="0.3">
      <c r="A2865" s="21"/>
      <c r="B2865" s="22"/>
      <c r="C2865" s="22"/>
      <c r="D2865" s="22"/>
      <c r="E2865" s="22"/>
      <c r="F2865" s="18"/>
      <c r="G2865" s="18"/>
      <c r="H2865" s="27"/>
      <c r="I2865" s="27"/>
      <c r="J2865" s="27" t="e">
        <f t="shared" si="89"/>
        <v>#DIV/0!</v>
      </c>
      <c r="K2865" s="27" t="e">
        <f t="shared" si="90"/>
        <v>#DIV/0!</v>
      </c>
      <c r="L2865" s="21"/>
      <c r="M2865" s="21"/>
    </row>
    <row r="2866" spans="1:13" x14ac:dyDescent="0.3">
      <c r="A2866" s="21"/>
      <c r="B2866" s="22"/>
      <c r="C2866" s="22"/>
      <c r="D2866" s="22"/>
      <c r="E2866" s="22"/>
      <c r="F2866" s="18"/>
      <c r="G2866" s="18"/>
      <c r="H2866" s="27"/>
      <c r="I2866" s="27"/>
      <c r="J2866" s="27" t="e">
        <f t="shared" si="89"/>
        <v>#DIV/0!</v>
      </c>
      <c r="K2866" s="27" t="e">
        <f t="shared" si="90"/>
        <v>#DIV/0!</v>
      </c>
      <c r="L2866" s="21"/>
      <c r="M2866" s="21"/>
    </row>
    <row r="2867" spans="1:13" x14ac:dyDescent="0.3">
      <c r="A2867" s="21"/>
      <c r="B2867" s="22"/>
      <c r="C2867" s="22"/>
      <c r="D2867" s="22"/>
      <c r="E2867" s="22"/>
      <c r="F2867" s="18"/>
      <c r="G2867" s="18"/>
      <c r="H2867" s="27"/>
      <c r="I2867" s="27"/>
      <c r="J2867" s="27" t="e">
        <f t="shared" si="89"/>
        <v>#DIV/0!</v>
      </c>
      <c r="K2867" s="27" t="e">
        <f t="shared" si="90"/>
        <v>#DIV/0!</v>
      </c>
      <c r="L2867" s="21"/>
      <c r="M2867" s="21"/>
    </row>
    <row r="2868" spans="1:13" x14ac:dyDescent="0.3">
      <c r="A2868" s="21"/>
      <c r="B2868" s="22"/>
      <c r="C2868" s="22"/>
      <c r="D2868" s="22"/>
      <c r="E2868" s="22"/>
      <c r="F2868" s="18"/>
      <c r="G2868" s="18"/>
      <c r="H2868" s="27"/>
      <c r="I2868" s="27"/>
      <c r="J2868" s="27" t="e">
        <f t="shared" si="89"/>
        <v>#DIV/0!</v>
      </c>
      <c r="K2868" s="27" t="e">
        <f t="shared" si="90"/>
        <v>#DIV/0!</v>
      </c>
      <c r="L2868" s="21"/>
      <c r="M2868" s="21"/>
    </row>
    <row r="2869" spans="1:13" x14ac:dyDescent="0.3">
      <c r="A2869" s="21"/>
      <c r="B2869" s="22"/>
      <c r="C2869" s="22"/>
      <c r="D2869" s="22"/>
      <c r="E2869" s="22"/>
      <c r="F2869" s="18"/>
      <c r="G2869" s="18"/>
      <c r="H2869" s="27"/>
      <c r="I2869" s="27"/>
      <c r="J2869" s="27" t="e">
        <f t="shared" si="89"/>
        <v>#DIV/0!</v>
      </c>
      <c r="K2869" s="27" t="e">
        <f t="shared" si="90"/>
        <v>#DIV/0!</v>
      </c>
      <c r="L2869" s="21"/>
      <c r="M2869" s="21"/>
    </row>
    <row r="2870" spans="1:13" x14ac:dyDescent="0.3">
      <c r="A2870" s="21"/>
      <c r="B2870" s="22"/>
      <c r="C2870" s="22"/>
      <c r="D2870" s="22"/>
      <c r="E2870" s="22"/>
      <c r="F2870" s="18"/>
      <c r="G2870" s="18"/>
      <c r="H2870" s="27"/>
      <c r="I2870" s="27"/>
      <c r="J2870" s="27" t="e">
        <f t="shared" si="89"/>
        <v>#DIV/0!</v>
      </c>
      <c r="K2870" s="27" t="e">
        <f t="shared" si="90"/>
        <v>#DIV/0!</v>
      </c>
      <c r="L2870" s="21"/>
      <c r="M2870" s="21"/>
    </row>
    <row r="2871" spans="1:13" x14ac:dyDescent="0.3">
      <c r="A2871" s="21"/>
      <c r="B2871" s="22"/>
      <c r="C2871" s="22"/>
      <c r="D2871" s="22"/>
      <c r="E2871" s="22"/>
      <c r="F2871" s="18"/>
      <c r="G2871" s="18"/>
      <c r="H2871" s="27"/>
      <c r="I2871" s="27"/>
      <c r="J2871" s="27" t="e">
        <f t="shared" si="89"/>
        <v>#DIV/0!</v>
      </c>
      <c r="K2871" s="27" t="e">
        <f t="shared" si="90"/>
        <v>#DIV/0!</v>
      </c>
      <c r="L2871" s="21"/>
      <c r="M2871" s="21"/>
    </row>
    <row r="2872" spans="1:13" x14ac:dyDescent="0.3">
      <c r="A2872" s="21"/>
      <c r="B2872" s="22"/>
      <c r="C2872" s="22"/>
      <c r="D2872" s="22"/>
      <c r="E2872" s="22"/>
      <c r="F2872" s="18"/>
      <c r="G2872" s="18"/>
      <c r="H2872" s="27"/>
      <c r="I2872" s="27"/>
      <c r="J2872" s="27" t="e">
        <f t="shared" si="89"/>
        <v>#DIV/0!</v>
      </c>
      <c r="K2872" s="27" t="e">
        <f t="shared" si="90"/>
        <v>#DIV/0!</v>
      </c>
      <c r="L2872" s="21"/>
      <c r="M2872" s="21"/>
    </row>
    <row r="2873" spans="1:13" x14ac:dyDescent="0.3">
      <c r="A2873" s="21"/>
      <c r="B2873" s="22"/>
      <c r="C2873" s="22"/>
      <c r="D2873" s="22"/>
      <c r="E2873" s="22"/>
      <c r="F2873" s="18"/>
      <c r="G2873" s="18"/>
      <c r="H2873" s="27"/>
      <c r="I2873" s="27"/>
      <c r="J2873" s="27" t="e">
        <f t="shared" si="89"/>
        <v>#DIV/0!</v>
      </c>
      <c r="K2873" s="27" t="e">
        <f t="shared" si="90"/>
        <v>#DIV/0!</v>
      </c>
      <c r="L2873" s="21"/>
      <c r="M2873" s="21"/>
    </row>
    <row r="2874" spans="1:13" x14ac:dyDescent="0.3">
      <c r="A2874" s="21"/>
      <c r="B2874" s="22"/>
      <c r="C2874" s="22"/>
      <c r="D2874" s="22"/>
      <c r="E2874" s="22"/>
      <c r="F2874" s="18"/>
      <c r="G2874" s="18"/>
      <c r="H2874" s="27"/>
      <c r="I2874" s="27"/>
      <c r="J2874" s="27" t="e">
        <f t="shared" si="89"/>
        <v>#DIV/0!</v>
      </c>
      <c r="K2874" s="27" t="e">
        <f t="shared" si="90"/>
        <v>#DIV/0!</v>
      </c>
      <c r="L2874" s="21"/>
      <c r="M2874" s="21"/>
    </row>
    <row r="2875" spans="1:13" x14ac:dyDescent="0.3">
      <c r="A2875" s="21"/>
      <c r="B2875" s="22"/>
      <c r="C2875" s="22"/>
      <c r="D2875" s="22"/>
      <c r="E2875" s="22"/>
      <c r="F2875" s="18"/>
      <c r="G2875" s="18"/>
      <c r="H2875" s="27"/>
      <c r="I2875" s="27"/>
      <c r="J2875" s="27" t="e">
        <f t="shared" si="89"/>
        <v>#DIV/0!</v>
      </c>
      <c r="K2875" s="27" t="e">
        <f t="shared" si="90"/>
        <v>#DIV/0!</v>
      </c>
      <c r="L2875" s="21"/>
      <c r="M2875" s="21"/>
    </row>
    <row r="2876" spans="1:13" x14ac:dyDescent="0.3">
      <c r="A2876" s="21"/>
      <c r="B2876" s="22"/>
      <c r="C2876" s="22"/>
      <c r="D2876" s="22"/>
      <c r="E2876" s="22"/>
      <c r="F2876" s="18"/>
      <c r="G2876" s="18"/>
      <c r="H2876" s="27"/>
      <c r="I2876" s="27"/>
      <c r="J2876" s="27" t="e">
        <f t="shared" si="89"/>
        <v>#DIV/0!</v>
      </c>
      <c r="K2876" s="27" t="e">
        <f t="shared" si="90"/>
        <v>#DIV/0!</v>
      </c>
      <c r="L2876" s="21"/>
      <c r="M2876" s="21"/>
    </row>
    <row r="2877" spans="1:13" x14ac:dyDescent="0.3">
      <c r="A2877" s="21"/>
      <c r="B2877" s="22"/>
      <c r="C2877" s="22"/>
      <c r="D2877" s="22"/>
      <c r="E2877" s="22"/>
      <c r="F2877" s="18"/>
      <c r="G2877" s="18"/>
      <c r="H2877" s="27"/>
      <c r="I2877" s="27"/>
      <c r="J2877" s="27" t="e">
        <f t="shared" si="89"/>
        <v>#DIV/0!</v>
      </c>
      <c r="K2877" s="27" t="e">
        <f t="shared" si="90"/>
        <v>#DIV/0!</v>
      </c>
      <c r="L2877" s="21"/>
      <c r="M2877" s="21"/>
    </row>
    <row r="2878" spans="1:13" x14ac:dyDescent="0.3">
      <c r="A2878" s="21"/>
      <c r="B2878" s="22"/>
      <c r="C2878" s="22"/>
      <c r="D2878" s="22"/>
      <c r="E2878" s="22"/>
      <c r="F2878" s="18"/>
      <c r="G2878" s="18"/>
      <c r="H2878" s="27"/>
      <c r="I2878" s="27"/>
      <c r="J2878" s="27" t="e">
        <f t="shared" si="89"/>
        <v>#DIV/0!</v>
      </c>
      <c r="K2878" s="27" t="e">
        <f t="shared" si="90"/>
        <v>#DIV/0!</v>
      </c>
      <c r="L2878" s="21"/>
      <c r="M2878" s="21"/>
    </row>
    <row r="2879" spans="1:13" x14ac:dyDescent="0.3">
      <c r="A2879" s="21"/>
      <c r="B2879" s="22"/>
      <c r="C2879" s="22"/>
      <c r="D2879" s="22"/>
      <c r="E2879" s="22"/>
      <c r="F2879" s="18"/>
      <c r="G2879" s="18"/>
      <c r="H2879" s="27"/>
      <c r="I2879" s="27"/>
      <c r="J2879" s="27" t="e">
        <f t="shared" si="89"/>
        <v>#DIV/0!</v>
      </c>
      <c r="K2879" s="27" t="e">
        <f t="shared" si="90"/>
        <v>#DIV/0!</v>
      </c>
      <c r="L2879" s="21"/>
      <c r="M2879" s="21"/>
    </row>
    <row r="2880" spans="1:13" x14ac:dyDescent="0.3">
      <c r="A2880" s="21"/>
      <c r="B2880" s="22"/>
      <c r="C2880" s="22"/>
      <c r="D2880" s="22"/>
      <c r="E2880" s="22"/>
      <c r="F2880" s="18"/>
      <c r="G2880" s="18"/>
      <c r="H2880" s="27"/>
      <c r="I2880" s="27"/>
      <c r="J2880" s="27" t="e">
        <f t="shared" si="89"/>
        <v>#DIV/0!</v>
      </c>
      <c r="K2880" s="27" t="e">
        <f t="shared" si="90"/>
        <v>#DIV/0!</v>
      </c>
      <c r="L2880" s="21"/>
      <c r="M2880" s="21"/>
    </row>
    <row r="2881" spans="1:13" x14ac:dyDescent="0.3">
      <c r="A2881" s="21"/>
      <c r="B2881" s="22"/>
      <c r="C2881" s="22"/>
      <c r="D2881" s="22"/>
      <c r="E2881" s="22"/>
      <c r="F2881" s="18"/>
      <c r="G2881" s="18"/>
      <c r="H2881" s="27"/>
      <c r="I2881" s="27"/>
      <c r="J2881" s="27" t="e">
        <f t="shared" si="89"/>
        <v>#DIV/0!</v>
      </c>
      <c r="K2881" s="27" t="e">
        <f t="shared" si="90"/>
        <v>#DIV/0!</v>
      </c>
      <c r="L2881" s="21"/>
      <c r="M2881" s="21"/>
    </row>
    <row r="2882" spans="1:13" x14ac:dyDescent="0.3">
      <c r="A2882" s="21"/>
      <c r="B2882" s="22"/>
      <c r="C2882" s="22"/>
      <c r="D2882" s="22"/>
      <c r="E2882" s="22"/>
      <c r="F2882" s="18"/>
      <c r="G2882" s="18"/>
      <c r="H2882" s="27"/>
      <c r="I2882" s="27"/>
      <c r="J2882" s="27" t="e">
        <f t="shared" si="89"/>
        <v>#DIV/0!</v>
      </c>
      <c r="K2882" s="27" t="e">
        <f t="shared" si="90"/>
        <v>#DIV/0!</v>
      </c>
      <c r="L2882" s="21"/>
      <c r="M2882" s="21"/>
    </row>
    <row r="2883" spans="1:13" x14ac:dyDescent="0.3">
      <c r="A2883" s="21"/>
      <c r="B2883" s="22"/>
      <c r="C2883" s="22"/>
      <c r="D2883" s="22"/>
      <c r="E2883" s="22"/>
      <c r="F2883" s="18"/>
      <c r="G2883" s="18"/>
      <c r="H2883" s="27"/>
      <c r="I2883" s="27"/>
      <c r="J2883" s="27" t="e">
        <f t="shared" si="89"/>
        <v>#DIV/0!</v>
      </c>
      <c r="K2883" s="27" t="e">
        <f t="shared" si="90"/>
        <v>#DIV/0!</v>
      </c>
      <c r="L2883" s="21"/>
      <c r="M2883" s="21"/>
    </row>
    <row r="2884" spans="1:13" x14ac:dyDescent="0.3">
      <c r="A2884" s="21"/>
      <c r="B2884" s="22"/>
      <c r="C2884" s="22"/>
      <c r="D2884" s="22"/>
      <c r="E2884" s="22"/>
      <c r="F2884" s="18"/>
      <c r="G2884" s="18"/>
      <c r="H2884" s="27"/>
      <c r="I2884" s="27"/>
      <c r="J2884" s="27" t="e">
        <f t="shared" si="89"/>
        <v>#DIV/0!</v>
      </c>
      <c r="K2884" s="27" t="e">
        <f t="shared" si="90"/>
        <v>#DIV/0!</v>
      </c>
      <c r="L2884" s="21"/>
      <c r="M2884" s="21"/>
    </row>
    <row r="2885" spans="1:13" x14ac:dyDescent="0.3">
      <c r="A2885" s="21"/>
      <c r="B2885" s="22"/>
      <c r="C2885" s="22"/>
      <c r="D2885" s="22"/>
      <c r="E2885" s="22"/>
      <c r="F2885" s="18"/>
      <c r="G2885" s="18"/>
      <c r="H2885" s="27"/>
      <c r="I2885" s="27"/>
      <c r="J2885" s="27" t="e">
        <f t="shared" si="89"/>
        <v>#DIV/0!</v>
      </c>
      <c r="K2885" s="27" t="e">
        <f t="shared" si="90"/>
        <v>#DIV/0!</v>
      </c>
      <c r="L2885" s="21"/>
      <c r="M2885" s="21"/>
    </row>
    <row r="2886" spans="1:13" x14ac:dyDescent="0.3">
      <c r="A2886" s="21"/>
      <c r="B2886" s="22"/>
      <c r="C2886" s="22"/>
      <c r="D2886" s="22"/>
      <c r="E2886" s="22"/>
      <c r="F2886" s="18"/>
      <c r="G2886" s="18"/>
      <c r="H2886" s="27"/>
      <c r="I2886" s="27"/>
      <c r="J2886" s="27" t="e">
        <f t="shared" ref="J2886:J2949" si="91">20*F2886/G2886+H2886*20+I2886*5</f>
        <v>#DIV/0!</v>
      </c>
      <c r="K2886" s="27" t="e">
        <f t="shared" si="90"/>
        <v>#DIV/0!</v>
      </c>
      <c r="L2886" s="21"/>
      <c r="M2886" s="21"/>
    </row>
    <row r="2887" spans="1:13" x14ac:dyDescent="0.3">
      <c r="A2887" s="21"/>
      <c r="B2887" s="22"/>
      <c r="C2887" s="22"/>
      <c r="D2887" s="22"/>
      <c r="E2887" s="22"/>
      <c r="F2887" s="18"/>
      <c r="G2887" s="18"/>
      <c r="H2887" s="27"/>
      <c r="I2887" s="27"/>
      <c r="J2887" s="27" t="e">
        <f t="shared" si="91"/>
        <v>#DIV/0!</v>
      </c>
      <c r="K2887" s="27" t="e">
        <f t="shared" si="90"/>
        <v>#DIV/0!</v>
      </c>
      <c r="L2887" s="21"/>
      <c r="M2887" s="21"/>
    </row>
    <row r="2888" spans="1:13" x14ac:dyDescent="0.3">
      <c r="A2888" s="21"/>
      <c r="B2888" s="22"/>
      <c r="C2888" s="22"/>
      <c r="D2888" s="22"/>
      <c r="E2888" s="22"/>
      <c r="F2888" s="18"/>
      <c r="G2888" s="18"/>
      <c r="H2888" s="27"/>
      <c r="I2888" s="27"/>
      <c r="J2888" s="27" t="e">
        <f t="shared" si="91"/>
        <v>#DIV/0!</v>
      </c>
      <c r="K2888" s="27" t="e">
        <f t="shared" ref="K2888:K2951" si="92">IF(AND(J2888&lt;=200,J2888&gt;20),"высокий",IF(AND(J2888&lt;=20,J2888&gt;12),"значительный",IF(AND(J2888&lt;=12,J2888&gt;3),"средний",IF(AND(J2888&lt;=3),"низкий"))))</f>
        <v>#DIV/0!</v>
      </c>
      <c r="L2888" s="21"/>
      <c r="M2888" s="21"/>
    </row>
    <row r="2889" spans="1:13" x14ac:dyDescent="0.3">
      <c r="A2889" s="21"/>
      <c r="B2889" s="22"/>
      <c r="C2889" s="22"/>
      <c r="D2889" s="22"/>
      <c r="E2889" s="22"/>
      <c r="F2889" s="18"/>
      <c r="G2889" s="18"/>
      <c r="H2889" s="27"/>
      <c r="I2889" s="27"/>
      <c r="J2889" s="27" t="e">
        <f t="shared" si="91"/>
        <v>#DIV/0!</v>
      </c>
      <c r="K2889" s="27" t="e">
        <f t="shared" si="92"/>
        <v>#DIV/0!</v>
      </c>
      <c r="L2889" s="21"/>
      <c r="M2889" s="21"/>
    </row>
    <row r="2890" spans="1:13" x14ac:dyDescent="0.3">
      <c r="A2890" s="21"/>
      <c r="B2890" s="22"/>
      <c r="C2890" s="22"/>
      <c r="D2890" s="22"/>
      <c r="E2890" s="22"/>
      <c r="F2890" s="18"/>
      <c r="G2890" s="18"/>
      <c r="H2890" s="27"/>
      <c r="I2890" s="27"/>
      <c r="J2890" s="27" t="e">
        <f t="shared" si="91"/>
        <v>#DIV/0!</v>
      </c>
      <c r="K2890" s="27" t="e">
        <f t="shared" si="92"/>
        <v>#DIV/0!</v>
      </c>
      <c r="L2890" s="21"/>
      <c r="M2890" s="21"/>
    </row>
    <row r="2891" spans="1:13" x14ac:dyDescent="0.3">
      <c r="A2891" s="21"/>
      <c r="B2891" s="22"/>
      <c r="C2891" s="22"/>
      <c r="D2891" s="22"/>
      <c r="E2891" s="22"/>
      <c r="F2891" s="18"/>
      <c r="G2891" s="18"/>
      <c r="H2891" s="27"/>
      <c r="I2891" s="27"/>
      <c r="J2891" s="27" t="e">
        <f t="shared" si="91"/>
        <v>#DIV/0!</v>
      </c>
      <c r="K2891" s="27" t="e">
        <f t="shared" si="92"/>
        <v>#DIV/0!</v>
      </c>
      <c r="L2891" s="21"/>
      <c r="M2891" s="21"/>
    </row>
    <row r="2892" spans="1:13" x14ac:dyDescent="0.3">
      <c r="A2892" s="21"/>
      <c r="B2892" s="22"/>
      <c r="C2892" s="22"/>
      <c r="D2892" s="22"/>
      <c r="E2892" s="22"/>
      <c r="F2892" s="18"/>
      <c r="G2892" s="18"/>
      <c r="H2892" s="27"/>
      <c r="I2892" s="27"/>
      <c r="J2892" s="27" t="e">
        <f t="shared" si="91"/>
        <v>#DIV/0!</v>
      </c>
      <c r="K2892" s="27" t="e">
        <f t="shared" si="92"/>
        <v>#DIV/0!</v>
      </c>
      <c r="L2892" s="21"/>
      <c r="M2892" s="21"/>
    </row>
    <row r="2893" spans="1:13" x14ac:dyDescent="0.3">
      <c r="A2893" s="21"/>
      <c r="B2893" s="22"/>
      <c r="C2893" s="22"/>
      <c r="D2893" s="22"/>
      <c r="E2893" s="22"/>
      <c r="F2893" s="18"/>
      <c r="G2893" s="18"/>
      <c r="H2893" s="27"/>
      <c r="I2893" s="27"/>
      <c r="J2893" s="27" t="e">
        <f t="shared" si="91"/>
        <v>#DIV/0!</v>
      </c>
      <c r="K2893" s="27" t="e">
        <f t="shared" si="92"/>
        <v>#DIV/0!</v>
      </c>
      <c r="L2893" s="21"/>
      <c r="M2893" s="21"/>
    </row>
    <row r="2894" spans="1:13" x14ac:dyDescent="0.3">
      <c r="A2894" s="21"/>
      <c r="B2894" s="22"/>
      <c r="C2894" s="22"/>
      <c r="D2894" s="22"/>
      <c r="E2894" s="22"/>
      <c r="F2894" s="18"/>
      <c r="G2894" s="18"/>
      <c r="H2894" s="27"/>
      <c r="I2894" s="27"/>
      <c r="J2894" s="27" t="e">
        <f t="shared" si="91"/>
        <v>#DIV/0!</v>
      </c>
      <c r="K2894" s="27" t="e">
        <f t="shared" si="92"/>
        <v>#DIV/0!</v>
      </c>
      <c r="L2894" s="21"/>
      <c r="M2894" s="21"/>
    </row>
    <row r="2895" spans="1:13" x14ac:dyDescent="0.3">
      <c r="A2895" s="21"/>
      <c r="B2895" s="22"/>
      <c r="C2895" s="22"/>
      <c r="D2895" s="22"/>
      <c r="E2895" s="22"/>
      <c r="F2895" s="18"/>
      <c r="G2895" s="18"/>
      <c r="H2895" s="27"/>
      <c r="I2895" s="27"/>
      <c r="J2895" s="27" t="e">
        <f t="shared" si="91"/>
        <v>#DIV/0!</v>
      </c>
      <c r="K2895" s="27" t="e">
        <f t="shared" si="92"/>
        <v>#DIV/0!</v>
      </c>
      <c r="L2895" s="21"/>
      <c r="M2895" s="21"/>
    </row>
    <row r="2896" spans="1:13" x14ac:dyDescent="0.3">
      <c r="A2896" s="21"/>
      <c r="B2896" s="22"/>
      <c r="C2896" s="22"/>
      <c r="D2896" s="22"/>
      <c r="E2896" s="22"/>
      <c r="F2896" s="18"/>
      <c r="G2896" s="18"/>
      <c r="H2896" s="27"/>
      <c r="I2896" s="27"/>
      <c r="J2896" s="27" t="e">
        <f t="shared" si="91"/>
        <v>#DIV/0!</v>
      </c>
      <c r="K2896" s="27" t="e">
        <f t="shared" si="92"/>
        <v>#DIV/0!</v>
      </c>
      <c r="L2896" s="21"/>
      <c r="M2896" s="21"/>
    </row>
    <row r="2897" spans="1:13" x14ac:dyDescent="0.3">
      <c r="A2897" s="21"/>
      <c r="B2897" s="22"/>
      <c r="C2897" s="22"/>
      <c r="D2897" s="22"/>
      <c r="E2897" s="22"/>
      <c r="F2897" s="18"/>
      <c r="G2897" s="18"/>
      <c r="H2897" s="27"/>
      <c r="I2897" s="27"/>
      <c r="J2897" s="27" t="e">
        <f t="shared" si="91"/>
        <v>#DIV/0!</v>
      </c>
      <c r="K2897" s="27" t="e">
        <f t="shared" si="92"/>
        <v>#DIV/0!</v>
      </c>
      <c r="L2897" s="21"/>
      <c r="M2897" s="21"/>
    </row>
    <row r="2898" spans="1:13" x14ac:dyDescent="0.3">
      <c r="A2898" s="21"/>
      <c r="B2898" s="22"/>
      <c r="C2898" s="22"/>
      <c r="D2898" s="22"/>
      <c r="E2898" s="22"/>
      <c r="F2898" s="18"/>
      <c r="G2898" s="18"/>
      <c r="H2898" s="27"/>
      <c r="I2898" s="27"/>
      <c r="J2898" s="27" t="e">
        <f t="shared" si="91"/>
        <v>#DIV/0!</v>
      </c>
      <c r="K2898" s="27" t="e">
        <f t="shared" si="92"/>
        <v>#DIV/0!</v>
      </c>
      <c r="L2898" s="21"/>
      <c r="M2898" s="21"/>
    </row>
    <row r="2899" spans="1:13" x14ac:dyDescent="0.3">
      <c r="A2899" s="21"/>
      <c r="B2899" s="22"/>
      <c r="C2899" s="22"/>
      <c r="D2899" s="22"/>
      <c r="E2899" s="22"/>
      <c r="F2899" s="18"/>
      <c r="G2899" s="18"/>
      <c r="H2899" s="27"/>
      <c r="I2899" s="27"/>
      <c r="J2899" s="27" t="e">
        <f t="shared" si="91"/>
        <v>#DIV/0!</v>
      </c>
      <c r="K2899" s="27" t="e">
        <f t="shared" si="92"/>
        <v>#DIV/0!</v>
      </c>
      <c r="L2899" s="21"/>
      <c r="M2899" s="21"/>
    </row>
    <row r="2900" spans="1:13" x14ac:dyDescent="0.3">
      <c r="A2900" s="21"/>
      <c r="B2900" s="22"/>
      <c r="C2900" s="22"/>
      <c r="D2900" s="22"/>
      <c r="E2900" s="22"/>
      <c r="F2900" s="18"/>
      <c r="G2900" s="18"/>
      <c r="H2900" s="27"/>
      <c r="I2900" s="27"/>
      <c r="J2900" s="27" t="e">
        <f t="shared" si="91"/>
        <v>#DIV/0!</v>
      </c>
      <c r="K2900" s="27" t="e">
        <f t="shared" si="92"/>
        <v>#DIV/0!</v>
      </c>
      <c r="L2900" s="21"/>
      <c r="M2900" s="21"/>
    </row>
    <row r="2901" spans="1:13" x14ac:dyDescent="0.3">
      <c r="A2901" s="21"/>
      <c r="B2901" s="22"/>
      <c r="C2901" s="22"/>
      <c r="D2901" s="22"/>
      <c r="E2901" s="22"/>
      <c r="F2901" s="18"/>
      <c r="G2901" s="18"/>
      <c r="H2901" s="27"/>
      <c r="I2901" s="27"/>
      <c r="J2901" s="27" t="e">
        <f t="shared" si="91"/>
        <v>#DIV/0!</v>
      </c>
      <c r="K2901" s="27" t="e">
        <f t="shared" si="92"/>
        <v>#DIV/0!</v>
      </c>
      <c r="L2901" s="21"/>
      <c r="M2901" s="21"/>
    </row>
    <row r="2902" spans="1:13" x14ac:dyDescent="0.3">
      <c r="A2902" s="21"/>
      <c r="B2902" s="22"/>
      <c r="C2902" s="22"/>
      <c r="D2902" s="22"/>
      <c r="E2902" s="22"/>
      <c r="F2902" s="18"/>
      <c r="G2902" s="18"/>
      <c r="H2902" s="27"/>
      <c r="I2902" s="27"/>
      <c r="J2902" s="27" t="e">
        <f t="shared" si="91"/>
        <v>#DIV/0!</v>
      </c>
      <c r="K2902" s="27" t="e">
        <f t="shared" si="92"/>
        <v>#DIV/0!</v>
      </c>
      <c r="L2902" s="21"/>
      <c r="M2902" s="21"/>
    </row>
    <row r="2903" spans="1:13" x14ac:dyDescent="0.3">
      <c r="A2903" s="21"/>
      <c r="B2903" s="22"/>
      <c r="C2903" s="22"/>
      <c r="D2903" s="22"/>
      <c r="E2903" s="22"/>
      <c r="F2903" s="18"/>
      <c r="G2903" s="18"/>
      <c r="H2903" s="27"/>
      <c r="I2903" s="27"/>
      <c r="J2903" s="27" t="e">
        <f t="shared" si="91"/>
        <v>#DIV/0!</v>
      </c>
      <c r="K2903" s="27" t="e">
        <f t="shared" si="92"/>
        <v>#DIV/0!</v>
      </c>
      <c r="L2903" s="21"/>
      <c r="M2903" s="21"/>
    </row>
    <row r="2904" spans="1:13" x14ac:dyDescent="0.3">
      <c r="A2904" s="21"/>
      <c r="B2904" s="22"/>
      <c r="C2904" s="22"/>
      <c r="D2904" s="22"/>
      <c r="E2904" s="22"/>
      <c r="F2904" s="18"/>
      <c r="G2904" s="18"/>
      <c r="H2904" s="27"/>
      <c r="I2904" s="27"/>
      <c r="J2904" s="27" t="e">
        <f t="shared" si="91"/>
        <v>#DIV/0!</v>
      </c>
      <c r="K2904" s="27" t="e">
        <f t="shared" si="92"/>
        <v>#DIV/0!</v>
      </c>
      <c r="L2904" s="21"/>
      <c r="M2904" s="21"/>
    </row>
    <row r="2905" spans="1:13" x14ac:dyDescent="0.3">
      <c r="A2905" s="21"/>
      <c r="B2905" s="22"/>
      <c r="C2905" s="22"/>
      <c r="D2905" s="22"/>
      <c r="E2905" s="22"/>
      <c r="F2905" s="18"/>
      <c r="G2905" s="18"/>
      <c r="H2905" s="27"/>
      <c r="I2905" s="27"/>
      <c r="J2905" s="27" t="e">
        <f t="shared" si="91"/>
        <v>#DIV/0!</v>
      </c>
      <c r="K2905" s="27" t="e">
        <f t="shared" si="92"/>
        <v>#DIV/0!</v>
      </c>
      <c r="L2905" s="21"/>
      <c r="M2905" s="21"/>
    </row>
    <row r="2906" spans="1:13" x14ac:dyDescent="0.3">
      <c r="A2906" s="21"/>
      <c r="B2906" s="22"/>
      <c r="C2906" s="22"/>
      <c r="D2906" s="22"/>
      <c r="E2906" s="22"/>
      <c r="F2906" s="18"/>
      <c r="G2906" s="18"/>
      <c r="H2906" s="27"/>
      <c r="I2906" s="27"/>
      <c r="J2906" s="27" t="e">
        <f t="shared" si="91"/>
        <v>#DIV/0!</v>
      </c>
      <c r="K2906" s="27" t="e">
        <f t="shared" si="92"/>
        <v>#DIV/0!</v>
      </c>
      <c r="L2906" s="21"/>
      <c r="M2906" s="21"/>
    </row>
    <row r="2907" spans="1:13" x14ac:dyDescent="0.3">
      <c r="A2907" s="21"/>
      <c r="B2907" s="22"/>
      <c r="C2907" s="22"/>
      <c r="D2907" s="22"/>
      <c r="E2907" s="22"/>
      <c r="F2907" s="18"/>
      <c r="G2907" s="18"/>
      <c r="H2907" s="27"/>
      <c r="I2907" s="27"/>
      <c r="J2907" s="27" t="e">
        <f t="shared" si="91"/>
        <v>#DIV/0!</v>
      </c>
      <c r="K2907" s="27" t="e">
        <f t="shared" si="92"/>
        <v>#DIV/0!</v>
      </c>
      <c r="L2907" s="21"/>
      <c r="M2907" s="21"/>
    </row>
    <row r="2908" spans="1:13" x14ac:dyDescent="0.3">
      <c r="A2908" s="21"/>
      <c r="B2908" s="22"/>
      <c r="C2908" s="22"/>
      <c r="D2908" s="22"/>
      <c r="E2908" s="22"/>
      <c r="F2908" s="18"/>
      <c r="G2908" s="18"/>
      <c r="H2908" s="27"/>
      <c r="I2908" s="27"/>
      <c r="J2908" s="27" t="e">
        <f t="shared" si="91"/>
        <v>#DIV/0!</v>
      </c>
      <c r="K2908" s="27" t="e">
        <f t="shared" si="92"/>
        <v>#DIV/0!</v>
      </c>
      <c r="L2908" s="21"/>
      <c r="M2908" s="21"/>
    </row>
    <row r="2909" spans="1:13" x14ac:dyDescent="0.3">
      <c r="A2909" s="21"/>
      <c r="B2909" s="22"/>
      <c r="C2909" s="22"/>
      <c r="D2909" s="22"/>
      <c r="E2909" s="22"/>
      <c r="F2909" s="18"/>
      <c r="G2909" s="18"/>
      <c r="H2909" s="27"/>
      <c r="I2909" s="27"/>
      <c r="J2909" s="27" t="e">
        <f t="shared" si="91"/>
        <v>#DIV/0!</v>
      </c>
      <c r="K2909" s="27" t="e">
        <f t="shared" si="92"/>
        <v>#DIV/0!</v>
      </c>
      <c r="L2909" s="21"/>
      <c r="M2909" s="21"/>
    </row>
    <row r="2910" spans="1:13" x14ac:dyDescent="0.3">
      <c r="A2910" s="21"/>
      <c r="B2910" s="22"/>
      <c r="C2910" s="22"/>
      <c r="D2910" s="22"/>
      <c r="E2910" s="22"/>
      <c r="F2910" s="18"/>
      <c r="G2910" s="18"/>
      <c r="H2910" s="27"/>
      <c r="I2910" s="27"/>
      <c r="J2910" s="27" t="e">
        <f t="shared" si="91"/>
        <v>#DIV/0!</v>
      </c>
      <c r="K2910" s="27" t="e">
        <f t="shared" si="92"/>
        <v>#DIV/0!</v>
      </c>
      <c r="L2910" s="21"/>
      <c r="M2910" s="21"/>
    </row>
    <row r="2911" spans="1:13" x14ac:dyDescent="0.3">
      <c r="A2911" s="21"/>
      <c r="B2911" s="22"/>
      <c r="C2911" s="22"/>
      <c r="D2911" s="22"/>
      <c r="E2911" s="22"/>
      <c r="F2911" s="18"/>
      <c r="G2911" s="18"/>
      <c r="H2911" s="27"/>
      <c r="I2911" s="27"/>
      <c r="J2911" s="27" t="e">
        <f t="shared" si="91"/>
        <v>#DIV/0!</v>
      </c>
      <c r="K2911" s="27" t="e">
        <f t="shared" si="92"/>
        <v>#DIV/0!</v>
      </c>
      <c r="L2911" s="21"/>
      <c r="M2911" s="21"/>
    </row>
    <row r="2912" spans="1:13" x14ac:dyDescent="0.3">
      <c r="A2912" s="21"/>
      <c r="B2912" s="22"/>
      <c r="C2912" s="22"/>
      <c r="D2912" s="22"/>
      <c r="E2912" s="22"/>
      <c r="F2912" s="18"/>
      <c r="G2912" s="18"/>
      <c r="H2912" s="27"/>
      <c r="I2912" s="27"/>
      <c r="J2912" s="27" t="e">
        <f t="shared" si="91"/>
        <v>#DIV/0!</v>
      </c>
      <c r="K2912" s="27" t="e">
        <f t="shared" si="92"/>
        <v>#DIV/0!</v>
      </c>
      <c r="L2912" s="21"/>
      <c r="M2912" s="21"/>
    </row>
    <row r="2913" spans="1:13" x14ac:dyDescent="0.3">
      <c r="A2913" s="21"/>
      <c r="B2913" s="22"/>
      <c r="C2913" s="22"/>
      <c r="D2913" s="22"/>
      <c r="E2913" s="22"/>
      <c r="F2913" s="18"/>
      <c r="G2913" s="18"/>
      <c r="H2913" s="27"/>
      <c r="I2913" s="27"/>
      <c r="J2913" s="27" t="e">
        <f t="shared" si="91"/>
        <v>#DIV/0!</v>
      </c>
      <c r="K2913" s="27" t="e">
        <f t="shared" si="92"/>
        <v>#DIV/0!</v>
      </c>
      <c r="L2913" s="21"/>
      <c r="M2913" s="21"/>
    </row>
    <row r="2914" spans="1:13" x14ac:dyDescent="0.3">
      <c r="A2914" s="21"/>
      <c r="B2914" s="22"/>
      <c r="C2914" s="22"/>
      <c r="D2914" s="22"/>
      <c r="E2914" s="22"/>
      <c r="F2914" s="18"/>
      <c r="G2914" s="18"/>
      <c r="H2914" s="27"/>
      <c r="I2914" s="27"/>
      <c r="J2914" s="27" t="e">
        <f t="shared" si="91"/>
        <v>#DIV/0!</v>
      </c>
      <c r="K2914" s="27" t="e">
        <f t="shared" si="92"/>
        <v>#DIV/0!</v>
      </c>
      <c r="L2914" s="21"/>
      <c r="M2914" s="21"/>
    </row>
    <row r="2915" spans="1:13" x14ac:dyDescent="0.3">
      <c r="A2915" s="21"/>
      <c r="B2915" s="22"/>
      <c r="C2915" s="22"/>
      <c r="D2915" s="22"/>
      <c r="E2915" s="22"/>
      <c r="F2915" s="18"/>
      <c r="G2915" s="18"/>
      <c r="H2915" s="27"/>
      <c r="I2915" s="27"/>
      <c r="J2915" s="27" t="e">
        <f t="shared" si="91"/>
        <v>#DIV/0!</v>
      </c>
      <c r="K2915" s="27" t="e">
        <f t="shared" si="92"/>
        <v>#DIV/0!</v>
      </c>
      <c r="L2915" s="21"/>
      <c r="M2915" s="21"/>
    </row>
    <row r="2916" spans="1:13" x14ac:dyDescent="0.3">
      <c r="A2916" s="21"/>
      <c r="B2916" s="22"/>
      <c r="C2916" s="22"/>
      <c r="D2916" s="22"/>
      <c r="E2916" s="22"/>
      <c r="F2916" s="18"/>
      <c r="G2916" s="18"/>
      <c r="H2916" s="27"/>
      <c r="I2916" s="27"/>
      <c r="J2916" s="27" t="e">
        <f t="shared" si="91"/>
        <v>#DIV/0!</v>
      </c>
      <c r="K2916" s="27" t="e">
        <f t="shared" si="92"/>
        <v>#DIV/0!</v>
      </c>
      <c r="L2916" s="21"/>
      <c r="M2916" s="21"/>
    </row>
    <row r="2917" spans="1:13" x14ac:dyDescent="0.3">
      <c r="A2917" s="21"/>
      <c r="B2917" s="22"/>
      <c r="C2917" s="22"/>
      <c r="D2917" s="22"/>
      <c r="E2917" s="22"/>
      <c r="F2917" s="18"/>
      <c r="G2917" s="18"/>
      <c r="H2917" s="27"/>
      <c r="I2917" s="27"/>
      <c r="J2917" s="27" t="e">
        <f t="shared" si="91"/>
        <v>#DIV/0!</v>
      </c>
      <c r="K2917" s="27" t="e">
        <f t="shared" si="92"/>
        <v>#DIV/0!</v>
      </c>
      <c r="L2917" s="21"/>
      <c r="M2917" s="21"/>
    </row>
    <row r="2918" spans="1:13" x14ac:dyDescent="0.3">
      <c r="A2918" s="21"/>
      <c r="B2918" s="22"/>
      <c r="C2918" s="22"/>
      <c r="D2918" s="22"/>
      <c r="E2918" s="22"/>
      <c r="F2918" s="18"/>
      <c r="G2918" s="18"/>
      <c r="H2918" s="27"/>
      <c r="I2918" s="27"/>
      <c r="J2918" s="27" t="e">
        <f t="shared" si="91"/>
        <v>#DIV/0!</v>
      </c>
      <c r="K2918" s="27" t="e">
        <f t="shared" si="92"/>
        <v>#DIV/0!</v>
      </c>
      <c r="L2918" s="21"/>
      <c r="M2918" s="21"/>
    </row>
    <row r="2919" spans="1:13" x14ac:dyDescent="0.3">
      <c r="A2919" s="21"/>
      <c r="B2919" s="22"/>
      <c r="C2919" s="22"/>
      <c r="D2919" s="22"/>
      <c r="E2919" s="22"/>
      <c r="F2919" s="18"/>
      <c r="G2919" s="18"/>
      <c r="H2919" s="27"/>
      <c r="I2919" s="27"/>
      <c r="J2919" s="27" t="e">
        <f t="shared" si="91"/>
        <v>#DIV/0!</v>
      </c>
      <c r="K2919" s="27" t="e">
        <f t="shared" si="92"/>
        <v>#DIV/0!</v>
      </c>
      <c r="L2919" s="21"/>
      <c r="M2919" s="21"/>
    </row>
    <row r="2920" spans="1:13" x14ac:dyDescent="0.3">
      <c r="A2920" s="21"/>
      <c r="B2920" s="22"/>
      <c r="C2920" s="22"/>
      <c r="D2920" s="22"/>
      <c r="E2920" s="22"/>
      <c r="F2920" s="18"/>
      <c r="G2920" s="18"/>
      <c r="H2920" s="27"/>
      <c r="I2920" s="27"/>
      <c r="J2920" s="27" t="e">
        <f t="shared" si="91"/>
        <v>#DIV/0!</v>
      </c>
      <c r="K2920" s="27" t="e">
        <f t="shared" si="92"/>
        <v>#DIV/0!</v>
      </c>
      <c r="L2920" s="21"/>
      <c r="M2920" s="21"/>
    </row>
    <row r="2921" spans="1:13" x14ac:dyDescent="0.3">
      <c r="A2921" s="21"/>
      <c r="B2921" s="22"/>
      <c r="C2921" s="22"/>
      <c r="D2921" s="22"/>
      <c r="E2921" s="22"/>
      <c r="F2921" s="18"/>
      <c r="G2921" s="18"/>
      <c r="H2921" s="27"/>
      <c r="I2921" s="27"/>
      <c r="J2921" s="27" t="e">
        <f t="shared" si="91"/>
        <v>#DIV/0!</v>
      </c>
      <c r="K2921" s="27" t="e">
        <f t="shared" si="92"/>
        <v>#DIV/0!</v>
      </c>
      <c r="L2921" s="21"/>
      <c r="M2921" s="21"/>
    </row>
    <row r="2922" spans="1:13" x14ac:dyDescent="0.3">
      <c r="A2922" s="21"/>
      <c r="B2922" s="22"/>
      <c r="C2922" s="22"/>
      <c r="D2922" s="22"/>
      <c r="E2922" s="22"/>
      <c r="F2922" s="18"/>
      <c r="G2922" s="18"/>
      <c r="H2922" s="27"/>
      <c r="I2922" s="27"/>
      <c r="J2922" s="27" t="e">
        <f t="shared" si="91"/>
        <v>#DIV/0!</v>
      </c>
      <c r="K2922" s="27" t="e">
        <f t="shared" si="92"/>
        <v>#DIV/0!</v>
      </c>
      <c r="L2922" s="21"/>
      <c r="M2922" s="21"/>
    </row>
    <row r="2923" spans="1:13" x14ac:dyDescent="0.3">
      <c r="A2923" s="21"/>
      <c r="B2923" s="22"/>
      <c r="C2923" s="22"/>
      <c r="D2923" s="22"/>
      <c r="E2923" s="22"/>
      <c r="F2923" s="18"/>
      <c r="G2923" s="18"/>
      <c r="H2923" s="27"/>
      <c r="I2923" s="27"/>
      <c r="J2923" s="27" t="e">
        <f t="shared" si="91"/>
        <v>#DIV/0!</v>
      </c>
      <c r="K2923" s="27" t="e">
        <f t="shared" si="92"/>
        <v>#DIV/0!</v>
      </c>
      <c r="L2923" s="21"/>
      <c r="M2923" s="21"/>
    </row>
    <row r="2924" spans="1:13" x14ac:dyDescent="0.3">
      <c r="A2924" s="21"/>
      <c r="B2924" s="22"/>
      <c r="C2924" s="22"/>
      <c r="D2924" s="22"/>
      <c r="E2924" s="22"/>
      <c r="F2924" s="18"/>
      <c r="G2924" s="18"/>
      <c r="H2924" s="27"/>
      <c r="I2924" s="27"/>
      <c r="J2924" s="27" t="e">
        <f t="shared" si="91"/>
        <v>#DIV/0!</v>
      </c>
      <c r="K2924" s="27" t="e">
        <f t="shared" si="92"/>
        <v>#DIV/0!</v>
      </c>
      <c r="L2924" s="21"/>
      <c r="M2924" s="21"/>
    </row>
    <row r="2925" spans="1:13" x14ac:dyDescent="0.3">
      <c r="A2925" s="21"/>
      <c r="B2925" s="22"/>
      <c r="C2925" s="22"/>
      <c r="D2925" s="22"/>
      <c r="E2925" s="22"/>
      <c r="F2925" s="18"/>
      <c r="G2925" s="18"/>
      <c r="H2925" s="27"/>
      <c r="I2925" s="27"/>
      <c r="J2925" s="27" t="e">
        <f t="shared" si="91"/>
        <v>#DIV/0!</v>
      </c>
      <c r="K2925" s="27" t="e">
        <f t="shared" si="92"/>
        <v>#DIV/0!</v>
      </c>
      <c r="L2925" s="21"/>
      <c r="M2925" s="21"/>
    </row>
    <row r="2926" spans="1:13" x14ac:dyDescent="0.3">
      <c r="A2926" s="21"/>
      <c r="B2926" s="22"/>
      <c r="C2926" s="22"/>
      <c r="D2926" s="22"/>
      <c r="E2926" s="22"/>
      <c r="F2926" s="18"/>
      <c r="G2926" s="18"/>
      <c r="H2926" s="27"/>
      <c r="I2926" s="27"/>
      <c r="J2926" s="27" t="e">
        <f t="shared" si="91"/>
        <v>#DIV/0!</v>
      </c>
      <c r="K2926" s="27" t="e">
        <f t="shared" si="92"/>
        <v>#DIV/0!</v>
      </c>
      <c r="L2926" s="21"/>
      <c r="M2926" s="21"/>
    </row>
    <row r="2927" spans="1:13" x14ac:dyDescent="0.3">
      <c r="A2927" s="21"/>
      <c r="B2927" s="22"/>
      <c r="C2927" s="22"/>
      <c r="D2927" s="22"/>
      <c r="E2927" s="22"/>
      <c r="F2927" s="18"/>
      <c r="G2927" s="18"/>
      <c r="H2927" s="27"/>
      <c r="I2927" s="27"/>
      <c r="J2927" s="27" t="e">
        <f t="shared" si="91"/>
        <v>#DIV/0!</v>
      </c>
      <c r="K2927" s="27" t="e">
        <f t="shared" si="92"/>
        <v>#DIV/0!</v>
      </c>
      <c r="L2927" s="21"/>
      <c r="M2927" s="21"/>
    </row>
    <row r="2928" spans="1:13" x14ac:dyDescent="0.3">
      <c r="A2928" s="21"/>
      <c r="B2928" s="22"/>
      <c r="C2928" s="22"/>
      <c r="D2928" s="22"/>
      <c r="E2928" s="22"/>
      <c r="F2928" s="18"/>
      <c r="G2928" s="18"/>
      <c r="H2928" s="27"/>
      <c r="I2928" s="27"/>
      <c r="J2928" s="27" t="e">
        <f t="shared" si="91"/>
        <v>#DIV/0!</v>
      </c>
      <c r="K2928" s="27" t="e">
        <f t="shared" si="92"/>
        <v>#DIV/0!</v>
      </c>
      <c r="L2928" s="21"/>
      <c r="M2928" s="21"/>
    </row>
    <row r="2929" spans="1:13" x14ac:dyDescent="0.3">
      <c r="A2929" s="21"/>
      <c r="B2929" s="22"/>
      <c r="C2929" s="22"/>
      <c r="D2929" s="22"/>
      <c r="E2929" s="22"/>
      <c r="F2929" s="18"/>
      <c r="G2929" s="18"/>
      <c r="H2929" s="27"/>
      <c r="I2929" s="27"/>
      <c r="J2929" s="27" t="e">
        <f t="shared" si="91"/>
        <v>#DIV/0!</v>
      </c>
      <c r="K2929" s="27" t="e">
        <f t="shared" si="92"/>
        <v>#DIV/0!</v>
      </c>
      <c r="L2929" s="21"/>
      <c r="M2929" s="21"/>
    </row>
    <row r="2930" spans="1:13" x14ac:dyDescent="0.3">
      <c r="A2930" s="21"/>
      <c r="B2930" s="22"/>
      <c r="C2930" s="22"/>
      <c r="D2930" s="22"/>
      <c r="E2930" s="22"/>
      <c r="F2930" s="18"/>
      <c r="G2930" s="18"/>
      <c r="H2930" s="27"/>
      <c r="I2930" s="27"/>
      <c r="J2930" s="27" t="e">
        <f t="shared" si="91"/>
        <v>#DIV/0!</v>
      </c>
      <c r="K2930" s="27" t="e">
        <f t="shared" si="92"/>
        <v>#DIV/0!</v>
      </c>
      <c r="L2930" s="21"/>
      <c r="M2930" s="21"/>
    </row>
    <row r="2931" spans="1:13" x14ac:dyDescent="0.3">
      <c r="A2931" s="21"/>
      <c r="B2931" s="22"/>
      <c r="C2931" s="22"/>
      <c r="D2931" s="22"/>
      <c r="E2931" s="22"/>
      <c r="F2931" s="18"/>
      <c r="G2931" s="18"/>
      <c r="H2931" s="27"/>
      <c r="I2931" s="27"/>
      <c r="J2931" s="27" t="e">
        <f t="shared" si="91"/>
        <v>#DIV/0!</v>
      </c>
      <c r="K2931" s="27" t="e">
        <f t="shared" si="92"/>
        <v>#DIV/0!</v>
      </c>
      <c r="L2931" s="21"/>
      <c r="M2931" s="21"/>
    </row>
    <row r="2932" spans="1:13" x14ac:dyDescent="0.3">
      <c r="A2932" s="21"/>
      <c r="B2932" s="22"/>
      <c r="C2932" s="22"/>
      <c r="D2932" s="22"/>
      <c r="E2932" s="22"/>
      <c r="F2932" s="18"/>
      <c r="G2932" s="18"/>
      <c r="H2932" s="27"/>
      <c r="I2932" s="27"/>
      <c r="J2932" s="27" t="e">
        <f t="shared" si="91"/>
        <v>#DIV/0!</v>
      </c>
      <c r="K2932" s="27" t="e">
        <f t="shared" si="92"/>
        <v>#DIV/0!</v>
      </c>
      <c r="L2932" s="21"/>
      <c r="M2932" s="21"/>
    </row>
    <row r="2933" spans="1:13" x14ac:dyDescent="0.3">
      <c r="A2933" s="21"/>
      <c r="B2933" s="22"/>
      <c r="C2933" s="22"/>
      <c r="D2933" s="22"/>
      <c r="E2933" s="22"/>
      <c r="F2933" s="18"/>
      <c r="G2933" s="18"/>
      <c r="H2933" s="27"/>
      <c r="I2933" s="27"/>
      <c r="J2933" s="27" t="e">
        <f t="shared" si="91"/>
        <v>#DIV/0!</v>
      </c>
      <c r="K2933" s="27" t="e">
        <f t="shared" si="92"/>
        <v>#DIV/0!</v>
      </c>
      <c r="L2933" s="21"/>
      <c r="M2933" s="21"/>
    </row>
    <row r="2934" spans="1:13" x14ac:dyDescent="0.3">
      <c r="A2934" s="21"/>
      <c r="B2934" s="22"/>
      <c r="C2934" s="22"/>
      <c r="D2934" s="22"/>
      <c r="E2934" s="22"/>
      <c r="F2934" s="18"/>
      <c r="G2934" s="18"/>
      <c r="H2934" s="27"/>
      <c r="I2934" s="27"/>
      <c r="J2934" s="27" t="e">
        <f t="shared" si="91"/>
        <v>#DIV/0!</v>
      </c>
      <c r="K2934" s="27" t="e">
        <f t="shared" si="92"/>
        <v>#DIV/0!</v>
      </c>
      <c r="L2934" s="21"/>
      <c r="M2934" s="21"/>
    </row>
    <row r="2935" spans="1:13" x14ac:dyDescent="0.3">
      <c r="A2935" s="21"/>
      <c r="B2935" s="22"/>
      <c r="C2935" s="22"/>
      <c r="D2935" s="22"/>
      <c r="E2935" s="22"/>
      <c r="F2935" s="18"/>
      <c r="G2935" s="18"/>
      <c r="H2935" s="27"/>
      <c r="I2935" s="27"/>
      <c r="J2935" s="27" t="e">
        <f t="shared" si="91"/>
        <v>#DIV/0!</v>
      </c>
      <c r="K2935" s="27" t="e">
        <f t="shared" si="92"/>
        <v>#DIV/0!</v>
      </c>
      <c r="L2935" s="21"/>
      <c r="M2935" s="21"/>
    </row>
    <row r="2936" spans="1:13" x14ac:dyDescent="0.3">
      <c r="A2936" s="21"/>
      <c r="B2936" s="22"/>
      <c r="C2936" s="22"/>
      <c r="D2936" s="22"/>
      <c r="E2936" s="22"/>
      <c r="F2936" s="18"/>
      <c r="G2936" s="18"/>
      <c r="H2936" s="27"/>
      <c r="I2936" s="27"/>
      <c r="J2936" s="27" t="e">
        <f t="shared" si="91"/>
        <v>#DIV/0!</v>
      </c>
      <c r="K2936" s="27" t="e">
        <f t="shared" si="92"/>
        <v>#DIV/0!</v>
      </c>
      <c r="L2936" s="21"/>
      <c r="M2936" s="21"/>
    </row>
    <row r="2937" spans="1:13" x14ac:dyDescent="0.3">
      <c r="A2937" s="21"/>
      <c r="B2937" s="22"/>
      <c r="C2937" s="22"/>
      <c r="D2937" s="22"/>
      <c r="E2937" s="22"/>
      <c r="F2937" s="18"/>
      <c r="G2937" s="18"/>
      <c r="H2937" s="27"/>
      <c r="I2937" s="27"/>
      <c r="J2937" s="27" t="e">
        <f t="shared" si="91"/>
        <v>#DIV/0!</v>
      </c>
      <c r="K2937" s="27" t="e">
        <f t="shared" si="92"/>
        <v>#DIV/0!</v>
      </c>
      <c r="L2937" s="21"/>
      <c r="M2937" s="21"/>
    </row>
    <row r="2938" spans="1:13" x14ac:dyDescent="0.3">
      <c r="A2938" s="21"/>
      <c r="B2938" s="22"/>
      <c r="C2938" s="22"/>
      <c r="D2938" s="22"/>
      <c r="E2938" s="22"/>
      <c r="F2938" s="18"/>
      <c r="G2938" s="18"/>
      <c r="H2938" s="27"/>
      <c r="I2938" s="27"/>
      <c r="J2938" s="27" t="e">
        <f t="shared" si="91"/>
        <v>#DIV/0!</v>
      </c>
      <c r="K2938" s="27" t="e">
        <f t="shared" si="92"/>
        <v>#DIV/0!</v>
      </c>
      <c r="L2938" s="21"/>
      <c r="M2938" s="21"/>
    </row>
    <row r="2939" spans="1:13" x14ac:dyDescent="0.3">
      <c r="A2939" s="21"/>
      <c r="B2939" s="22"/>
      <c r="C2939" s="22"/>
      <c r="D2939" s="22"/>
      <c r="E2939" s="22"/>
      <c r="F2939" s="18"/>
      <c r="G2939" s="18"/>
      <c r="H2939" s="27"/>
      <c r="I2939" s="27"/>
      <c r="J2939" s="27" t="e">
        <f t="shared" si="91"/>
        <v>#DIV/0!</v>
      </c>
      <c r="K2939" s="27" t="e">
        <f t="shared" si="92"/>
        <v>#DIV/0!</v>
      </c>
      <c r="L2939" s="21"/>
      <c r="M2939" s="21"/>
    </row>
    <row r="2940" spans="1:13" x14ac:dyDescent="0.3">
      <c r="A2940" s="21"/>
      <c r="B2940" s="22"/>
      <c r="C2940" s="22"/>
      <c r="D2940" s="22"/>
      <c r="E2940" s="22"/>
      <c r="F2940" s="18"/>
      <c r="G2940" s="18"/>
      <c r="H2940" s="27"/>
      <c r="I2940" s="27"/>
      <c r="J2940" s="27" t="e">
        <f t="shared" si="91"/>
        <v>#DIV/0!</v>
      </c>
      <c r="K2940" s="27" t="e">
        <f t="shared" si="92"/>
        <v>#DIV/0!</v>
      </c>
      <c r="L2940" s="21"/>
      <c r="M2940" s="21"/>
    </row>
    <row r="2941" spans="1:13" x14ac:dyDescent="0.3">
      <c r="A2941" s="21"/>
      <c r="B2941" s="22"/>
      <c r="C2941" s="22"/>
      <c r="D2941" s="22"/>
      <c r="E2941" s="22"/>
      <c r="F2941" s="18"/>
      <c r="G2941" s="18"/>
      <c r="H2941" s="27"/>
      <c r="I2941" s="27"/>
      <c r="J2941" s="27" t="e">
        <f t="shared" si="91"/>
        <v>#DIV/0!</v>
      </c>
      <c r="K2941" s="27" t="e">
        <f t="shared" si="92"/>
        <v>#DIV/0!</v>
      </c>
      <c r="L2941" s="21"/>
      <c r="M2941" s="21"/>
    </row>
    <row r="2942" spans="1:13" x14ac:dyDescent="0.3">
      <c r="A2942" s="21"/>
      <c r="B2942" s="22"/>
      <c r="C2942" s="22"/>
      <c r="D2942" s="22"/>
      <c r="E2942" s="22"/>
      <c r="F2942" s="18"/>
      <c r="G2942" s="18"/>
      <c r="H2942" s="27"/>
      <c r="I2942" s="27"/>
      <c r="J2942" s="27" t="e">
        <f t="shared" si="91"/>
        <v>#DIV/0!</v>
      </c>
      <c r="K2942" s="27" t="e">
        <f t="shared" si="92"/>
        <v>#DIV/0!</v>
      </c>
      <c r="L2942" s="21"/>
      <c r="M2942" s="21"/>
    </row>
    <row r="2943" spans="1:13" x14ac:dyDescent="0.3">
      <c r="A2943" s="21"/>
      <c r="B2943" s="22"/>
      <c r="C2943" s="22"/>
      <c r="D2943" s="22"/>
      <c r="E2943" s="22"/>
      <c r="F2943" s="18"/>
      <c r="G2943" s="18"/>
      <c r="H2943" s="27"/>
      <c r="I2943" s="27"/>
      <c r="J2943" s="27" t="e">
        <f t="shared" si="91"/>
        <v>#DIV/0!</v>
      </c>
      <c r="K2943" s="27" t="e">
        <f t="shared" si="92"/>
        <v>#DIV/0!</v>
      </c>
      <c r="L2943" s="21"/>
      <c r="M2943" s="21"/>
    </row>
    <row r="2944" spans="1:13" x14ac:dyDescent="0.3">
      <c r="A2944" s="21"/>
      <c r="B2944" s="22"/>
      <c r="C2944" s="22"/>
      <c r="D2944" s="22"/>
      <c r="E2944" s="22"/>
      <c r="F2944" s="18"/>
      <c r="G2944" s="18"/>
      <c r="H2944" s="27"/>
      <c r="I2944" s="27"/>
      <c r="J2944" s="27" t="e">
        <f t="shared" si="91"/>
        <v>#DIV/0!</v>
      </c>
      <c r="K2944" s="27" t="e">
        <f t="shared" si="92"/>
        <v>#DIV/0!</v>
      </c>
      <c r="L2944" s="21"/>
      <c r="M2944" s="21"/>
    </row>
    <row r="2945" spans="1:13" x14ac:dyDescent="0.3">
      <c r="A2945" s="21"/>
      <c r="B2945" s="22"/>
      <c r="C2945" s="22"/>
      <c r="D2945" s="22"/>
      <c r="E2945" s="22"/>
      <c r="F2945" s="18"/>
      <c r="G2945" s="18"/>
      <c r="H2945" s="27"/>
      <c r="I2945" s="27"/>
      <c r="J2945" s="27" t="e">
        <f t="shared" si="91"/>
        <v>#DIV/0!</v>
      </c>
      <c r="K2945" s="27" t="e">
        <f t="shared" si="92"/>
        <v>#DIV/0!</v>
      </c>
      <c r="L2945" s="21"/>
      <c r="M2945" s="21"/>
    </row>
    <row r="2946" spans="1:13" x14ac:dyDescent="0.3">
      <c r="A2946" s="21"/>
      <c r="B2946" s="22"/>
      <c r="C2946" s="22"/>
      <c r="D2946" s="22"/>
      <c r="E2946" s="22"/>
      <c r="F2946" s="18"/>
      <c r="G2946" s="18"/>
      <c r="H2946" s="27"/>
      <c r="I2946" s="27"/>
      <c r="J2946" s="27" t="e">
        <f t="shared" si="91"/>
        <v>#DIV/0!</v>
      </c>
      <c r="K2946" s="27" t="e">
        <f t="shared" si="92"/>
        <v>#DIV/0!</v>
      </c>
      <c r="L2946" s="21"/>
      <c r="M2946" s="21"/>
    </row>
    <row r="2947" spans="1:13" x14ac:dyDescent="0.3">
      <c r="A2947" s="21"/>
      <c r="B2947" s="22"/>
      <c r="C2947" s="22"/>
      <c r="D2947" s="22"/>
      <c r="E2947" s="22"/>
      <c r="F2947" s="18"/>
      <c r="G2947" s="18"/>
      <c r="H2947" s="27"/>
      <c r="I2947" s="27"/>
      <c r="J2947" s="27" t="e">
        <f t="shared" si="91"/>
        <v>#DIV/0!</v>
      </c>
      <c r="K2947" s="27" t="e">
        <f t="shared" si="92"/>
        <v>#DIV/0!</v>
      </c>
      <c r="L2947" s="21"/>
      <c r="M2947" s="21"/>
    </row>
    <row r="2948" spans="1:13" x14ac:dyDescent="0.3">
      <c r="A2948" s="21"/>
      <c r="B2948" s="22"/>
      <c r="C2948" s="22"/>
      <c r="D2948" s="22"/>
      <c r="E2948" s="22"/>
      <c r="F2948" s="18"/>
      <c r="G2948" s="18"/>
      <c r="H2948" s="27"/>
      <c r="I2948" s="27"/>
      <c r="J2948" s="27" t="e">
        <f t="shared" si="91"/>
        <v>#DIV/0!</v>
      </c>
      <c r="K2948" s="27" t="e">
        <f t="shared" si="92"/>
        <v>#DIV/0!</v>
      </c>
      <c r="L2948" s="21"/>
      <c r="M2948" s="21"/>
    </row>
    <row r="2949" spans="1:13" x14ac:dyDescent="0.3">
      <c r="A2949" s="21"/>
      <c r="B2949" s="22"/>
      <c r="C2949" s="22"/>
      <c r="D2949" s="22"/>
      <c r="E2949" s="22"/>
      <c r="F2949" s="18"/>
      <c r="G2949" s="18"/>
      <c r="H2949" s="27"/>
      <c r="I2949" s="27"/>
      <c r="J2949" s="27" t="e">
        <f t="shared" si="91"/>
        <v>#DIV/0!</v>
      </c>
      <c r="K2949" s="27" t="e">
        <f t="shared" si="92"/>
        <v>#DIV/0!</v>
      </c>
      <c r="L2949" s="21"/>
      <c r="M2949" s="21"/>
    </row>
    <row r="2950" spans="1:13" x14ac:dyDescent="0.3">
      <c r="A2950" s="21"/>
      <c r="B2950" s="22"/>
      <c r="C2950" s="22"/>
      <c r="D2950" s="22"/>
      <c r="E2950" s="22"/>
      <c r="F2950" s="18"/>
      <c r="G2950" s="18"/>
      <c r="H2950" s="27"/>
      <c r="I2950" s="27"/>
      <c r="J2950" s="27" t="e">
        <f t="shared" ref="J2950:J2979" si="93">20*F2950/G2950+H2950*20+I2950*5</f>
        <v>#DIV/0!</v>
      </c>
      <c r="K2950" s="27" t="e">
        <f t="shared" si="92"/>
        <v>#DIV/0!</v>
      </c>
      <c r="L2950" s="21"/>
      <c r="M2950" s="21"/>
    </row>
    <row r="2951" spans="1:13" x14ac:dyDescent="0.3">
      <c r="A2951" s="21"/>
      <c r="B2951" s="22"/>
      <c r="C2951" s="22"/>
      <c r="D2951" s="22"/>
      <c r="E2951" s="22"/>
      <c r="F2951" s="18"/>
      <c r="G2951" s="18"/>
      <c r="H2951" s="27"/>
      <c r="I2951" s="27"/>
      <c r="J2951" s="27" t="e">
        <f t="shared" si="93"/>
        <v>#DIV/0!</v>
      </c>
      <c r="K2951" s="27" t="e">
        <f t="shared" si="92"/>
        <v>#DIV/0!</v>
      </c>
      <c r="L2951" s="21"/>
      <c r="M2951" s="21"/>
    </row>
    <row r="2952" spans="1:13" x14ac:dyDescent="0.3">
      <c r="A2952" s="21"/>
      <c r="B2952" s="22"/>
      <c r="C2952" s="22"/>
      <c r="D2952" s="22"/>
      <c r="E2952" s="22"/>
      <c r="F2952" s="18"/>
      <c r="G2952" s="18"/>
      <c r="H2952" s="27"/>
      <c r="I2952" s="27"/>
      <c r="J2952" s="27" t="e">
        <f t="shared" si="93"/>
        <v>#DIV/0!</v>
      </c>
      <c r="K2952" s="27" t="e">
        <f t="shared" ref="K2952:K2979" si="94">IF(AND(J2952&lt;=200,J2952&gt;20),"высокий",IF(AND(J2952&lt;=20,J2952&gt;12),"значительный",IF(AND(J2952&lt;=12,J2952&gt;3),"средний",IF(AND(J2952&lt;=3),"низкий"))))</f>
        <v>#DIV/0!</v>
      </c>
      <c r="L2952" s="21"/>
      <c r="M2952" s="21"/>
    </row>
    <row r="2953" spans="1:13" x14ac:dyDescent="0.3">
      <c r="A2953" s="21"/>
      <c r="B2953" s="22"/>
      <c r="C2953" s="22"/>
      <c r="D2953" s="22"/>
      <c r="E2953" s="22"/>
      <c r="F2953" s="18"/>
      <c r="G2953" s="18"/>
      <c r="H2953" s="27"/>
      <c r="I2953" s="27"/>
      <c r="J2953" s="27" t="e">
        <f t="shared" si="93"/>
        <v>#DIV/0!</v>
      </c>
      <c r="K2953" s="27" t="e">
        <f t="shared" si="94"/>
        <v>#DIV/0!</v>
      </c>
      <c r="L2953" s="21"/>
      <c r="M2953" s="21"/>
    </row>
    <row r="2954" spans="1:13" x14ac:dyDescent="0.3">
      <c r="A2954" s="21"/>
      <c r="B2954" s="22"/>
      <c r="C2954" s="22"/>
      <c r="D2954" s="22"/>
      <c r="E2954" s="22"/>
      <c r="F2954" s="18"/>
      <c r="G2954" s="18"/>
      <c r="H2954" s="27"/>
      <c r="I2954" s="27"/>
      <c r="J2954" s="27" t="e">
        <f t="shared" si="93"/>
        <v>#DIV/0!</v>
      </c>
      <c r="K2954" s="27" t="e">
        <f t="shared" si="94"/>
        <v>#DIV/0!</v>
      </c>
      <c r="L2954" s="21"/>
      <c r="M2954" s="21"/>
    </row>
    <row r="2955" spans="1:13" x14ac:dyDescent="0.3">
      <c r="A2955" s="21"/>
      <c r="B2955" s="22"/>
      <c r="C2955" s="22"/>
      <c r="D2955" s="22"/>
      <c r="E2955" s="22"/>
      <c r="F2955" s="18"/>
      <c r="G2955" s="18"/>
      <c r="H2955" s="27"/>
      <c r="I2955" s="27"/>
      <c r="J2955" s="27" t="e">
        <f t="shared" si="93"/>
        <v>#DIV/0!</v>
      </c>
      <c r="K2955" s="27" t="e">
        <f t="shared" si="94"/>
        <v>#DIV/0!</v>
      </c>
      <c r="L2955" s="21"/>
      <c r="M2955" s="21"/>
    </row>
    <row r="2956" spans="1:13" x14ac:dyDescent="0.3">
      <c r="A2956" s="21"/>
      <c r="B2956" s="22"/>
      <c r="C2956" s="22"/>
      <c r="D2956" s="22"/>
      <c r="E2956" s="22"/>
      <c r="F2956" s="18"/>
      <c r="G2956" s="18"/>
      <c r="H2956" s="27"/>
      <c r="I2956" s="27"/>
      <c r="J2956" s="27" t="e">
        <f t="shared" si="93"/>
        <v>#DIV/0!</v>
      </c>
      <c r="K2956" s="27" t="e">
        <f t="shared" si="94"/>
        <v>#DIV/0!</v>
      </c>
      <c r="L2956" s="21"/>
      <c r="M2956" s="21"/>
    </row>
    <row r="2957" spans="1:13" x14ac:dyDescent="0.3">
      <c r="A2957" s="21"/>
      <c r="B2957" s="22"/>
      <c r="C2957" s="22"/>
      <c r="D2957" s="22"/>
      <c r="E2957" s="22"/>
      <c r="F2957" s="18"/>
      <c r="G2957" s="18"/>
      <c r="H2957" s="27"/>
      <c r="I2957" s="27"/>
      <c r="J2957" s="27" t="e">
        <f t="shared" si="93"/>
        <v>#DIV/0!</v>
      </c>
      <c r="K2957" s="27" t="e">
        <f t="shared" si="94"/>
        <v>#DIV/0!</v>
      </c>
      <c r="L2957" s="21"/>
      <c r="M2957" s="21"/>
    </row>
    <row r="2958" spans="1:13" x14ac:dyDescent="0.3">
      <c r="A2958" s="21"/>
      <c r="B2958" s="22"/>
      <c r="C2958" s="22"/>
      <c r="D2958" s="22"/>
      <c r="E2958" s="22"/>
      <c r="F2958" s="18"/>
      <c r="G2958" s="18"/>
      <c r="H2958" s="27"/>
      <c r="I2958" s="27"/>
      <c r="J2958" s="27" t="e">
        <f t="shared" si="93"/>
        <v>#DIV/0!</v>
      </c>
      <c r="K2958" s="27" t="e">
        <f t="shared" si="94"/>
        <v>#DIV/0!</v>
      </c>
      <c r="L2958" s="21"/>
      <c r="M2958" s="21"/>
    </row>
    <row r="2959" spans="1:13" x14ac:dyDescent="0.3">
      <c r="A2959" s="21"/>
      <c r="B2959" s="22"/>
      <c r="C2959" s="22"/>
      <c r="D2959" s="22"/>
      <c r="E2959" s="22"/>
      <c r="F2959" s="18"/>
      <c r="G2959" s="18"/>
      <c r="H2959" s="27"/>
      <c r="I2959" s="27"/>
      <c r="J2959" s="27" t="e">
        <f t="shared" si="93"/>
        <v>#DIV/0!</v>
      </c>
      <c r="K2959" s="27" t="e">
        <f t="shared" si="94"/>
        <v>#DIV/0!</v>
      </c>
      <c r="L2959" s="21"/>
      <c r="M2959" s="21"/>
    </row>
    <row r="2960" spans="1:13" x14ac:dyDescent="0.3">
      <c r="A2960" s="21"/>
      <c r="B2960" s="22"/>
      <c r="C2960" s="22"/>
      <c r="D2960" s="22"/>
      <c r="E2960" s="22"/>
      <c r="F2960" s="18"/>
      <c r="G2960" s="18"/>
      <c r="H2960" s="27"/>
      <c r="I2960" s="27"/>
      <c r="J2960" s="27" t="e">
        <f t="shared" si="93"/>
        <v>#DIV/0!</v>
      </c>
      <c r="K2960" s="27" t="e">
        <f t="shared" si="94"/>
        <v>#DIV/0!</v>
      </c>
      <c r="L2960" s="21"/>
      <c r="M2960" s="21"/>
    </row>
    <row r="2961" spans="1:13" x14ac:dyDescent="0.3">
      <c r="A2961" s="21"/>
      <c r="B2961" s="22"/>
      <c r="C2961" s="22"/>
      <c r="D2961" s="22"/>
      <c r="E2961" s="22"/>
      <c r="F2961" s="18"/>
      <c r="G2961" s="18"/>
      <c r="H2961" s="27"/>
      <c r="I2961" s="27"/>
      <c r="J2961" s="27" t="e">
        <f t="shared" si="93"/>
        <v>#DIV/0!</v>
      </c>
      <c r="K2961" s="27" t="e">
        <f t="shared" si="94"/>
        <v>#DIV/0!</v>
      </c>
      <c r="L2961" s="21"/>
      <c r="M2961" s="21"/>
    </row>
    <row r="2962" spans="1:13" x14ac:dyDescent="0.3">
      <c r="A2962" s="21"/>
      <c r="B2962" s="22"/>
      <c r="C2962" s="22"/>
      <c r="D2962" s="22"/>
      <c r="E2962" s="22"/>
      <c r="F2962" s="18"/>
      <c r="G2962" s="18"/>
      <c r="H2962" s="27"/>
      <c r="I2962" s="27"/>
      <c r="J2962" s="27" t="e">
        <f t="shared" si="93"/>
        <v>#DIV/0!</v>
      </c>
      <c r="K2962" s="27" t="e">
        <f t="shared" si="94"/>
        <v>#DIV/0!</v>
      </c>
      <c r="L2962" s="21"/>
      <c r="M2962" s="21"/>
    </row>
    <row r="2963" spans="1:13" x14ac:dyDescent="0.3">
      <c r="A2963" s="21"/>
      <c r="B2963" s="22"/>
      <c r="C2963" s="22"/>
      <c r="D2963" s="22"/>
      <c r="E2963" s="22"/>
      <c r="F2963" s="18"/>
      <c r="G2963" s="18"/>
      <c r="H2963" s="27"/>
      <c r="I2963" s="27"/>
      <c r="J2963" s="27" t="e">
        <f t="shared" si="93"/>
        <v>#DIV/0!</v>
      </c>
      <c r="K2963" s="27" t="e">
        <f t="shared" si="94"/>
        <v>#DIV/0!</v>
      </c>
      <c r="L2963" s="21"/>
      <c r="M2963" s="21"/>
    </row>
    <row r="2964" spans="1:13" x14ac:dyDescent="0.3">
      <c r="A2964" s="21"/>
      <c r="B2964" s="22"/>
      <c r="C2964" s="22"/>
      <c r="D2964" s="22"/>
      <c r="E2964" s="22"/>
      <c r="F2964" s="18"/>
      <c r="G2964" s="18"/>
      <c r="H2964" s="27"/>
      <c r="I2964" s="27"/>
      <c r="J2964" s="27" t="e">
        <f t="shared" si="93"/>
        <v>#DIV/0!</v>
      </c>
      <c r="K2964" s="27" t="e">
        <f t="shared" si="94"/>
        <v>#DIV/0!</v>
      </c>
      <c r="L2964" s="21"/>
      <c r="M2964" s="21"/>
    </row>
    <row r="2965" spans="1:13" x14ac:dyDescent="0.3">
      <c r="A2965" s="21"/>
      <c r="B2965" s="22"/>
      <c r="C2965" s="22"/>
      <c r="D2965" s="22"/>
      <c r="E2965" s="22"/>
      <c r="F2965" s="18"/>
      <c r="G2965" s="18"/>
      <c r="H2965" s="27"/>
      <c r="I2965" s="27"/>
      <c r="J2965" s="27" t="e">
        <f t="shared" si="93"/>
        <v>#DIV/0!</v>
      </c>
      <c r="K2965" s="27" t="e">
        <f t="shared" si="94"/>
        <v>#DIV/0!</v>
      </c>
      <c r="L2965" s="21"/>
      <c r="M2965" s="21"/>
    </row>
    <row r="2966" spans="1:13" x14ac:dyDescent="0.3">
      <c r="A2966" s="21"/>
      <c r="B2966" s="22"/>
      <c r="C2966" s="22"/>
      <c r="D2966" s="22"/>
      <c r="E2966" s="22"/>
      <c r="F2966" s="18"/>
      <c r="G2966" s="18"/>
      <c r="H2966" s="27"/>
      <c r="I2966" s="27"/>
      <c r="J2966" s="27" t="e">
        <f t="shared" si="93"/>
        <v>#DIV/0!</v>
      </c>
      <c r="K2966" s="27" t="e">
        <f t="shared" si="94"/>
        <v>#DIV/0!</v>
      </c>
      <c r="L2966" s="21"/>
      <c r="M2966" s="21"/>
    </row>
    <row r="2967" spans="1:13" x14ac:dyDescent="0.3">
      <c r="A2967" s="21"/>
      <c r="B2967" s="22"/>
      <c r="C2967" s="22"/>
      <c r="D2967" s="22"/>
      <c r="E2967" s="22"/>
      <c r="F2967" s="18"/>
      <c r="G2967" s="18"/>
      <c r="H2967" s="27"/>
      <c r="I2967" s="27"/>
      <c r="J2967" s="27" t="e">
        <f t="shared" si="93"/>
        <v>#DIV/0!</v>
      </c>
      <c r="K2967" s="27" t="e">
        <f t="shared" si="94"/>
        <v>#DIV/0!</v>
      </c>
      <c r="L2967" s="21"/>
      <c r="M2967" s="21"/>
    </row>
    <row r="2968" spans="1:13" x14ac:dyDescent="0.3">
      <c r="A2968" s="21"/>
      <c r="B2968" s="22"/>
      <c r="C2968" s="22"/>
      <c r="D2968" s="22"/>
      <c r="E2968" s="22"/>
      <c r="F2968" s="18"/>
      <c r="G2968" s="18"/>
      <c r="H2968" s="27"/>
      <c r="I2968" s="27"/>
      <c r="J2968" s="27" t="e">
        <f t="shared" si="93"/>
        <v>#DIV/0!</v>
      </c>
      <c r="K2968" s="27" t="e">
        <f t="shared" si="94"/>
        <v>#DIV/0!</v>
      </c>
      <c r="L2968" s="21"/>
      <c r="M2968" s="21"/>
    </row>
    <row r="2969" spans="1:13" x14ac:dyDescent="0.3">
      <c r="A2969" s="21"/>
      <c r="B2969" s="22"/>
      <c r="C2969" s="22"/>
      <c r="D2969" s="22"/>
      <c r="E2969" s="22"/>
      <c r="F2969" s="18"/>
      <c r="G2969" s="18"/>
      <c r="H2969" s="27"/>
      <c r="I2969" s="27"/>
      <c r="J2969" s="27" t="e">
        <f t="shared" si="93"/>
        <v>#DIV/0!</v>
      </c>
      <c r="K2969" s="27" t="e">
        <f t="shared" si="94"/>
        <v>#DIV/0!</v>
      </c>
      <c r="L2969" s="21"/>
      <c r="M2969" s="21"/>
    </row>
    <row r="2970" spans="1:13" x14ac:dyDescent="0.3">
      <c r="A2970" s="21"/>
      <c r="B2970" s="22"/>
      <c r="C2970" s="22"/>
      <c r="D2970" s="22"/>
      <c r="E2970" s="22"/>
      <c r="F2970" s="18"/>
      <c r="G2970" s="18"/>
      <c r="H2970" s="27"/>
      <c r="I2970" s="27"/>
      <c r="J2970" s="27" t="e">
        <f t="shared" si="93"/>
        <v>#DIV/0!</v>
      </c>
      <c r="K2970" s="27" t="e">
        <f t="shared" si="94"/>
        <v>#DIV/0!</v>
      </c>
      <c r="L2970" s="21"/>
      <c r="M2970" s="21"/>
    </row>
    <row r="2971" spans="1:13" x14ac:dyDescent="0.3">
      <c r="A2971" s="21"/>
      <c r="B2971" s="22"/>
      <c r="C2971" s="22"/>
      <c r="D2971" s="22"/>
      <c r="E2971" s="22"/>
      <c r="F2971" s="18"/>
      <c r="G2971" s="18"/>
      <c r="H2971" s="27"/>
      <c r="I2971" s="27"/>
      <c r="J2971" s="27" t="e">
        <f t="shared" si="93"/>
        <v>#DIV/0!</v>
      </c>
      <c r="K2971" s="27" t="e">
        <f t="shared" si="94"/>
        <v>#DIV/0!</v>
      </c>
      <c r="L2971" s="21"/>
      <c r="M2971" s="21"/>
    </row>
    <row r="2972" spans="1:13" x14ac:dyDescent="0.3">
      <c r="A2972" s="21"/>
      <c r="B2972" s="22"/>
      <c r="C2972" s="22"/>
      <c r="D2972" s="22"/>
      <c r="E2972" s="22"/>
      <c r="F2972" s="18"/>
      <c r="G2972" s="18"/>
      <c r="H2972" s="27"/>
      <c r="I2972" s="27"/>
      <c r="J2972" s="27" t="e">
        <f t="shared" si="93"/>
        <v>#DIV/0!</v>
      </c>
      <c r="K2972" s="27" t="e">
        <f t="shared" si="94"/>
        <v>#DIV/0!</v>
      </c>
      <c r="L2972" s="21"/>
      <c r="M2972" s="21"/>
    </row>
    <row r="2973" spans="1:13" x14ac:dyDescent="0.3">
      <c r="A2973" s="21"/>
      <c r="B2973" s="22"/>
      <c r="C2973" s="22"/>
      <c r="D2973" s="22"/>
      <c r="E2973" s="22"/>
      <c r="F2973" s="18"/>
      <c r="G2973" s="18"/>
      <c r="H2973" s="27"/>
      <c r="I2973" s="27"/>
      <c r="J2973" s="27" t="e">
        <f t="shared" si="93"/>
        <v>#DIV/0!</v>
      </c>
      <c r="K2973" s="27" t="e">
        <f t="shared" si="94"/>
        <v>#DIV/0!</v>
      </c>
      <c r="L2973" s="21"/>
      <c r="M2973" s="21"/>
    </row>
    <row r="2974" spans="1:13" x14ac:dyDescent="0.3">
      <c r="A2974" s="21"/>
      <c r="B2974" s="22"/>
      <c r="C2974" s="22"/>
      <c r="D2974" s="22"/>
      <c r="E2974" s="22"/>
      <c r="F2974" s="18"/>
      <c r="G2974" s="18"/>
      <c r="H2974" s="27"/>
      <c r="I2974" s="27"/>
      <c r="J2974" s="27" t="e">
        <f t="shared" si="93"/>
        <v>#DIV/0!</v>
      </c>
      <c r="K2974" s="27" t="e">
        <f t="shared" si="94"/>
        <v>#DIV/0!</v>
      </c>
      <c r="L2974" s="21"/>
      <c r="M2974" s="21"/>
    </row>
    <row r="2975" spans="1:13" x14ac:dyDescent="0.3">
      <c r="A2975" s="21"/>
      <c r="B2975" s="22"/>
      <c r="C2975" s="22"/>
      <c r="D2975" s="22"/>
      <c r="E2975" s="22"/>
      <c r="F2975" s="18"/>
      <c r="G2975" s="18"/>
      <c r="H2975" s="27"/>
      <c r="I2975" s="27"/>
      <c r="J2975" s="27" t="e">
        <f t="shared" si="93"/>
        <v>#DIV/0!</v>
      </c>
      <c r="K2975" s="27" t="e">
        <f t="shared" si="94"/>
        <v>#DIV/0!</v>
      </c>
      <c r="L2975" s="21"/>
      <c r="M2975" s="21"/>
    </row>
    <row r="2976" spans="1:13" x14ac:dyDescent="0.3">
      <c r="A2976" s="21"/>
      <c r="B2976" s="22"/>
      <c r="C2976" s="22"/>
      <c r="D2976" s="22"/>
      <c r="E2976" s="22"/>
      <c r="F2976" s="18"/>
      <c r="G2976" s="18"/>
      <c r="H2976" s="27"/>
      <c r="I2976" s="27"/>
      <c r="J2976" s="27" t="e">
        <f t="shared" si="93"/>
        <v>#DIV/0!</v>
      </c>
      <c r="K2976" s="27" t="e">
        <f t="shared" si="94"/>
        <v>#DIV/0!</v>
      </c>
      <c r="L2976" s="21"/>
      <c r="M2976" s="21"/>
    </row>
    <row r="2977" spans="1:13" x14ac:dyDescent="0.3">
      <c r="A2977" s="21"/>
      <c r="B2977" s="22"/>
      <c r="C2977" s="22"/>
      <c r="D2977" s="22"/>
      <c r="E2977" s="22"/>
      <c r="F2977" s="18"/>
      <c r="G2977" s="18"/>
      <c r="H2977" s="27"/>
      <c r="I2977" s="27"/>
      <c r="J2977" s="27" t="e">
        <f t="shared" si="93"/>
        <v>#DIV/0!</v>
      </c>
      <c r="K2977" s="27" t="e">
        <f t="shared" si="94"/>
        <v>#DIV/0!</v>
      </c>
      <c r="L2977" s="21"/>
      <c r="M2977" s="21"/>
    </row>
    <row r="2978" spans="1:13" x14ac:dyDescent="0.3">
      <c r="A2978" s="21"/>
      <c r="B2978" s="22"/>
      <c r="C2978" s="22"/>
      <c r="D2978" s="22"/>
      <c r="E2978" s="22"/>
      <c r="F2978" s="18"/>
      <c r="G2978" s="18"/>
      <c r="H2978" s="27"/>
      <c r="I2978" s="27"/>
      <c r="J2978" s="27" t="e">
        <f t="shared" si="93"/>
        <v>#DIV/0!</v>
      </c>
      <c r="K2978" s="27" t="e">
        <f t="shared" si="94"/>
        <v>#DIV/0!</v>
      </c>
      <c r="L2978" s="21"/>
      <c r="M2978" s="21"/>
    </row>
    <row r="2979" spans="1:13" x14ac:dyDescent="0.3">
      <c r="A2979" s="21"/>
      <c r="B2979" s="22"/>
      <c r="C2979" s="22"/>
      <c r="D2979" s="22"/>
      <c r="E2979" s="22"/>
      <c r="F2979" s="18"/>
      <c r="G2979" s="18"/>
      <c r="H2979" s="27"/>
      <c r="I2979" s="27"/>
      <c r="J2979" s="27" t="e">
        <f t="shared" si="93"/>
        <v>#DIV/0!</v>
      </c>
      <c r="K2979" s="27" t="e">
        <f t="shared" si="94"/>
        <v>#DIV/0!</v>
      </c>
      <c r="L2979" s="21"/>
      <c r="M2979" s="21"/>
    </row>
    <row r="2980" spans="1:13" x14ac:dyDescent="0.3">
      <c r="A2980" s="21"/>
      <c r="B2980" s="22"/>
      <c r="C2980" s="22"/>
      <c r="D2980" s="22"/>
      <c r="E2980" s="22"/>
      <c r="F2980" s="18"/>
      <c r="G2980" s="18"/>
      <c r="H2980" s="27"/>
      <c r="I2980" s="27"/>
      <c r="J2980" s="27"/>
      <c r="K2980" s="27"/>
      <c r="L2980" s="21"/>
      <c r="M2980" s="21"/>
    </row>
    <row r="2981" spans="1:13" x14ac:dyDescent="0.3">
      <c r="A2981" s="21"/>
      <c r="B2981" s="22"/>
      <c r="C2981" s="22"/>
      <c r="D2981" s="22"/>
      <c r="E2981" s="22"/>
      <c r="F2981" s="18"/>
      <c r="G2981" s="18"/>
      <c r="H2981" s="27"/>
      <c r="I2981" s="27"/>
      <c r="J2981" s="27"/>
      <c r="K2981" s="27"/>
      <c r="L2981" s="21"/>
      <c r="M2981" s="21"/>
    </row>
    <row r="2982" spans="1:13" x14ac:dyDescent="0.3">
      <c r="A2982" s="21"/>
      <c r="B2982" s="22"/>
      <c r="C2982" s="22"/>
      <c r="D2982" s="22"/>
      <c r="E2982" s="22"/>
      <c r="F2982" s="18"/>
      <c r="G2982" s="18"/>
      <c r="H2982" s="27"/>
      <c r="I2982" s="27"/>
      <c r="J2982" s="27"/>
      <c r="K2982" s="27"/>
      <c r="L2982" s="21"/>
      <c r="M2982" s="21"/>
    </row>
    <row r="2983" spans="1:13" x14ac:dyDescent="0.3">
      <c r="A2983" s="21"/>
      <c r="B2983" s="22"/>
      <c r="C2983" s="22"/>
      <c r="D2983" s="22"/>
      <c r="E2983" s="22"/>
      <c r="F2983" s="18"/>
      <c r="G2983" s="18"/>
      <c r="H2983" s="27"/>
      <c r="I2983" s="27"/>
      <c r="J2983" s="27"/>
      <c r="K2983" s="27"/>
      <c r="L2983" s="21"/>
      <c r="M2983" s="21"/>
    </row>
    <row r="2984" spans="1:13" x14ac:dyDescent="0.3">
      <c r="A2984" s="21"/>
      <c r="B2984" s="22"/>
      <c r="C2984" s="22"/>
      <c r="D2984" s="22"/>
      <c r="E2984" s="22"/>
      <c r="F2984" s="18"/>
      <c r="G2984" s="18"/>
      <c r="H2984" s="27"/>
      <c r="I2984" s="27"/>
      <c r="J2984" s="27"/>
      <c r="K2984" s="27"/>
      <c r="L2984" s="21"/>
      <c r="M2984" s="21"/>
    </row>
    <row r="2985" spans="1:13" x14ac:dyDescent="0.3">
      <c r="A2985" s="21"/>
      <c r="B2985" s="22"/>
      <c r="C2985" s="22"/>
      <c r="D2985" s="22"/>
      <c r="E2985" s="22"/>
      <c r="F2985" s="18"/>
      <c r="G2985" s="18"/>
      <c r="H2985" s="27"/>
      <c r="I2985" s="27"/>
      <c r="J2985" s="27"/>
      <c r="K2985" s="27"/>
      <c r="L2985" s="21"/>
      <c r="M2985" s="21"/>
    </row>
    <row r="2986" spans="1:13" x14ac:dyDescent="0.3">
      <c r="A2986" s="21"/>
      <c r="B2986" s="22"/>
      <c r="C2986" s="22"/>
      <c r="D2986" s="22"/>
      <c r="E2986" s="22"/>
      <c r="F2986" s="18"/>
      <c r="G2986" s="18"/>
      <c r="H2986" s="27"/>
      <c r="I2986" s="27"/>
      <c r="J2986" s="27"/>
      <c r="K2986" s="27"/>
      <c r="L2986" s="21"/>
      <c r="M2986" s="21"/>
    </row>
    <row r="2987" spans="1:13" x14ac:dyDescent="0.3">
      <c r="A2987" s="21"/>
      <c r="B2987" s="22"/>
      <c r="C2987" s="22"/>
      <c r="D2987" s="22"/>
      <c r="E2987" s="22"/>
      <c r="F2987" s="18"/>
      <c r="G2987" s="18"/>
      <c r="H2987" s="27"/>
      <c r="I2987" s="27"/>
      <c r="J2987" s="27"/>
      <c r="K2987" s="27"/>
      <c r="L2987" s="21"/>
      <c r="M2987" s="21"/>
    </row>
    <row r="2988" spans="1:13" x14ac:dyDescent="0.3">
      <c r="A2988" s="21"/>
      <c r="B2988" s="22"/>
      <c r="C2988" s="22"/>
      <c r="D2988" s="22"/>
      <c r="E2988" s="22"/>
      <c r="F2988" s="18"/>
      <c r="G2988" s="18"/>
      <c r="H2988" s="27"/>
      <c r="I2988" s="27"/>
      <c r="J2988" s="27"/>
      <c r="K2988" s="27"/>
      <c r="L2988" s="21"/>
      <c r="M2988" s="21"/>
    </row>
    <row r="2989" spans="1:13" x14ac:dyDescent="0.3">
      <c r="A2989" s="21"/>
      <c r="B2989" s="22"/>
      <c r="C2989" s="22"/>
      <c r="D2989" s="22"/>
      <c r="E2989" s="22"/>
      <c r="F2989" s="18"/>
      <c r="G2989" s="18"/>
      <c r="H2989" s="27"/>
      <c r="I2989" s="27"/>
      <c r="J2989" s="27"/>
      <c r="K2989" s="27"/>
      <c r="L2989" s="21"/>
      <c r="M2989" s="21"/>
    </row>
    <row r="2990" spans="1:13" x14ac:dyDescent="0.3">
      <c r="A2990" s="21"/>
      <c r="B2990" s="22"/>
      <c r="C2990" s="22"/>
      <c r="D2990" s="22"/>
      <c r="E2990" s="22"/>
      <c r="F2990" s="18"/>
      <c r="G2990" s="18"/>
      <c r="H2990" s="27"/>
      <c r="I2990" s="27"/>
      <c r="J2990" s="27"/>
      <c r="K2990" s="27"/>
      <c r="L2990" s="21"/>
      <c r="M2990" s="21"/>
    </row>
    <row r="2991" spans="1:13" x14ac:dyDescent="0.3">
      <c r="A2991" s="21"/>
      <c r="B2991" s="22"/>
      <c r="C2991" s="22"/>
      <c r="D2991" s="22"/>
      <c r="E2991" s="22"/>
      <c r="F2991" s="18"/>
      <c r="G2991" s="18"/>
      <c r="H2991" s="27"/>
      <c r="I2991" s="27"/>
      <c r="J2991" s="27"/>
      <c r="K2991" s="27"/>
      <c r="L2991" s="21"/>
      <c r="M2991" s="21"/>
    </row>
    <row r="2992" spans="1:13" x14ac:dyDescent="0.3">
      <c r="A2992" s="21"/>
      <c r="B2992" s="22"/>
      <c r="C2992" s="22"/>
      <c r="D2992" s="22"/>
      <c r="E2992" s="22"/>
      <c r="F2992" s="18"/>
      <c r="G2992" s="18"/>
      <c r="H2992" s="27"/>
      <c r="I2992" s="27"/>
      <c r="J2992" s="27"/>
      <c r="K2992" s="27"/>
      <c r="L2992" s="21"/>
      <c r="M2992" s="21"/>
    </row>
    <row r="2993" spans="1:13" x14ac:dyDescent="0.3">
      <c r="A2993" s="21"/>
      <c r="B2993" s="22"/>
      <c r="C2993" s="22"/>
      <c r="D2993" s="22"/>
      <c r="E2993" s="22"/>
      <c r="F2993" s="18"/>
      <c r="G2993" s="18"/>
      <c r="H2993" s="27"/>
      <c r="I2993" s="27"/>
      <c r="J2993" s="27"/>
      <c r="K2993" s="27"/>
      <c r="L2993" s="21"/>
      <c r="M2993" s="21"/>
    </row>
    <row r="2994" spans="1:13" x14ac:dyDescent="0.3">
      <c r="A2994" s="21"/>
      <c r="B2994" s="22"/>
      <c r="C2994" s="22"/>
      <c r="D2994" s="22"/>
      <c r="E2994" s="22"/>
      <c r="F2994" s="18"/>
      <c r="G2994" s="18"/>
      <c r="H2994" s="27"/>
      <c r="I2994" s="27"/>
      <c r="J2994" s="27"/>
      <c r="K2994" s="27"/>
      <c r="L2994" s="21"/>
      <c r="M2994" s="21"/>
    </row>
    <row r="2995" spans="1:13" x14ac:dyDescent="0.3">
      <c r="A2995" s="21"/>
      <c r="B2995" s="22"/>
      <c r="C2995" s="22"/>
      <c r="D2995" s="22"/>
      <c r="E2995" s="22"/>
      <c r="F2995" s="18"/>
      <c r="G2995" s="18"/>
      <c r="H2995" s="27"/>
      <c r="I2995" s="27"/>
      <c r="J2995" s="27"/>
      <c r="K2995" s="27"/>
      <c r="L2995" s="21"/>
      <c r="M2995" s="21"/>
    </row>
    <row r="2996" spans="1:13" x14ac:dyDescent="0.3">
      <c r="A2996" s="21"/>
      <c r="B2996" s="22"/>
      <c r="C2996" s="22"/>
      <c r="D2996" s="22"/>
      <c r="E2996" s="22"/>
      <c r="F2996" s="18"/>
      <c r="G2996" s="18"/>
      <c r="H2996" s="27"/>
      <c r="I2996" s="27"/>
      <c r="J2996" s="27"/>
      <c r="K2996" s="27"/>
      <c r="L2996" s="21"/>
      <c r="M2996" s="21"/>
    </row>
    <row r="2997" spans="1:13" x14ac:dyDescent="0.3">
      <c r="A2997" s="21"/>
      <c r="B2997" s="22"/>
      <c r="C2997" s="22"/>
      <c r="D2997" s="22"/>
      <c r="E2997" s="22"/>
      <c r="F2997" s="18"/>
      <c r="G2997" s="18"/>
      <c r="H2997" s="27"/>
      <c r="I2997" s="27"/>
      <c r="J2997" s="27"/>
      <c r="K2997" s="27"/>
      <c r="L2997" s="21"/>
      <c r="M2997" s="21"/>
    </row>
    <row r="2998" spans="1:13" x14ac:dyDescent="0.3">
      <c r="A2998" s="21"/>
      <c r="B2998" s="22"/>
      <c r="C2998" s="22"/>
      <c r="D2998" s="22"/>
      <c r="E2998" s="22"/>
      <c r="F2998" s="18"/>
      <c r="G2998" s="18"/>
      <c r="H2998" s="27"/>
      <c r="I2998" s="27"/>
      <c r="J2998" s="27"/>
      <c r="K2998" s="27"/>
      <c r="L2998" s="21"/>
      <c r="M2998" s="21"/>
    </row>
    <row r="2999" spans="1:13" x14ac:dyDescent="0.3">
      <c r="A2999" s="21"/>
      <c r="B2999" s="22"/>
      <c r="C2999" s="22"/>
      <c r="D2999" s="22"/>
      <c r="E2999" s="22"/>
      <c r="F2999" s="18"/>
      <c r="G2999" s="18"/>
      <c r="H2999" s="27"/>
      <c r="I2999" s="27"/>
      <c r="J2999" s="27"/>
      <c r="K2999" s="27"/>
      <c r="L2999" s="21"/>
      <c r="M2999" s="21"/>
    </row>
    <row r="3000" spans="1:13" x14ac:dyDescent="0.3">
      <c r="A3000" s="21"/>
      <c r="B3000" s="22"/>
      <c r="C3000" s="22"/>
      <c r="D3000" s="22"/>
      <c r="E3000" s="22"/>
      <c r="F3000" s="18"/>
      <c r="G3000" s="18"/>
      <c r="H3000" s="27"/>
      <c r="I3000" s="27"/>
      <c r="J3000" s="27"/>
      <c r="K3000" s="27"/>
      <c r="L3000" s="21"/>
      <c r="M3000" s="21"/>
    </row>
    <row r="3001" spans="1:13" x14ac:dyDescent="0.3">
      <c r="A3001" s="21"/>
      <c r="B3001" s="22"/>
      <c r="C3001" s="22"/>
      <c r="D3001" s="22"/>
      <c r="E3001" s="22"/>
      <c r="F3001" s="18"/>
      <c r="G3001" s="18"/>
      <c r="H3001" s="27"/>
      <c r="I3001" s="27"/>
      <c r="J3001" s="27"/>
      <c r="K3001" s="27"/>
      <c r="L3001" s="21"/>
      <c r="M3001" s="21"/>
    </row>
    <row r="3002" spans="1:13" x14ac:dyDescent="0.3">
      <c r="A3002" s="21"/>
      <c r="B3002" s="22"/>
      <c r="C3002" s="22"/>
      <c r="D3002" s="22"/>
      <c r="E3002" s="22"/>
      <c r="F3002" s="18"/>
      <c r="G3002" s="18"/>
      <c r="H3002" s="27"/>
      <c r="I3002" s="27"/>
      <c r="J3002" s="27"/>
      <c r="K3002" s="27"/>
      <c r="L3002" s="21"/>
      <c r="M3002" s="21"/>
    </row>
    <row r="3003" spans="1:13" x14ac:dyDescent="0.3">
      <c r="A3003" s="21"/>
      <c r="B3003" s="22"/>
      <c r="C3003" s="22"/>
      <c r="D3003" s="22"/>
      <c r="E3003" s="22"/>
      <c r="F3003" s="18"/>
      <c r="G3003" s="18"/>
      <c r="H3003" s="27"/>
      <c r="I3003" s="27"/>
      <c r="J3003" s="27"/>
      <c r="K3003" s="27"/>
      <c r="L3003" s="21"/>
      <c r="M3003" s="21"/>
    </row>
    <row r="3004" spans="1:13" x14ac:dyDescent="0.3">
      <c r="A3004" s="21"/>
      <c r="B3004" s="22"/>
      <c r="C3004" s="22"/>
      <c r="D3004" s="22"/>
      <c r="E3004" s="22"/>
      <c r="F3004" s="18"/>
      <c r="G3004" s="18"/>
      <c r="H3004" s="27"/>
      <c r="I3004" s="27"/>
      <c r="J3004" s="27"/>
      <c r="K3004" s="27"/>
      <c r="L3004" s="21"/>
      <c r="M3004" s="21"/>
    </row>
    <row r="3005" spans="1:13" x14ac:dyDescent="0.3">
      <c r="A3005" s="21"/>
      <c r="B3005" s="22"/>
      <c r="C3005" s="22"/>
      <c r="D3005" s="22"/>
      <c r="E3005" s="22"/>
      <c r="F3005" s="18"/>
      <c r="G3005" s="18"/>
      <c r="H3005" s="27"/>
      <c r="I3005" s="27"/>
      <c r="J3005" s="27"/>
      <c r="K3005" s="27"/>
      <c r="L3005" s="21"/>
      <c r="M3005" s="21"/>
    </row>
    <row r="3006" spans="1:13" x14ac:dyDescent="0.3">
      <c r="A3006" s="21"/>
      <c r="B3006" s="22"/>
      <c r="C3006" s="22"/>
      <c r="D3006" s="22"/>
      <c r="E3006" s="22"/>
      <c r="F3006" s="18"/>
      <c r="G3006" s="18"/>
      <c r="H3006" s="27"/>
      <c r="I3006" s="27"/>
      <c r="J3006" s="27"/>
      <c r="K3006" s="27"/>
      <c r="L3006" s="21"/>
      <c r="M3006" s="21"/>
    </row>
    <row r="3007" spans="1:13" x14ac:dyDescent="0.3">
      <c r="A3007" s="21"/>
      <c r="B3007" s="22"/>
      <c r="C3007" s="22"/>
      <c r="D3007" s="22"/>
      <c r="E3007" s="22"/>
      <c r="F3007" s="18"/>
      <c r="G3007" s="18"/>
      <c r="H3007" s="27"/>
      <c r="I3007" s="27"/>
      <c r="J3007" s="27"/>
      <c r="K3007" s="27"/>
      <c r="L3007" s="21"/>
      <c r="M3007" s="21"/>
    </row>
    <row r="3008" spans="1:13" x14ac:dyDescent="0.3">
      <c r="A3008" s="21"/>
      <c r="B3008" s="22"/>
      <c r="C3008" s="22"/>
      <c r="D3008" s="22"/>
      <c r="E3008" s="22"/>
      <c r="F3008" s="18"/>
      <c r="G3008" s="18"/>
      <c r="H3008" s="27"/>
      <c r="I3008" s="27"/>
      <c r="J3008" s="27"/>
      <c r="K3008" s="27"/>
      <c r="L3008" s="21"/>
      <c r="M3008" s="21"/>
    </row>
    <row r="3009" spans="1:13" x14ac:dyDescent="0.3">
      <c r="A3009" s="21"/>
      <c r="B3009" s="22"/>
      <c r="C3009" s="22"/>
      <c r="D3009" s="22"/>
      <c r="E3009" s="22"/>
      <c r="F3009" s="18"/>
      <c r="G3009" s="18"/>
      <c r="H3009" s="27"/>
      <c r="I3009" s="27"/>
      <c r="J3009" s="27"/>
      <c r="K3009" s="27"/>
      <c r="L3009" s="21"/>
      <c r="M3009" s="21"/>
    </row>
    <row r="3010" spans="1:13" x14ac:dyDescent="0.3">
      <c r="A3010" s="21"/>
      <c r="B3010" s="22"/>
      <c r="C3010" s="22"/>
      <c r="D3010" s="22"/>
      <c r="E3010" s="22"/>
      <c r="F3010" s="18"/>
      <c r="G3010" s="18"/>
      <c r="H3010" s="27"/>
      <c r="I3010" s="27"/>
      <c r="J3010" s="27"/>
      <c r="K3010" s="27"/>
      <c r="L3010" s="21"/>
      <c r="M3010" s="21"/>
    </row>
    <row r="3011" spans="1:13" x14ac:dyDescent="0.3">
      <c r="A3011" s="21"/>
      <c r="B3011" s="22"/>
      <c r="C3011" s="22"/>
      <c r="D3011" s="22"/>
      <c r="E3011" s="22"/>
      <c r="F3011" s="18"/>
      <c r="G3011" s="18"/>
      <c r="H3011" s="27"/>
      <c r="I3011" s="27"/>
      <c r="J3011" s="27"/>
      <c r="K3011" s="27"/>
      <c r="L3011" s="21"/>
      <c r="M3011" s="21"/>
    </row>
    <row r="3012" spans="1:13" x14ac:dyDescent="0.3">
      <c r="A3012" s="21"/>
      <c r="B3012" s="22"/>
      <c r="C3012" s="22"/>
      <c r="D3012" s="22"/>
      <c r="E3012" s="22"/>
      <c r="F3012" s="18"/>
      <c r="G3012" s="18"/>
      <c r="H3012" s="27"/>
      <c r="I3012" s="27"/>
      <c r="J3012" s="27"/>
      <c r="K3012" s="27"/>
      <c r="L3012" s="21"/>
      <c r="M3012" s="21"/>
    </row>
    <row r="3013" spans="1:13" x14ac:dyDescent="0.3">
      <c r="A3013" s="21"/>
      <c r="B3013" s="22"/>
      <c r="C3013" s="22"/>
      <c r="D3013" s="22"/>
      <c r="E3013" s="22"/>
      <c r="F3013" s="18"/>
      <c r="G3013" s="18"/>
      <c r="H3013" s="27"/>
      <c r="I3013" s="27"/>
      <c r="J3013" s="27"/>
      <c r="K3013" s="27"/>
      <c r="L3013" s="21"/>
      <c r="M3013" s="21"/>
    </row>
    <row r="3014" spans="1:13" x14ac:dyDescent="0.3">
      <c r="A3014" s="21"/>
      <c r="B3014" s="22"/>
      <c r="C3014" s="22"/>
      <c r="D3014" s="22"/>
      <c r="E3014" s="22"/>
      <c r="F3014" s="18"/>
      <c r="G3014" s="18"/>
      <c r="H3014" s="27"/>
      <c r="I3014" s="27"/>
      <c r="J3014" s="27"/>
      <c r="K3014" s="27"/>
      <c r="L3014" s="21"/>
      <c r="M3014" s="21"/>
    </row>
    <row r="3015" spans="1:13" x14ac:dyDescent="0.3">
      <c r="A3015" s="21"/>
      <c r="B3015" s="22"/>
      <c r="C3015" s="22"/>
      <c r="D3015" s="22"/>
      <c r="E3015" s="22"/>
      <c r="F3015" s="18"/>
      <c r="G3015" s="18"/>
      <c r="H3015" s="27"/>
      <c r="I3015" s="27"/>
      <c r="J3015" s="27"/>
      <c r="K3015" s="27"/>
      <c r="L3015" s="21"/>
      <c r="M3015" s="21"/>
    </row>
    <row r="3016" spans="1:13" x14ac:dyDescent="0.3">
      <c r="A3016" s="21"/>
      <c r="B3016" s="22"/>
      <c r="C3016" s="22"/>
      <c r="D3016" s="22"/>
      <c r="E3016" s="22"/>
      <c r="F3016" s="18"/>
      <c r="G3016" s="18"/>
      <c r="H3016" s="27"/>
      <c r="I3016" s="27"/>
      <c r="J3016" s="27"/>
      <c r="K3016" s="27"/>
      <c r="L3016" s="21"/>
      <c r="M3016" s="21"/>
    </row>
    <row r="3017" spans="1:13" x14ac:dyDescent="0.3">
      <c r="A3017" s="21"/>
      <c r="B3017" s="22"/>
      <c r="C3017" s="22"/>
      <c r="D3017" s="22"/>
      <c r="E3017" s="22"/>
      <c r="F3017" s="18"/>
      <c r="G3017" s="18"/>
      <c r="H3017" s="27"/>
      <c r="I3017" s="27"/>
      <c r="J3017" s="27"/>
      <c r="K3017" s="27"/>
      <c r="L3017" s="21"/>
      <c r="M3017" s="21"/>
    </row>
    <row r="3018" spans="1:13" x14ac:dyDescent="0.3">
      <c r="A3018" s="21"/>
      <c r="B3018" s="22"/>
      <c r="C3018" s="22"/>
      <c r="D3018" s="22"/>
      <c r="E3018" s="22"/>
      <c r="F3018" s="18"/>
      <c r="G3018" s="18"/>
      <c r="H3018" s="27"/>
      <c r="I3018" s="27"/>
      <c r="J3018" s="27"/>
      <c r="K3018" s="27"/>
      <c r="L3018" s="21"/>
      <c r="M3018" s="21"/>
    </row>
    <row r="3019" spans="1:13" x14ac:dyDescent="0.3">
      <c r="A3019" s="21"/>
      <c r="B3019" s="22"/>
      <c r="C3019" s="22"/>
      <c r="D3019" s="22"/>
      <c r="E3019" s="22"/>
      <c r="F3019" s="18"/>
      <c r="G3019" s="18"/>
      <c r="H3019" s="27"/>
      <c r="I3019" s="27"/>
      <c r="J3019" s="27"/>
      <c r="K3019" s="27"/>
      <c r="L3019" s="21"/>
      <c r="M3019" s="21"/>
    </row>
    <row r="3020" spans="1:13" x14ac:dyDescent="0.3">
      <c r="A3020" s="21"/>
      <c r="B3020" s="22"/>
      <c r="C3020" s="22"/>
      <c r="D3020" s="22"/>
      <c r="E3020" s="22"/>
      <c r="F3020" s="18"/>
      <c r="G3020" s="18"/>
      <c r="H3020" s="27"/>
      <c r="I3020" s="27"/>
      <c r="J3020" s="27"/>
      <c r="K3020" s="27"/>
      <c r="L3020" s="21"/>
      <c r="M3020" s="21"/>
    </row>
    <row r="3021" spans="1:13" x14ac:dyDescent="0.3">
      <c r="A3021" s="21"/>
      <c r="B3021" s="22"/>
      <c r="C3021" s="22"/>
      <c r="D3021" s="22"/>
      <c r="E3021" s="22"/>
      <c r="F3021" s="18"/>
      <c r="G3021" s="18"/>
      <c r="H3021" s="27"/>
      <c r="I3021" s="27"/>
      <c r="J3021" s="27"/>
      <c r="K3021" s="27"/>
      <c r="L3021" s="21"/>
      <c r="M3021" s="21"/>
    </row>
    <row r="3022" spans="1:13" x14ac:dyDescent="0.3">
      <c r="A3022" s="21"/>
      <c r="B3022" s="22"/>
      <c r="C3022" s="22"/>
      <c r="D3022" s="22"/>
      <c r="E3022" s="22"/>
      <c r="F3022" s="18"/>
      <c r="G3022" s="18"/>
      <c r="H3022" s="27"/>
      <c r="I3022" s="27"/>
      <c r="J3022" s="27"/>
      <c r="K3022" s="27"/>
      <c r="L3022" s="21"/>
      <c r="M3022" s="21"/>
    </row>
    <row r="3023" spans="1:13" x14ac:dyDescent="0.3">
      <c r="A3023" s="21"/>
      <c r="B3023" s="22"/>
      <c r="C3023" s="22"/>
      <c r="D3023" s="22"/>
      <c r="E3023" s="22"/>
      <c r="F3023" s="18"/>
      <c r="G3023" s="18"/>
      <c r="H3023" s="27"/>
      <c r="I3023" s="27"/>
      <c r="J3023" s="27"/>
      <c r="K3023" s="27"/>
      <c r="L3023" s="21"/>
      <c r="M3023" s="21"/>
    </row>
    <row r="3024" spans="1:13" x14ac:dyDescent="0.3">
      <c r="A3024" s="21"/>
      <c r="B3024" s="22"/>
      <c r="C3024" s="22"/>
      <c r="D3024" s="22"/>
      <c r="E3024" s="22"/>
      <c r="F3024" s="18"/>
      <c r="G3024" s="18"/>
      <c r="H3024" s="27"/>
      <c r="I3024" s="27"/>
      <c r="J3024" s="27"/>
      <c r="K3024" s="27"/>
      <c r="L3024" s="21"/>
      <c r="M3024" s="21"/>
    </row>
    <row r="3025" spans="1:13" x14ac:dyDescent="0.3">
      <c r="A3025" s="21"/>
      <c r="B3025" s="22"/>
      <c r="C3025" s="22"/>
      <c r="D3025" s="22"/>
      <c r="E3025" s="22"/>
      <c r="F3025" s="22"/>
      <c r="G3025" s="22"/>
      <c r="H3025" s="21"/>
      <c r="I3025" s="21"/>
      <c r="J3025" s="21"/>
      <c r="K3025" s="21"/>
      <c r="L3025" s="21"/>
      <c r="M3025" s="21"/>
    </row>
    <row r="3026" spans="1:13" x14ac:dyDescent="0.3">
      <c r="A3026" s="21"/>
      <c r="B3026" s="22"/>
      <c r="C3026" s="22"/>
      <c r="D3026" s="22"/>
      <c r="E3026" s="22"/>
      <c r="F3026" s="22"/>
      <c r="G3026" s="22"/>
      <c r="H3026" s="21"/>
      <c r="I3026" s="21"/>
      <c r="J3026" s="21"/>
      <c r="K3026" s="21"/>
      <c r="L3026" s="21"/>
      <c r="M3026" s="21"/>
    </row>
    <row r="3027" spans="1:13" x14ac:dyDescent="0.3">
      <c r="A3027" s="21"/>
      <c r="B3027" s="22"/>
      <c r="C3027" s="22"/>
      <c r="D3027" s="22"/>
      <c r="E3027" s="22"/>
      <c r="F3027" s="22"/>
      <c r="G3027" s="22"/>
      <c r="H3027" s="21"/>
      <c r="I3027" s="21"/>
      <c r="J3027" s="21"/>
      <c r="K3027" s="21"/>
      <c r="L3027" s="21"/>
      <c r="M3027" s="21"/>
    </row>
    <row r="3028" spans="1:13" x14ac:dyDescent="0.3">
      <c r="A3028" s="21"/>
      <c r="B3028" s="22"/>
      <c r="C3028" s="22"/>
      <c r="D3028" s="22"/>
      <c r="E3028" s="22"/>
      <c r="F3028" s="22"/>
      <c r="G3028" s="22"/>
      <c r="H3028" s="21"/>
      <c r="I3028" s="21"/>
      <c r="J3028" s="21"/>
      <c r="K3028" s="21"/>
      <c r="L3028" s="21"/>
      <c r="M3028" s="21"/>
    </row>
    <row r="3029" spans="1:13" x14ac:dyDescent="0.3">
      <c r="A3029" s="21"/>
      <c r="B3029" s="22"/>
      <c r="C3029" s="22"/>
      <c r="D3029" s="22"/>
      <c r="E3029" s="22"/>
      <c r="F3029" s="22"/>
      <c r="G3029" s="22"/>
      <c r="H3029" s="21"/>
      <c r="I3029" s="21"/>
      <c r="J3029" s="21"/>
      <c r="K3029" s="21"/>
      <c r="L3029" s="21"/>
      <c r="M3029" s="21"/>
    </row>
    <row r="3030" spans="1:13" x14ac:dyDescent="0.3">
      <c r="A3030" s="21"/>
      <c r="B3030" s="22"/>
      <c r="C3030" s="22"/>
      <c r="D3030" s="22"/>
      <c r="E3030" s="22"/>
      <c r="F3030" s="22"/>
      <c r="G3030" s="22"/>
      <c r="H3030" s="21"/>
      <c r="I3030" s="21"/>
      <c r="J3030" s="21"/>
      <c r="K3030" s="21"/>
      <c r="L3030" s="21"/>
      <c r="M3030" s="21"/>
    </row>
    <row r="3031" spans="1:13" x14ac:dyDescent="0.3">
      <c r="A3031" s="21"/>
      <c r="B3031" s="22"/>
      <c r="C3031" s="22"/>
      <c r="D3031" s="22"/>
      <c r="E3031" s="22"/>
      <c r="F3031" s="22"/>
      <c r="G3031" s="22"/>
      <c r="H3031" s="21"/>
      <c r="I3031" s="21"/>
      <c r="J3031" s="21"/>
      <c r="K3031" s="21"/>
      <c r="L3031" s="21"/>
      <c r="M3031" s="21"/>
    </row>
    <row r="3032" spans="1:13" x14ac:dyDescent="0.3">
      <c r="A3032" s="21"/>
      <c r="B3032" s="22"/>
      <c r="C3032" s="22"/>
      <c r="D3032" s="22"/>
      <c r="E3032" s="22"/>
      <c r="F3032" s="22"/>
      <c r="G3032" s="22"/>
      <c r="H3032" s="21"/>
      <c r="I3032" s="21"/>
      <c r="J3032" s="21"/>
      <c r="K3032" s="21"/>
      <c r="L3032" s="21"/>
      <c r="M3032" s="21"/>
    </row>
    <row r="3033" spans="1:13" x14ac:dyDescent="0.3">
      <c r="A3033" s="21"/>
      <c r="B3033" s="22"/>
      <c r="C3033" s="22"/>
      <c r="D3033" s="22"/>
      <c r="E3033" s="22"/>
      <c r="F3033" s="22"/>
      <c r="G3033" s="22"/>
      <c r="H3033" s="21"/>
      <c r="I3033" s="21"/>
      <c r="J3033" s="21"/>
      <c r="K3033" s="21"/>
      <c r="L3033" s="21"/>
      <c r="M3033" s="21"/>
    </row>
    <row r="3034" spans="1:13" x14ac:dyDescent="0.3">
      <c r="A3034" s="21"/>
      <c r="B3034" s="22"/>
      <c r="C3034" s="22"/>
      <c r="D3034" s="22"/>
      <c r="E3034" s="22"/>
      <c r="F3034" s="22"/>
      <c r="G3034" s="22"/>
      <c r="H3034" s="21"/>
      <c r="I3034" s="21"/>
      <c r="J3034" s="21"/>
      <c r="K3034" s="21"/>
      <c r="L3034" s="21"/>
      <c r="M3034" s="21"/>
    </row>
    <row r="3035" spans="1:13" x14ac:dyDescent="0.3">
      <c r="A3035" s="21"/>
      <c r="B3035" s="22"/>
      <c r="C3035" s="22"/>
      <c r="D3035" s="22"/>
      <c r="E3035" s="22"/>
      <c r="F3035" s="22"/>
      <c r="G3035" s="22"/>
      <c r="H3035" s="21"/>
      <c r="I3035" s="21"/>
      <c r="J3035" s="21"/>
      <c r="K3035" s="21"/>
      <c r="L3035" s="21"/>
      <c r="M3035" s="21"/>
    </row>
    <row r="3036" spans="1:13" x14ac:dyDescent="0.3">
      <c r="A3036" s="21"/>
      <c r="B3036" s="22"/>
      <c r="C3036" s="22"/>
      <c r="D3036" s="22"/>
      <c r="E3036" s="22"/>
      <c r="F3036" s="22"/>
      <c r="G3036" s="22"/>
      <c r="H3036" s="21"/>
      <c r="I3036" s="21"/>
      <c r="J3036" s="21"/>
      <c r="K3036" s="21"/>
      <c r="L3036" s="21"/>
      <c r="M3036" s="21"/>
    </row>
    <row r="3037" spans="1:13" x14ac:dyDescent="0.3">
      <c r="A3037" s="21"/>
      <c r="B3037" s="22"/>
      <c r="C3037" s="22"/>
      <c r="D3037" s="22"/>
      <c r="E3037" s="22"/>
      <c r="F3037" s="22"/>
      <c r="G3037" s="22"/>
      <c r="H3037" s="21"/>
      <c r="I3037" s="21"/>
      <c r="J3037" s="21"/>
      <c r="K3037" s="21"/>
      <c r="L3037" s="21"/>
      <c r="M3037" s="21"/>
    </row>
    <row r="3038" spans="1:13" x14ac:dyDescent="0.3">
      <c r="A3038" s="21"/>
      <c r="B3038" s="22"/>
      <c r="C3038" s="22"/>
      <c r="D3038" s="22"/>
      <c r="E3038" s="22"/>
      <c r="F3038" s="22"/>
      <c r="G3038" s="22"/>
      <c r="H3038" s="21"/>
      <c r="I3038" s="21"/>
      <c r="J3038" s="21"/>
      <c r="K3038" s="21"/>
      <c r="L3038" s="21"/>
      <c r="M3038" s="21"/>
    </row>
    <row r="3039" spans="1:13" x14ac:dyDescent="0.3">
      <c r="A3039" s="21"/>
      <c r="B3039" s="22"/>
      <c r="C3039" s="22"/>
      <c r="D3039" s="22"/>
      <c r="E3039" s="22"/>
      <c r="F3039" s="22"/>
      <c r="G3039" s="22"/>
      <c r="H3039" s="21"/>
      <c r="I3039" s="21"/>
      <c r="J3039" s="21"/>
      <c r="K3039" s="21"/>
      <c r="L3039" s="21"/>
      <c r="M3039" s="21"/>
    </row>
    <row r="3040" spans="1:13" x14ac:dyDescent="0.3">
      <c r="A3040" s="21"/>
      <c r="B3040" s="22"/>
      <c r="C3040" s="22"/>
      <c r="D3040" s="22"/>
      <c r="E3040" s="22"/>
      <c r="F3040" s="22"/>
      <c r="G3040" s="22"/>
      <c r="H3040" s="21"/>
      <c r="I3040" s="21"/>
      <c r="J3040" s="21"/>
      <c r="K3040" s="21"/>
      <c r="L3040" s="21"/>
      <c r="M3040" s="21"/>
    </row>
    <row r="3041" spans="1:13" x14ac:dyDescent="0.3">
      <c r="A3041" s="21"/>
      <c r="B3041" s="22"/>
      <c r="C3041" s="22"/>
      <c r="D3041" s="22"/>
      <c r="E3041" s="22"/>
      <c r="F3041" s="22"/>
      <c r="G3041" s="22"/>
      <c r="H3041" s="21"/>
      <c r="I3041" s="21"/>
      <c r="J3041" s="21"/>
      <c r="K3041" s="21"/>
      <c r="L3041" s="21"/>
      <c r="M3041" s="21"/>
    </row>
    <row r="3042" spans="1:13" x14ac:dyDescent="0.3">
      <c r="A3042" s="21"/>
      <c r="B3042" s="22"/>
      <c r="C3042" s="22"/>
      <c r="D3042" s="22"/>
      <c r="E3042" s="22"/>
      <c r="F3042" s="22"/>
      <c r="G3042" s="22"/>
      <c r="H3042" s="21"/>
      <c r="I3042" s="21"/>
      <c r="J3042" s="21"/>
      <c r="K3042" s="21"/>
      <c r="L3042" s="21"/>
      <c r="M3042" s="21"/>
    </row>
    <row r="3043" spans="1:13" x14ac:dyDescent="0.3">
      <c r="A3043" s="21"/>
      <c r="B3043" s="22"/>
      <c r="C3043" s="22"/>
      <c r="D3043" s="22"/>
      <c r="E3043" s="22"/>
      <c r="F3043" s="22"/>
      <c r="G3043" s="22"/>
      <c r="H3043" s="21"/>
      <c r="I3043" s="21"/>
      <c r="J3043" s="21"/>
      <c r="K3043" s="21"/>
      <c r="L3043" s="21"/>
      <c r="M3043" s="21"/>
    </row>
    <row r="3044" spans="1:13" x14ac:dyDescent="0.3">
      <c r="A3044" s="21"/>
      <c r="B3044" s="22"/>
      <c r="C3044" s="22"/>
      <c r="D3044" s="22"/>
      <c r="E3044" s="22"/>
      <c r="F3044" s="22"/>
      <c r="G3044" s="22"/>
      <c r="H3044" s="21"/>
      <c r="I3044" s="21"/>
      <c r="J3044" s="21"/>
      <c r="K3044" s="21"/>
      <c r="L3044" s="21"/>
      <c r="M3044" s="21"/>
    </row>
    <row r="3045" spans="1:13" x14ac:dyDescent="0.3">
      <c r="A3045" s="21"/>
      <c r="B3045" s="22"/>
      <c r="C3045" s="22"/>
      <c r="D3045" s="22"/>
      <c r="E3045" s="22"/>
      <c r="F3045" s="22"/>
      <c r="G3045" s="22"/>
      <c r="H3045" s="21"/>
      <c r="I3045" s="21"/>
      <c r="J3045" s="21"/>
      <c r="K3045" s="21"/>
      <c r="L3045" s="21"/>
      <c r="M3045" s="21"/>
    </row>
    <row r="3046" spans="1:13" x14ac:dyDescent="0.3">
      <c r="A3046" s="21"/>
      <c r="B3046" s="22"/>
      <c r="C3046" s="22"/>
      <c r="D3046" s="22"/>
      <c r="E3046" s="22"/>
      <c r="F3046" s="22"/>
      <c r="G3046" s="22"/>
      <c r="H3046" s="21"/>
      <c r="I3046" s="21"/>
      <c r="J3046" s="21"/>
      <c r="K3046" s="21"/>
      <c r="L3046" s="21"/>
      <c r="M3046" s="21"/>
    </row>
    <row r="3047" spans="1:13" x14ac:dyDescent="0.3">
      <c r="A3047" s="21"/>
      <c r="B3047" s="22"/>
      <c r="C3047" s="22"/>
      <c r="D3047" s="22"/>
      <c r="E3047" s="22"/>
      <c r="F3047" s="22"/>
      <c r="G3047" s="22"/>
      <c r="H3047" s="21"/>
      <c r="I3047" s="21"/>
      <c r="J3047" s="21"/>
      <c r="K3047" s="21"/>
      <c r="L3047" s="21"/>
      <c r="M3047" s="21"/>
    </row>
    <row r="3048" spans="1:13" x14ac:dyDescent="0.3">
      <c r="A3048" s="21"/>
      <c r="B3048" s="22"/>
      <c r="C3048" s="22"/>
      <c r="D3048" s="22"/>
      <c r="E3048" s="22"/>
      <c r="F3048" s="22"/>
      <c r="G3048" s="22"/>
      <c r="H3048" s="21"/>
      <c r="I3048" s="21"/>
      <c r="J3048" s="21"/>
      <c r="K3048" s="21"/>
      <c r="L3048" s="21"/>
      <c r="M3048" s="21"/>
    </row>
    <row r="3049" spans="1:13" x14ac:dyDescent="0.3">
      <c r="A3049" s="21"/>
      <c r="B3049" s="22"/>
      <c r="C3049" s="22"/>
      <c r="D3049" s="22"/>
      <c r="E3049" s="22"/>
      <c r="F3049" s="22"/>
      <c r="G3049" s="22"/>
      <c r="H3049" s="21"/>
      <c r="I3049" s="21"/>
      <c r="J3049" s="21"/>
      <c r="K3049" s="21"/>
      <c r="L3049" s="21"/>
      <c r="M3049" s="21"/>
    </row>
    <row r="3050" spans="1:13" x14ac:dyDescent="0.3">
      <c r="A3050" s="21"/>
      <c r="B3050" s="22"/>
      <c r="C3050" s="22"/>
      <c r="D3050" s="22"/>
      <c r="E3050" s="22"/>
      <c r="F3050" s="22"/>
      <c r="G3050" s="22"/>
      <c r="H3050" s="21"/>
      <c r="I3050" s="21"/>
      <c r="J3050" s="21"/>
      <c r="K3050" s="21"/>
      <c r="L3050" s="21"/>
      <c r="M3050" s="21"/>
    </row>
    <row r="3051" spans="1:13" x14ac:dyDescent="0.3">
      <c r="A3051" s="21"/>
      <c r="B3051" s="22"/>
      <c r="C3051" s="22"/>
      <c r="D3051" s="22"/>
      <c r="E3051" s="22"/>
      <c r="F3051" s="22"/>
      <c r="G3051" s="22"/>
      <c r="H3051" s="21"/>
      <c r="I3051" s="21"/>
      <c r="J3051" s="21"/>
      <c r="K3051" s="21"/>
      <c r="L3051" s="21"/>
      <c r="M3051" s="21"/>
    </row>
    <row r="3052" spans="1:13" x14ac:dyDescent="0.3">
      <c r="A3052" s="21"/>
      <c r="B3052" s="22"/>
      <c r="C3052" s="22"/>
      <c r="D3052" s="22"/>
      <c r="E3052" s="22"/>
      <c r="F3052" s="22"/>
      <c r="G3052" s="22"/>
      <c r="H3052" s="21"/>
      <c r="I3052" s="21"/>
      <c r="J3052" s="21"/>
      <c r="K3052" s="21"/>
      <c r="L3052" s="21"/>
      <c r="M3052" s="21"/>
    </row>
    <row r="3053" spans="1:13" x14ac:dyDescent="0.3">
      <c r="A3053" s="21"/>
      <c r="B3053" s="22"/>
      <c r="C3053" s="22"/>
      <c r="D3053" s="22"/>
      <c r="E3053" s="22"/>
      <c r="F3053" s="22"/>
      <c r="G3053" s="22"/>
      <c r="H3053" s="21"/>
      <c r="I3053" s="21"/>
      <c r="J3053" s="21"/>
      <c r="K3053" s="21"/>
      <c r="L3053" s="21"/>
      <c r="M3053" s="21"/>
    </row>
    <row r="3054" spans="1:13" x14ac:dyDescent="0.3">
      <c r="A3054" s="21"/>
      <c r="B3054" s="22"/>
      <c r="C3054" s="22"/>
      <c r="D3054" s="22"/>
      <c r="E3054" s="22"/>
      <c r="F3054" s="22"/>
      <c r="G3054" s="22"/>
      <c r="H3054" s="21"/>
      <c r="I3054" s="21"/>
      <c r="J3054" s="21"/>
      <c r="K3054" s="21"/>
      <c r="L3054" s="21"/>
      <c r="M3054" s="21"/>
    </row>
    <row r="3055" spans="1:13" x14ac:dyDescent="0.3">
      <c r="A3055" s="21"/>
      <c r="B3055" s="22"/>
      <c r="C3055" s="22"/>
      <c r="D3055" s="22"/>
      <c r="E3055" s="22"/>
      <c r="F3055" s="22"/>
      <c r="G3055" s="22"/>
      <c r="H3055" s="21"/>
      <c r="I3055" s="21"/>
      <c r="J3055" s="21"/>
      <c r="K3055" s="21"/>
      <c r="L3055" s="21"/>
      <c r="M3055" s="21"/>
    </row>
    <row r="3056" spans="1:13" x14ac:dyDescent="0.3">
      <c r="A3056" s="21"/>
      <c r="B3056" s="22"/>
      <c r="C3056" s="22"/>
      <c r="D3056" s="22"/>
      <c r="E3056" s="22"/>
      <c r="F3056" s="22"/>
      <c r="G3056" s="22"/>
      <c r="H3056" s="21"/>
      <c r="I3056" s="21"/>
      <c r="J3056" s="21"/>
      <c r="K3056" s="21"/>
      <c r="L3056" s="21"/>
      <c r="M3056" s="21"/>
    </row>
    <row r="3057" spans="1:13" x14ac:dyDescent="0.3">
      <c r="A3057" s="21"/>
      <c r="B3057" s="22"/>
      <c r="C3057" s="22"/>
      <c r="D3057" s="22"/>
      <c r="E3057" s="22"/>
      <c r="F3057" s="22"/>
      <c r="G3057" s="22"/>
      <c r="H3057" s="21"/>
      <c r="I3057" s="21"/>
      <c r="J3057" s="21"/>
      <c r="K3057" s="21"/>
      <c r="L3057" s="21"/>
      <c r="M3057" s="21"/>
    </row>
    <row r="3058" spans="1:13" x14ac:dyDescent="0.3">
      <c r="A3058" s="21"/>
      <c r="B3058" s="22"/>
      <c r="C3058" s="22"/>
      <c r="D3058" s="22"/>
      <c r="E3058" s="22"/>
      <c r="F3058" s="22"/>
      <c r="G3058" s="22"/>
      <c r="H3058" s="21"/>
      <c r="I3058" s="21"/>
      <c r="J3058" s="21"/>
      <c r="K3058" s="21"/>
      <c r="L3058" s="21"/>
      <c r="M3058" s="21"/>
    </row>
    <row r="3059" spans="1:13" x14ac:dyDescent="0.3">
      <c r="A3059" s="21"/>
      <c r="B3059" s="22"/>
      <c r="C3059" s="22"/>
      <c r="D3059" s="22"/>
      <c r="E3059" s="22"/>
      <c r="F3059" s="22"/>
      <c r="G3059" s="22"/>
      <c r="H3059" s="21"/>
      <c r="I3059" s="21"/>
      <c r="J3059" s="21"/>
      <c r="K3059" s="21"/>
      <c r="L3059" s="21"/>
      <c r="M3059" s="21"/>
    </row>
    <row r="3060" spans="1:13" x14ac:dyDescent="0.3">
      <c r="A3060" s="21"/>
      <c r="B3060" s="22"/>
      <c r="C3060" s="22"/>
      <c r="D3060" s="22"/>
      <c r="E3060" s="22"/>
      <c r="F3060" s="22"/>
      <c r="G3060" s="22"/>
      <c r="H3060" s="21"/>
      <c r="I3060" s="21"/>
      <c r="J3060" s="21"/>
      <c r="K3060" s="21"/>
      <c r="L3060" s="21"/>
      <c r="M3060" s="21"/>
    </row>
    <row r="3061" spans="1:13" x14ac:dyDescent="0.3">
      <c r="A3061" s="21"/>
      <c r="B3061" s="22"/>
      <c r="C3061" s="22"/>
      <c r="D3061" s="22"/>
      <c r="E3061" s="22"/>
      <c r="F3061" s="22"/>
      <c r="G3061" s="22"/>
      <c r="H3061" s="21"/>
      <c r="I3061" s="21"/>
      <c r="J3061" s="21"/>
      <c r="K3061" s="21"/>
      <c r="L3061" s="21"/>
      <c r="M3061" s="21"/>
    </row>
    <row r="3062" spans="1:13" x14ac:dyDescent="0.3">
      <c r="A3062" s="21"/>
      <c r="B3062" s="22"/>
      <c r="C3062" s="22"/>
      <c r="D3062" s="22"/>
      <c r="E3062" s="22"/>
      <c r="F3062" s="22"/>
      <c r="G3062" s="22"/>
      <c r="H3062" s="21"/>
      <c r="I3062" s="21"/>
      <c r="J3062" s="21"/>
      <c r="K3062" s="21"/>
      <c r="L3062" s="21"/>
      <c r="M3062" s="21"/>
    </row>
    <row r="3063" spans="1:13" x14ac:dyDescent="0.3">
      <c r="A3063" s="21"/>
      <c r="B3063" s="22"/>
      <c r="C3063" s="22"/>
      <c r="D3063" s="22"/>
      <c r="E3063" s="22"/>
      <c r="F3063" s="22"/>
      <c r="G3063" s="22"/>
      <c r="H3063" s="21"/>
      <c r="I3063" s="21"/>
      <c r="J3063" s="21"/>
      <c r="K3063" s="21"/>
      <c r="L3063" s="21"/>
      <c r="M3063" s="21"/>
    </row>
    <row r="3064" spans="1:13" x14ac:dyDescent="0.3">
      <c r="A3064" s="21"/>
      <c r="B3064" s="22"/>
      <c r="C3064" s="22"/>
      <c r="D3064" s="22"/>
      <c r="E3064" s="22"/>
      <c r="F3064" s="22"/>
      <c r="G3064" s="22"/>
      <c r="H3064" s="21"/>
      <c r="I3064" s="21"/>
      <c r="J3064" s="21"/>
      <c r="K3064" s="21"/>
      <c r="L3064" s="21"/>
      <c r="M3064" s="21"/>
    </row>
    <row r="3065" spans="1:13" x14ac:dyDescent="0.3">
      <c r="A3065" s="21"/>
      <c r="B3065" s="22"/>
      <c r="C3065" s="22"/>
      <c r="D3065" s="22"/>
      <c r="E3065" s="22"/>
      <c r="F3065" s="22"/>
      <c r="G3065" s="22"/>
      <c r="H3065" s="21"/>
      <c r="I3065" s="21"/>
      <c r="J3065" s="21"/>
      <c r="K3065" s="21"/>
      <c r="L3065" s="21"/>
      <c r="M3065" s="21"/>
    </row>
    <row r="3066" spans="1:13" x14ac:dyDescent="0.3">
      <c r="A3066" s="21"/>
      <c r="B3066" s="22"/>
      <c r="C3066" s="22"/>
      <c r="D3066" s="22"/>
      <c r="E3066" s="22"/>
      <c r="F3066" s="22"/>
      <c r="G3066" s="22"/>
      <c r="H3066" s="21"/>
      <c r="I3066" s="21"/>
      <c r="J3066" s="21"/>
      <c r="K3066" s="21"/>
      <c r="L3066" s="21"/>
      <c r="M3066" s="21"/>
    </row>
    <row r="3067" spans="1:13" x14ac:dyDescent="0.3">
      <c r="A3067" s="21"/>
      <c r="B3067" s="22"/>
      <c r="C3067" s="22"/>
      <c r="D3067" s="22"/>
      <c r="E3067" s="22"/>
      <c r="F3067" s="22"/>
      <c r="G3067" s="22"/>
      <c r="H3067" s="21"/>
      <c r="I3067" s="21"/>
      <c r="J3067" s="21"/>
      <c r="K3067" s="21"/>
      <c r="L3067" s="21"/>
      <c r="M3067" s="21"/>
    </row>
    <row r="3068" spans="1:13" x14ac:dyDescent="0.3">
      <c r="A3068" s="21"/>
      <c r="B3068" s="22"/>
      <c r="C3068" s="22"/>
      <c r="D3068" s="22"/>
      <c r="E3068" s="22"/>
      <c r="F3068" s="22"/>
      <c r="G3068" s="22"/>
      <c r="H3068" s="21"/>
      <c r="I3068" s="21"/>
      <c r="J3068" s="21"/>
      <c r="K3068" s="21"/>
      <c r="L3068" s="21"/>
      <c r="M3068" s="21"/>
    </row>
    <row r="3069" spans="1:13" x14ac:dyDescent="0.3">
      <c r="A3069" s="21"/>
      <c r="B3069" s="22"/>
      <c r="C3069" s="22"/>
      <c r="D3069" s="22"/>
      <c r="E3069" s="22"/>
      <c r="F3069" s="22"/>
      <c r="G3069" s="22"/>
      <c r="H3069" s="21"/>
      <c r="I3069" s="21"/>
      <c r="J3069" s="21"/>
      <c r="K3069" s="21"/>
      <c r="L3069" s="21"/>
      <c r="M3069" s="21"/>
    </row>
    <row r="3070" spans="1:13" x14ac:dyDescent="0.3">
      <c r="A3070" s="21"/>
      <c r="B3070" s="22"/>
      <c r="C3070" s="22"/>
      <c r="D3070" s="22"/>
      <c r="E3070" s="22"/>
      <c r="F3070" s="22"/>
      <c r="G3070" s="22"/>
      <c r="H3070" s="21"/>
      <c r="I3070" s="21"/>
      <c r="J3070" s="21"/>
      <c r="K3070" s="21"/>
      <c r="L3070" s="21"/>
      <c r="M3070" s="21"/>
    </row>
    <row r="3071" spans="1:13" x14ac:dyDescent="0.3">
      <c r="A3071" s="21"/>
      <c r="B3071" s="22"/>
      <c r="C3071" s="22"/>
      <c r="D3071" s="22"/>
      <c r="E3071" s="22"/>
      <c r="F3071" s="22"/>
      <c r="G3071" s="22"/>
      <c r="H3071" s="21"/>
      <c r="I3071" s="21"/>
      <c r="J3071" s="21"/>
      <c r="K3071" s="21"/>
      <c r="L3071" s="21"/>
      <c r="M3071" s="21"/>
    </row>
    <row r="3072" spans="1:13" x14ac:dyDescent="0.3">
      <c r="A3072" s="21"/>
      <c r="B3072" s="22"/>
      <c r="C3072" s="22"/>
      <c r="D3072" s="22"/>
      <c r="E3072" s="22"/>
      <c r="F3072" s="22"/>
      <c r="G3072" s="22"/>
      <c r="H3072" s="21"/>
      <c r="I3072" s="21"/>
      <c r="J3072" s="21"/>
      <c r="K3072" s="21"/>
      <c r="L3072" s="21"/>
      <c r="M3072" s="21"/>
    </row>
    <row r="3073" spans="1:13" x14ac:dyDescent="0.3">
      <c r="A3073" s="21"/>
      <c r="B3073" s="22"/>
      <c r="C3073" s="22"/>
      <c r="D3073" s="22"/>
      <c r="E3073" s="22"/>
      <c r="F3073" s="22"/>
      <c r="G3073" s="22"/>
      <c r="H3073" s="21"/>
      <c r="I3073" s="21"/>
      <c r="J3073" s="21"/>
      <c r="K3073" s="21"/>
      <c r="L3073" s="21"/>
      <c r="M3073" s="21"/>
    </row>
    <row r="3074" spans="1:13" x14ac:dyDescent="0.3">
      <c r="A3074" s="21"/>
      <c r="B3074" s="22"/>
      <c r="C3074" s="22"/>
      <c r="D3074" s="22"/>
      <c r="E3074" s="22"/>
      <c r="F3074" s="22"/>
      <c r="G3074" s="22"/>
      <c r="H3074" s="21"/>
      <c r="I3074" s="21"/>
      <c r="J3074" s="21"/>
      <c r="K3074" s="21"/>
      <c r="L3074" s="21"/>
      <c r="M3074" s="21"/>
    </row>
    <row r="3075" spans="1:13" x14ac:dyDescent="0.3">
      <c r="A3075" s="21"/>
      <c r="B3075" s="22"/>
      <c r="C3075" s="22"/>
      <c r="D3075" s="22"/>
      <c r="E3075" s="22"/>
      <c r="F3075" s="22"/>
      <c r="G3075" s="22"/>
      <c r="H3075" s="21"/>
      <c r="I3075" s="21"/>
      <c r="J3075" s="21"/>
      <c r="K3075" s="21"/>
      <c r="L3075" s="21"/>
      <c r="M3075" s="21"/>
    </row>
    <row r="3076" spans="1:13" x14ac:dyDescent="0.3">
      <c r="A3076" s="21"/>
      <c r="B3076" s="22"/>
      <c r="C3076" s="22"/>
      <c r="D3076" s="22"/>
      <c r="E3076" s="22"/>
      <c r="F3076" s="22"/>
      <c r="G3076" s="22"/>
      <c r="H3076" s="21"/>
      <c r="I3076" s="21"/>
      <c r="J3076" s="21"/>
      <c r="K3076" s="21"/>
      <c r="L3076" s="21"/>
      <c r="M3076" s="21"/>
    </row>
    <row r="3077" spans="1:13" x14ac:dyDescent="0.3">
      <c r="A3077" s="21"/>
      <c r="B3077" s="22"/>
      <c r="C3077" s="22"/>
      <c r="D3077" s="22"/>
      <c r="E3077" s="22"/>
      <c r="F3077" s="22"/>
      <c r="G3077" s="22"/>
      <c r="H3077" s="21"/>
      <c r="I3077" s="21"/>
      <c r="J3077" s="21"/>
      <c r="K3077" s="21"/>
      <c r="L3077" s="21"/>
      <c r="M3077" s="21"/>
    </row>
    <row r="3078" spans="1:13" x14ac:dyDescent="0.3">
      <c r="A3078" s="21"/>
      <c r="B3078" s="22"/>
      <c r="C3078" s="22"/>
      <c r="D3078" s="22"/>
      <c r="E3078" s="22"/>
      <c r="F3078" s="22"/>
      <c r="G3078" s="22"/>
      <c r="H3078" s="21"/>
      <c r="I3078" s="21"/>
      <c r="J3078" s="21"/>
      <c r="K3078" s="21"/>
      <c r="L3078" s="21"/>
      <c r="M3078" s="21"/>
    </row>
    <row r="3079" spans="1:13" x14ac:dyDescent="0.3">
      <c r="A3079" s="21"/>
      <c r="B3079" s="22"/>
      <c r="C3079" s="22"/>
      <c r="D3079" s="22"/>
      <c r="E3079" s="22"/>
      <c r="F3079" s="22"/>
      <c r="G3079" s="22"/>
      <c r="H3079" s="21"/>
      <c r="I3079" s="21"/>
      <c r="J3079" s="21"/>
      <c r="K3079" s="21"/>
      <c r="L3079" s="21"/>
      <c r="M3079" s="21"/>
    </row>
    <row r="3080" spans="1:13" x14ac:dyDescent="0.3">
      <c r="A3080" s="21"/>
      <c r="B3080" s="22"/>
      <c r="C3080" s="22"/>
      <c r="D3080" s="22"/>
      <c r="E3080" s="22"/>
      <c r="F3080" s="22"/>
      <c r="G3080" s="22"/>
      <c r="H3080" s="21"/>
      <c r="I3080" s="21"/>
      <c r="J3080" s="21"/>
      <c r="K3080" s="21"/>
      <c r="L3080" s="21"/>
      <c r="M3080" s="21"/>
    </row>
    <row r="3081" spans="1:13" x14ac:dyDescent="0.3">
      <c r="A3081" s="21"/>
      <c r="B3081" s="22"/>
      <c r="C3081" s="22"/>
      <c r="D3081" s="22"/>
      <c r="E3081" s="22"/>
      <c r="F3081" s="22"/>
      <c r="G3081" s="22"/>
      <c r="H3081" s="21"/>
      <c r="I3081" s="21"/>
      <c r="J3081" s="21"/>
      <c r="K3081" s="21"/>
      <c r="L3081" s="21"/>
      <c r="M3081" s="21"/>
    </row>
    <row r="3082" spans="1:13" x14ac:dyDescent="0.3">
      <c r="A3082" s="21"/>
      <c r="B3082" s="22"/>
      <c r="C3082" s="22"/>
      <c r="D3082" s="22"/>
      <c r="E3082" s="22"/>
      <c r="F3082" s="22"/>
      <c r="G3082" s="22"/>
      <c r="H3082" s="21"/>
      <c r="I3082" s="21"/>
      <c r="J3082" s="21"/>
      <c r="K3082" s="21"/>
      <c r="L3082" s="21"/>
      <c r="M3082" s="21"/>
    </row>
    <row r="3083" spans="1:13" x14ac:dyDescent="0.3">
      <c r="A3083" s="21"/>
      <c r="B3083" s="22"/>
      <c r="C3083" s="22"/>
      <c r="D3083" s="22"/>
      <c r="E3083" s="22"/>
      <c r="F3083" s="22"/>
      <c r="G3083" s="22"/>
      <c r="H3083" s="21"/>
      <c r="I3083" s="21"/>
      <c r="J3083" s="21"/>
      <c r="K3083" s="21"/>
      <c r="L3083" s="21"/>
      <c r="M3083" s="21"/>
    </row>
    <row r="3084" spans="1:13" x14ac:dyDescent="0.3">
      <c r="A3084" s="21"/>
      <c r="B3084" s="22"/>
      <c r="C3084" s="22"/>
      <c r="D3084" s="22"/>
      <c r="E3084" s="22"/>
      <c r="F3084" s="22"/>
      <c r="G3084" s="22"/>
      <c r="H3084" s="21"/>
      <c r="I3084" s="21"/>
      <c r="J3084" s="21"/>
      <c r="K3084" s="21"/>
      <c r="L3084" s="21"/>
      <c r="M3084" s="21"/>
    </row>
    <row r="3085" spans="1:13" x14ac:dyDescent="0.3">
      <c r="A3085" s="21"/>
      <c r="B3085" s="22"/>
      <c r="C3085" s="22"/>
      <c r="D3085" s="22"/>
      <c r="E3085" s="22"/>
      <c r="F3085" s="22"/>
      <c r="G3085" s="22"/>
      <c r="H3085" s="21"/>
      <c r="I3085" s="21"/>
      <c r="J3085" s="21"/>
      <c r="K3085" s="21"/>
      <c r="L3085" s="21"/>
      <c r="M3085" s="21"/>
    </row>
    <row r="3086" spans="1:13" x14ac:dyDescent="0.3">
      <c r="A3086" s="21"/>
      <c r="B3086" s="22"/>
      <c r="C3086" s="22"/>
      <c r="D3086" s="22"/>
      <c r="E3086" s="22"/>
      <c r="F3086" s="22"/>
      <c r="G3086" s="22"/>
      <c r="H3086" s="21"/>
      <c r="I3086" s="21"/>
      <c r="J3086" s="21"/>
      <c r="K3086" s="21"/>
      <c r="L3086" s="21"/>
      <c r="M3086" s="21"/>
    </row>
    <row r="3087" spans="1:13" x14ac:dyDescent="0.3">
      <c r="A3087" s="21"/>
      <c r="B3087" s="22"/>
      <c r="C3087" s="22"/>
      <c r="D3087" s="22"/>
      <c r="E3087" s="22"/>
      <c r="F3087" s="22"/>
      <c r="G3087" s="22"/>
      <c r="H3087" s="21"/>
      <c r="I3087" s="21"/>
      <c r="J3087" s="21"/>
      <c r="K3087" s="21"/>
      <c r="L3087" s="21"/>
      <c r="M3087" s="21"/>
    </row>
    <row r="3088" spans="1:13" x14ac:dyDescent="0.3">
      <c r="A3088" s="21"/>
      <c r="B3088" s="22"/>
      <c r="C3088" s="22"/>
      <c r="D3088" s="22"/>
      <c r="E3088" s="22"/>
      <c r="F3088" s="22"/>
      <c r="G3088" s="22"/>
      <c r="H3088" s="21"/>
      <c r="I3088" s="21"/>
      <c r="J3088" s="21"/>
      <c r="K3088" s="21"/>
      <c r="L3088" s="21"/>
      <c r="M3088" s="21"/>
    </row>
    <row r="3089" spans="1:13" x14ac:dyDescent="0.3">
      <c r="A3089" s="21"/>
      <c r="B3089" s="22"/>
      <c r="C3089" s="22"/>
      <c r="D3089" s="22"/>
      <c r="E3089" s="22"/>
      <c r="F3089" s="22"/>
      <c r="G3089" s="22"/>
      <c r="H3089" s="21"/>
      <c r="I3089" s="21"/>
      <c r="J3089" s="21"/>
      <c r="K3089" s="21"/>
      <c r="L3089" s="21"/>
      <c r="M3089" s="21"/>
    </row>
    <row r="3090" spans="1:13" x14ac:dyDescent="0.3">
      <c r="A3090" s="21"/>
      <c r="B3090" s="22"/>
      <c r="C3090" s="22"/>
      <c r="D3090" s="22"/>
      <c r="E3090" s="22"/>
      <c r="F3090" s="22"/>
      <c r="G3090" s="22"/>
      <c r="H3090" s="21"/>
      <c r="I3090" s="21"/>
      <c r="J3090" s="21"/>
      <c r="K3090" s="21"/>
      <c r="L3090" s="21"/>
      <c r="M3090" s="21"/>
    </row>
    <row r="3091" spans="1:13" x14ac:dyDescent="0.3">
      <c r="A3091" s="21"/>
      <c r="B3091" s="22"/>
      <c r="C3091" s="22"/>
      <c r="D3091" s="22"/>
      <c r="E3091" s="22"/>
      <c r="F3091" s="22"/>
      <c r="G3091" s="22"/>
      <c r="H3091" s="21"/>
      <c r="I3091" s="21"/>
      <c r="J3091" s="21"/>
      <c r="K3091" s="21"/>
      <c r="L3091" s="21"/>
      <c r="M3091" s="21"/>
    </row>
    <row r="3092" spans="1:13" x14ac:dyDescent="0.3">
      <c r="A3092" s="21"/>
      <c r="B3092" s="22"/>
      <c r="C3092" s="22"/>
      <c r="D3092" s="22"/>
      <c r="E3092" s="22"/>
      <c r="F3092" s="22"/>
      <c r="G3092" s="22"/>
      <c r="H3092" s="21"/>
      <c r="I3092" s="21"/>
      <c r="J3092" s="21"/>
      <c r="K3092" s="21"/>
      <c r="L3092" s="21"/>
      <c r="M3092" s="21"/>
    </row>
    <row r="3093" spans="1:13" x14ac:dyDescent="0.3">
      <c r="A3093" s="21"/>
      <c r="B3093" s="22"/>
      <c r="C3093" s="22"/>
      <c r="D3093" s="22"/>
      <c r="E3093" s="22"/>
      <c r="F3093" s="22"/>
      <c r="G3093" s="22"/>
      <c r="H3093" s="21"/>
      <c r="I3093" s="21"/>
      <c r="J3093" s="21"/>
      <c r="K3093" s="21"/>
      <c r="L3093" s="21"/>
      <c r="M3093" s="21"/>
    </row>
    <row r="3094" spans="1:13" x14ac:dyDescent="0.3">
      <c r="A3094" s="21"/>
      <c r="B3094" s="22"/>
      <c r="C3094" s="22"/>
      <c r="D3094" s="22"/>
      <c r="E3094" s="22"/>
      <c r="F3094" s="22"/>
      <c r="G3094" s="22"/>
      <c r="H3094" s="21"/>
      <c r="I3094" s="21"/>
      <c r="J3094" s="21"/>
      <c r="K3094" s="21"/>
      <c r="L3094" s="21"/>
      <c r="M3094" s="21"/>
    </row>
    <row r="3095" spans="1:13" x14ac:dyDescent="0.3">
      <c r="A3095" s="21"/>
      <c r="B3095" s="22"/>
      <c r="C3095" s="22"/>
      <c r="D3095" s="22"/>
      <c r="E3095" s="22"/>
      <c r="F3095" s="22"/>
      <c r="G3095" s="22"/>
      <c r="H3095" s="21"/>
      <c r="I3095" s="21"/>
      <c r="J3095" s="21"/>
      <c r="K3095" s="21"/>
      <c r="L3095" s="21"/>
      <c r="M3095" s="21"/>
    </row>
    <row r="3096" spans="1:13" x14ac:dyDescent="0.3">
      <c r="A3096" s="21"/>
      <c r="B3096" s="22"/>
      <c r="C3096" s="22"/>
      <c r="D3096" s="22"/>
      <c r="E3096" s="22"/>
      <c r="F3096" s="22"/>
      <c r="G3096" s="22"/>
      <c r="H3096" s="21"/>
      <c r="I3096" s="21"/>
      <c r="J3096" s="21"/>
      <c r="K3096" s="21"/>
      <c r="L3096" s="21"/>
      <c r="M3096" s="21"/>
    </row>
    <row r="3097" spans="1:13" x14ac:dyDescent="0.3">
      <c r="A3097" s="21"/>
      <c r="B3097" s="22"/>
      <c r="C3097" s="22"/>
      <c r="D3097" s="22"/>
      <c r="E3097" s="22"/>
      <c r="F3097" s="22"/>
      <c r="G3097" s="22"/>
      <c r="H3097" s="21"/>
      <c r="I3097" s="21"/>
      <c r="J3097" s="21"/>
      <c r="K3097" s="21"/>
      <c r="L3097" s="21"/>
      <c r="M3097" s="21"/>
    </row>
    <row r="3098" spans="1:13" x14ac:dyDescent="0.3">
      <c r="A3098" s="21"/>
      <c r="B3098" s="22"/>
      <c r="C3098" s="22"/>
      <c r="D3098" s="22"/>
      <c r="E3098" s="22"/>
      <c r="F3098" s="22"/>
      <c r="G3098" s="22"/>
      <c r="H3098" s="21"/>
      <c r="I3098" s="21"/>
      <c r="J3098" s="21"/>
      <c r="K3098" s="21"/>
      <c r="L3098" s="21"/>
      <c r="M3098" s="21"/>
    </row>
    <row r="3099" spans="1:13" x14ac:dyDescent="0.3">
      <c r="A3099" s="21"/>
      <c r="B3099" s="22"/>
      <c r="C3099" s="22"/>
      <c r="D3099" s="22"/>
      <c r="E3099" s="22"/>
      <c r="F3099" s="22"/>
      <c r="G3099" s="22"/>
      <c r="H3099" s="21"/>
      <c r="I3099" s="21"/>
      <c r="J3099" s="21"/>
      <c r="K3099" s="21"/>
      <c r="L3099" s="21"/>
      <c r="M3099" s="21"/>
    </row>
    <row r="3100" spans="1:13" x14ac:dyDescent="0.3">
      <c r="A3100" s="21"/>
      <c r="B3100" s="22"/>
      <c r="C3100" s="22"/>
      <c r="D3100" s="22"/>
      <c r="E3100" s="22"/>
      <c r="F3100" s="22"/>
      <c r="G3100" s="22"/>
      <c r="H3100" s="21"/>
      <c r="I3100" s="21"/>
      <c r="J3100" s="21"/>
      <c r="K3100" s="21"/>
      <c r="L3100" s="21"/>
      <c r="M3100" s="21"/>
    </row>
    <row r="3101" spans="1:13" x14ac:dyDescent="0.3">
      <c r="A3101" s="21"/>
      <c r="B3101" s="22"/>
      <c r="C3101" s="22"/>
      <c r="D3101" s="22"/>
      <c r="E3101" s="22"/>
      <c r="F3101" s="22"/>
      <c r="G3101" s="22"/>
      <c r="H3101" s="21"/>
      <c r="I3101" s="21"/>
      <c r="J3101" s="21"/>
      <c r="K3101" s="21"/>
      <c r="L3101" s="21"/>
      <c r="M3101" s="21"/>
    </row>
    <row r="3102" spans="1:13" x14ac:dyDescent="0.3">
      <c r="A3102" s="21"/>
      <c r="B3102" s="22"/>
      <c r="C3102" s="22"/>
      <c r="D3102" s="22"/>
      <c r="E3102" s="22"/>
      <c r="F3102" s="22"/>
      <c r="G3102" s="22"/>
      <c r="H3102" s="21"/>
      <c r="I3102" s="21"/>
      <c r="J3102" s="21"/>
      <c r="K3102" s="21"/>
      <c r="L3102" s="21"/>
      <c r="M3102" s="21"/>
    </row>
    <row r="3103" spans="1:13" x14ac:dyDescent="0.3">
      <c r="A3103" s="21"/>
      <c r="B3103" s="22"/>
      <c r="C3103" s="22"/>
      <c r="D3103" s="22"/>
      <c r="E3103" s="22"/>
      <c r="F3103" s="22"/>
      <c r="G3103" s="22"/>
      <c r="H3103" s="21"/>
      <c r="I3103" s="21"/>
      <c r="J3103" s="21"/>
      <c r="K3103" s="21"/>
      <c r="L3103" s="21"/>
      <c r="M3103" s="21"/>
    </row>
    <row r="3104" spans="1:13" x14ac:dyDescent="0.3">
      <c r="A3104" s="21"/>
      <c r="B3104" s="22"/>
      <c r="C3104" s="22"/>
      <c r="D3104" s="22"/>
      <c r="E3104" s="22"/>
      <c r="F3104" s="22"/>
      <c r="G3104" s="22"/>
      <c r="H3104" s="21"/>
      <c r="I3104" s="21"/>
      <c r="J3104" s="21"/>
      <c r="K3104" s="21"/>
      <c r="L3104" s="21"/>
      <c r="M3104" s="21"/>
    </row>
    <row r="3105" spans="1:13" x14ac:dyDescent="0.3">
      <c r="A3105" s="21"/>
      <c r="B3105" s="22"/>
      <c r="C3105" s="22"/>
      <c r="D3105" s="22"/>
      <c r="E3105" s="22"/>
      <c r="F3105" s="22"/>
      <c r="G3105" s="22"/>
      <c r="H3105" s="21"/>
      <c r="I3105" s="21"/>
      <c r="J3105" s="21"/>
      <c r="K3105" s="21"/>
      <c r="L3105" s="21"/>
      <c r="M3105" s="21"/>
    </row>
    <row r="3106" spans="1:13" x14ac:dyDescent="0.3">
      <c r="A3106" s="21"/>
      <c r="B3106" s="22"/>
      <c r="C3106" s="22"/>
      <c r="D3106" s="22"/>
      <c r="E3106" s="22"/>
      <c r="F3106" s="22"/>
      <c r="G3106" s="22"/>
      <c r="H3106" s="21"/>
      <c r="I3106" s="21"/>
      <c r="J3106" s="21"/>
      <c r="K3106" s="21"/>
      <c r="L3106" s="21"/>
      <c r="M3106" s="21"/>
    </row>
    <row r="3107" spans="1:13" x14ac:dyDescent="0.3">
      <c r="A3107" s="21"/>
      <c r="B3107" s="22"/>
      <c r="C3107" s="22"/>
      <c r="D3107" s="22"/>
      <c r="E3107" s="22"/>
      <c r="F3107" s="22"/>
      <c r="G3107" s="22"/>
      <c r="H3107" s="21"/>
      <c r="I3107" s="21"/>
      <c r="J3107" s="21"/>
      <c r="K3107" s="21"/>
      <c r="L3107" s="21"/>
      <c r="M3107" s="21"/>
    </row>
    <row r="3108" spans="1:13" x14ac:dyDescent="0.3">
      <c r="A3108" s="21"/>
      <c r="B3108" s="22"/>
      <c r="C3108" s="22"/>
      <c r="D3108" s="22"/>
      <c r="E3108" s="22"/>
      <c r="F3108" s="22"/>
      <c r="G3108" s="22"/>
      <c r="H3108" s="21"/>
      <c r="I3108" s="21"/>
      <c r="J3108" s="21"/>
      <c r="K3108" s="21"/>
      <c r="L3108" s="21"/>
      <c r="M3108" s="21"/>
    </row>
    <row r="3109" spans="1:13" x14ac:dyDescent="0.3">
      <c r="A3109" s="21"/>
      <c r="B3109" s="22"/>
      <c r="C3109" s="22"/>
      <c r="D3109" s="22"/>
      <c r="E3109" s="22"/>
      <c r="F3109" s="22"/>
      <c r="G3109" s="22"/>
      <c r="H3109" s="21"/>
      <c r="I3109" s="21"/>
      <c r="J3109" s="21"/>
      <c r="K3109" s="21"/>
      <c r="L3109" s="21"/>
      <c r="M3109" s="21"/>
    </row>
    <row r="3110" spans="1:13" x14ac:dyDescent="0.3">
      <c r="A3110" s="21"/>
      <c r="B3110" s="22"/>
      <c r="C3110" s="22"/>
      <c r="D3110" s="22"/>
      <c r="E3110" s="22"/>
      <c r="F3110" s="22"/>
      <c r="G3110" s="22"/>
      <c r="H3110" s="21"/>
      <c r="I3110" s="21"/>
      <c r="J3110" s="21"/>
      <c r="K3110" s="21"/>
      <c r="L3110" s="21"/>
      <c r="M3110" s="21"/>
    </row>
    <row r="3111" spans="1:13" x14ac:dyDescent="0.3">
      <c r="A3111" s="21"/>
      <c r="B3111" s="22"/>
      <c r="C3111" s="22"/>
      <c r="D3111" s="22"/>
      <c r="E3111" s="22"/>
      <c r="F3111" s="22"/>
      <c r="G3111" s="22"/>
      <c r="H3111" s="21"/>
      <c r="I3111" s="21"/>
      <c r="J3111" s="21"/>
      <c r="K3111" s="21"/>
      <c r="L3111" s="21"/>
      <c r="M3111" s="21"/>
    </row>
    <row r="3112" spans="1:13" x14ac:dyDescent="0.3">
      <c r="A3112" s="21"/>
      <c r="B3112" s="22"/>
      <c r="C3112" s="22"/>
      <c r="D3112" s="22"/>
      <c r="E3112" s="22"/>
      <c r="F3112" s="22"/>
      <c r="G3112" s="22"/>
      <c r="H3112" s="21"/>
      <c r="I3112" s="21"/>
      <c r="J3112" s="21"/>
      <c r="K3112" s="21"/>
      <c r="L3112" s="21"/>
      <c r="M3112" s="21"/>
    </row>
    <row r="3113" spans="1:13" x14ac:dyDescent="0.3">
      <c r="A3113" s="21"/>
      <c r="B3113" s="22"/>
      <c r="C3113" s="22"/>
      <c r="D3113" s="22"/>
      <c r="E3113" s="22"/>
      <c r="F3113" s="22"/>
      <c r="G3113" s="22"/>
      <c r="H3113" s="21"/>
      <c r="I3113" s="21"/>
      <c r="J3113" s="21"/>
      <c r="K3113" s="21"/>
      <c r="L3113" s="21"/>
      <c r="M3113" s="21"/>
    </row>
    <row r="3114" spans="1:13" x14ac:dyDescent="0.3">
      <c r="A3114" s="21"/>
      <c r="B3114" s="22"/>
      <c r="C3114" s="22"/>
      <c r="D3114" s="22"/>
      <c r="E3114" s="22"/>
      <c r="F3114" s="22"/>
      <c r="G3114" s="22"/>
      <c r="H3114" s="21"/>
      <c r="I3114" s="21"/>
      <c r="J3114" s="21"/>
      <c r="K3114" s="21"/>
      <c r="L3114" s="21"/>
      <c r="M3114" s="21"/>
    </row>
    <row r="3115" spans="1:13" x14ac:dyDescent="0.3">
      <c r="A3115" s="21"/>
      <c r="B3115" s="22"/>
      <c r="C3115" s="22"/>
      <c r="D3115" s="22"/>
      <c r="E3115" s="22"/>
      <c r="F3115" s="22"/>
      <c r="G3115" s="22"/>
      <c r="H3115" s="21"/>
      <c r="I3115" s="21"/>
      <c r="J3115" s="21"/>
      <c r="K3115" s="21"/>
      <c r="L3115" s="21"/>
      <c r="M3115" s="21"/>
    </row>
    <row r="3116" spans="1:13" x14ac:dyDescent="0.3">
      <c r="A3116" s="21"/>
      <c r="B3116" s="22"/>
      <c r="C3116" s="22"/>
      <c r="D3116" s="22"/>
      <c r="E3116" s="22"/>
      <c r="F3116" s="22"/>
      <c r="G3116" s="22"/>
      <c r="H3116" s="21"/>
      <c r="I3116" s="21"/>
      <c r="J3116" s="21"/>
      <c r="K3116" s="21"/>
      <c r="L3116" s="21"/>
      <c r="M3116" s="21"/>
    </row>
    <row r="3117" spans="1:13" x14ac:dyDescent="0.3">
      <c r="A3117" s="21"/>
      <c r="B3117" s="22"/>
      <c r="C3117" s="22"/>
      <c r="D3117" s="22"/>
      <c r="E3117" s="22"/>
      <c r="F3117" s="22"/>
      <c r="G3117" s="22"/>
      <c r="H3117" s="21"/>
      <c r="I3117" s="21"/>
      <c r="J3117" s="21"/>
      <c r="K3117" s="21"/>
      <c r="L3117" s="21"/>
      <c r="M3117" s="21"/>
    </row>
    <row r="3118" spans="1:13" x14ac:dyDescent="0.3">
      <c r="A3118" s="21"/>
      <c r="B3118" s="22"/>
      <c r="C3118" s="22"/>
      <c r="D3118" s="22"/>
      <c r="E3118" s="22"/>
      <c r="F3118" s="22"/>
      <c r="G3118" s="22"/>
      <c r="H3118" s="21"/>
      <c r="I3118" s="21"/>
      <c r="J3118" s="21"/>
      <c r="K3118" s="21"/>
      <c r="L3118" s="21"/>
      <c r="M3118" s="21"/>
    </row>
    <row r="3119" spans="1:13" x14ac:dyDescent="0.3">
      <c r="A3119" s="21"/>
      <c r="B3119" s="22"/>
      <c r="C3119" s="22"/>
      <c r="D3119" s="22"/>
      <c r="E3119" s="22"/>
      <c r="F3119" s="22"/>
      <c r="G3119" s="22"/>
      <c r="H3119" s="21"/>
      <c r="I3119" s="21"/>
      <c r="J3119" s="21"/>
      <c r="K3119" s="21"/>
      <c r="L3119" s="21"/>
      <c r="M3119" s="21"/>
    </row>
    <row r="3120" spans="1:13" x14ac:dyDescent="0.3">
      <c r="A3120" s="21"/>
      <c r="B3120" s="22"/>
      <c r="C3120" s="22"/>
      <c r="D3120" s="22"/>
      <c r="E3120" s="22"/>
      <c r="F3120" s="22"/>
      <c r="G3120" s="22"/>
      <c r="H3120" s="21"/>
      <c r="I3120" s="21"/>
      <c r="J3120" s="21"/>
      <c r="K3120" s="21"/>
      <c r="L3120" s="21"/>
      <c r="M3120" s="21"/>
    </row>
    <row r="3121" spans="1:13" x14ac:dyDescent="0.3">
      <c r="A3121" s="21"/>
      <c r="B3121" s="22"/>
      <c r="C3121" s="22"/>
      <c r="D3121" s="22"/>
      <c r="E3121" s="22"/>
      <c r="F3121" s="22"/>
      <c r="G3121" s="22"/>
      <c r="H3121" s="21"/>
      <c r="I3121" s="21"/>
      <c r="J3121" s="21"/>
      <c r="K3121" s="21"/>
      <c r="L3121" s="21"/>
      <c r="M3121" s="21"/>
    </row>
    <row r="3122" spans="1:13" x14ac:dyDescent="0.3">
      <c r="A3122" s="21"/>
      <c r="B3122" s="22"/>
      <c r="C3122" s="22"/>
      <c r="D3122" s="22"/>
      <c r="E3122" s="22"/>
      <c r="F3122" s="22"/>
      <c r="G3122" s="22"/>
      <c r="H3122" s="21"/>
      <c r="I3122" s="21"/>
      <c r="J3122" s="21"/>
      <c r="K3122" s="21"/>
      <c r="L3122" s="21"/>
      <c r="M3122" s="21"/>
    </row>
    <row r="3123" spans="1:13" x14ac:dyDescent="0.3">
      <c r="A3123" s="21"/>
      <c r="B3123" s="22"/>
      <c r="C3123" s="22"/>
      <c r="D3123" s="22"/>
      <c r="E3123" s="22"/>
      <c r="F3123" s="22"/>
      <c r="G3123" s="22"/>
      <c r="H3123" s="21"/>
      <c r="I3123" s="21"/>
      <c r="J3123" s="21"/>
      <c r="K3123" s="21"/>
      <c r="L3123" s="21"/>
      <c r="M3123" s="21"/>
    </row>
    <row r="3124" spans="1:13" x14ac:dyDescent="0.3">
      <c r="A3124" s="21"/>
      <c r="B3124" s="22"/>
      <c r="C3124" s="22"/>
      <c r="D3124" s="22"/>
      <c r="E3124" s="22"/>
      <c r="F3124" s="22"/>
      <c r="G3124" s="22"/>
      <c r="H3124" s="21"/>
      <c r="I3124" s="21"/>
      <c r="J3124" s="21"/>
      <c r="K3124" s="21"/>
      <c r="L3124" s="21"/>
      <c r="M3124" s="21"/>
    </row>
    <row r="3125" spans="1:13" x14ac:dyDescent="0.3">
      <c r="A3125" s="21"/>
      <c r="B3125" s="22"/>
      <c r="C3125" s="22"/>
      <c r="D3125" s="22"/>
      <c r="E3125" s="22"/>
      <c r="F3125" s="22"/>
      <c r="G3125" s="22"/>
      <c r="H3125" s="21"/>
      <c r="I3125" s="21"/>
      <c r="J3125" s="21"/>
      <c r="K3125" s="21"/>
      <c r="L3125" s="21"/>
      <c r="M3125" s="21"/>
    </row>
    <row r="3126" spans="1:13" x14ac:dyDescent="0.3">
      <c r="A3126" s="21"/>
      <c r="B3126" s="22"/>
      <c r="C3126" s="22"/>
      <c r="D3126" s="22"/>
      <c r="E3126" s="22"/>
      <c r="F3126" s="22"/>
      <c r="G3126" s="22"/>
      <c r="H3126" s="21"/>
      <c r="I3126" s="21"/>
      <c r="J3126" s="21"/>
      <c r="K3126" s="21"/>
      <c r="L3126" s="21"/>
      <c r="M3126" s="21"/>
    </row>
    <row r="3127" spans="1:13" x14ac:dyDescent="0.3">
      <c r="A3127" s="21"/>
      <c r="B3127" s="22"/>
      <c r="C3127" s="22"/>
      <c r="D3127" s="22"/>
      <c r="E3127" s="22"/>
      <c r="F3127" s="22"/>
      <c r="G3127" s="22"/>
      <c r="H3127" s="21"/>
      <c r="I3127" s="21"/>
      <c r="J3127" s="21"/>
      <c r="K3127" s="21"/>
      <c r="L3127" s="21"/>
      <c r="M3127" s="21"/>
    </row>
    <row r="3128" spans="1:13" x14ac:dyDescent="0.3">
      <c r="A3128" s="21"/>
      <c r="B3128" s="22"/>
      <c r="C3128" s="22"/>
      <c r="D3128" s="22"/>
      <c r="E3128" s="22"/>
      <c r="F3128" s="22"/>
      <c r="G3128" s="22"/>
      <c r="H3128" s="21"/>
      <c r="I3128" s="21"/>
      <c r="J3128" s="21"/>
      <c r="K3128" s="21"/>
      <c r="L3128" s="21"/>
      <c r="M3128" s="21"/>
    </row>
    <row r="3129" spans="1:13" x14ac:dyDescent="0.3">
      <c r="A3129" s="21"/>
      <c r="B3129" s="22"/>
      <c r="C3129" s="22"/>
      <c r="D3129" s="22"/>
      <c r="E3129" s="22"/>
      <c r="F3129" s="22"/>
      <c r="G3129" s="22"/>
      <c r="H3129" s="21"/>
      <c r="I3129" s="21"/>
      <c r="J3129" s="21"/>
      <c r="K3129" s="21"/>
      <c r="L3129" s="21"/>
      <c r="M3129" s="21"/>
    </row>
    <row r="3130" spans="1:13" x14ac:dyDescent="0.3">
      <c r="A3130" s="21"/>
      <c r="B3130" s="22"/>
      <c r="C3130" s="22"/>
      <c r="D3130" s="22"/>
      <c r="E3130" s="22"/>
      <c r="F3130" s="22"/>
      <c r="G3130" s="22"/>
      <c r="H3130" s="21"/>
      <c r="I3130" s="21"/>
      <c r="J3130" s="21"/>
      <c r="K3130" s="21"/>
      <c r="L3130" s="21"/>
      <c r="M3130" s="21"/>
    </row>
    <row r="3131" spans="1:13" x14ac:dyDescent="0.3">
      <c r="A3131" s="21"/>
      <c r="B3131" s="22"/>
      <c r="C3131" s="22"/>
      <c r="D3131" s="22"/>
      <c r="E3131" s="22"/>
      <c r="F3131" s="22"/>
      <c r="G3131" s="22"/>
      <c r="H3131" s="21"/>
      <c r="I3131" s="21"/>
      <c r="J3131" s="21"/>
      <c r="K3131" s="21"/>
      <c r="L3131" s="21"/>
      <c r="M3131" s="21"/>
    </row>
    <row r="3132" spans="1:13" x14ac:dyDescent="0.3">
      <c r="A3132" s="21"/>
      <c r="B3132" s="22"/>
      <c r="C3132" s="22"/>
      <c r="D3132" s="22"/>
      <c r="E3132" s="22"/>
      <c r="F3132" s="22"/>
      <c r="G3132" s="22"/>
      <c r="H3132" s="21"/>
      <c r="I3132" s="21"/>
      <c r="J3132" s="21"/>
      <c r="K3132" s="21"/>
      <c r="L3132" s="21"/>
      <c r="M3132" s="21"/>
    </row>
    <row r="3133" spans="1:13" x14ac:dyDescent="0.3">
      <c r="A3133" s="21"/>
      <c r="B3133" s="22"/>
      <c r="C3133" s="22"/>
      <c r="D3133" s="22"/>
      <c r="E3133" s="22"/>
      <c r="F3133" s="22"/>
      <c r="G3133" s="22"/>
      <c r="H3133" s="21"/>
      <c r="I3133" s="21"/>
      <c r="J3133" s="21"/>
      <c r="K3133" s="21"/>
      <c r="L3133" s="21"/>
      <c r="M3133" s="21"/>
    </row>
    <row r="3134" spans="1:13" x14ac:dyDescent="0.3">
      <c r="A3134" s="21"/>
      <c r="B3134" s="22"/>
      <c r="C3134" s="22"/>
      <c r="D3134" s="22"/>
      <c r="E3134" s="22"/>
      <c r="F3134" s="22"/>
      <c r="G3134" s="22"/>
      <c r="H3134" s="21"/>
      <c r="I3134" s="21"/>
      <c r="J3134" s="21"/>
      <c r="K3134" s="21"/>
      <c r="L3134" s="21"/>
      <c r="M3134" s="21"/>
    </row>
    <row r="3135" spans="1:13" x14ac:dyDescent="0.3">
      <c r="A3135" s="21"/>
      <c r="B3135" s="22"/>
      <c r="C3135" s="22"/>
      <c r="D3135" s="22"/>
      <c r="E3135" s="22"/>
      <c r="F3135" s="22"/>
      <c r="G3135" s="22"/>
      <c r="H3135" s="21"/>
      <c r="I3135" s="21"/>
      <c r="J3135" s="21"/>
      <c r="K3135" s="21"/>
      <c r="L3135" s="21"/>
      <c r="M3135" s="21"/>
    </row>
    <row r="3136" spans="1:13" x14ac:dyDescent="0.3">
      <c r="A3136" s="21"/>
      <c r="B3136" s="22"/>
      <c r="C3136" s="22"/>
      <c r="D3136" s="22"/>
      <c r="E3136" s="22"/>
      <c r="F3136" s="22"/>
      <c r="G3136" s="22"/>
      <c r="H3136" s="21"/>
      <c r="I3136" s="21"/>
      <c r="J3136" s="21"/>
      <c r="K3136" s="21"/>
      <c r="L3136" s="21"/>
      <c r="M3136" s="21"/>
    </row>
    <row r="3137" spans="1:13" x14ac:dyDescent="0.3">
      <c r="A3137" s="21"/>
      <c r="B3137" s="22"/>
      <c r="C3137" s="22"/>
      <c r="D3137" s="22"/>
      <c r="E3137" s="22"/>
      <c r="F3137" s="22"/>
      <c r="G3137" s="22"/>
      <c r="H3137" s="21"/>
      <c r="I3137" s="21"/>
      <c r="J3137" s="21"/>
      <c r="K3137" s="21"/>
      <c r="L3137" s="21"/>
      <c r="M3137" s="21"/>
    </row>
    <row r="3138" spans="1:13" x14ac:dyDescent="0.3">
      <c r="A3138" s="21"/>
      <c r="B3138" s="22"/>
      <c r="C3138" s="22"/>
      <c r="D3138" s="22"/>
      <c r="E3138" s="22"/>
      <c r="F3138" s="22"/>
      <c r="G3138" s="22"/>
      <c r="H3138" s="21"/>
      <c r="I3138" s="21"/>
      <c r="J3138" s="21"/>
      <c r="K3138" s="21"/>
      <c r="L3138" s="21"/>
      <c r="M3138" s="21"/>
    </row>
    <row r="3139" spans="1:13" x14ac:dyDescent="0.3">
      <c r="A3139" s="21"/>
      <c r="B3139" s="22"/>
      <c r="C3139" s="22"/>
      <c r="D3139" s="22"/>
      <c r="E3139" s="22"/>
      <c r="F3139" s="22"/>
      <c r="G3139" s="22"/>
      <c r="H3139" s="21"/>
      <c r="I3139" s="21"/>
      <c r="J3139" s="21"/>
      <c r="K3139" s="21"/>
      <c r="L3139" s="21"/>
      <c r="M3139" s="21"/>
    </row>
    <row r="3140" spans="1:13" x14ac:dyDescent="0.3">
      <c r="A3140" s="21"/>
      <c r="B3140" s="22"/>
      <c r="C3140" s="22"/>
      <c r="D3140" s="22"/>
      <c r="E3140" s="22"/>
      <c r="F3140" s="22"/>
      <c r="G3140" s="22"/>
      <c r="H3140" s="21"/>
      <c r="I3140" s="21"/>
      <c r="J3140" s="21"/>
      <c r="K3140" s="21"/>
      <c r="L3140" s="21"/>
      <c r="M3140" s="21"/>
    </row>
    <row r="3141" spans="1:13" x14ac:dyDescent="0.3">
      <c r="A3141" s="21"/>
      <c r="B3141" s="22"/>
      <c r="C3141" s="22"/>
      <c r="D3141" s="22"/>
      <c r="E3141" s="22"/>
      <c r="F3141" s="22"/>
      <c r="G3141" s="22"/>
      <c r="H3141" s="21"/>
      <c r="I3141" s="21"/>
      <c r="J3141" s="21"/>
      <c r="K3141" s="21"/>
      <c r="L3141" s="21"/>
      <c r="M3141" s="21"/>
    </row>
    <row r="3142" spans="1:13" x14ac:dyDescent="0.3">
      <c r="A3142" s="21"/>
      <c r="B3142" s="22"/>
      <c r="C3142" s="22"/>
      <c r="D3142" s="22"/>
      <c r="E3142" s="22"/>
      <c r="F3142" s="22"/>
      <c r="G3142" s="22"/>
      <c r="H3142" s="21"/>
      <c r="I3142" s="21"/>
      <c r="J3142" s="21"/>
      <c r="K3142" s="21"/>
      <c r="L3142" s="21"/>
      <c r="M3142" s="21"/>
    </row>
    <row r="3143" spans="1:13" x14ac:dyDescent="0.3">
      <c r="A3143" s="21"/>
      <c r="B3143" s="22"/>
      <c r="C3143" s="22"/>
      <c r="D3143" s="22"/>
      <c r="E3143" s="22"/>
      <c r="F3143" s="22"/>
      <c r="G3143" s="22"/>
      <c r="H3143" s="21"/>
      <c r="I3143" s="21"/>
      <c r="J3143" s="21"/>
      <c r="K3143" s="21"/>
      <c r="L3143" s="21"/>
      <c r="M3143" s="21"/>
    </row>
    <row r="3144" spans="1:13" x14ac:dyDescent="0.3">
      <c r="A3144" s="21"/>
      <c r="B3144" s="22"/>
      <c r="C3144" s="22"/>
      <c r="D3144" s="22"/>
      <c r="E3144" s="22"/>
      <c r="F3144" s="22"/>
      <c r="G3144" s="22"/>
      <c r="H3144" s="21"/>
      <c r="I3144" s="21"/>
      <c r="J3144" s="21"/>
      <c r="K3144" s="21"/>
      <c r="L3144" s="21"/>
      <c r="M3144" s="21"/>
    </row>
    <row r="3145" spans="1:13" x14ac:dyDescent="0.3">
      <c r="A3145" s="21"/>
      <c r="B3145" s="22"/>
      <c r="C3145" s="22"/>
      <c r="D3145" s="22"/>
      <c r="E3145" s="22"/>
      <c r="F3145" s="22"/>
      <c r="G3145" s="22"/>
      <c r="H3145" s="21"/>
      <c r="I3145" s="21"/>
      <c r="J3145" s="21"/>
      <c r="K3145" s="21"/>
      <c r="L3145" s="21"/>
      <c r="M3145" s="21"/>
    </row>
    <row r="3146" spans="1:13" x14ac:dyDescent="0.3">
      <c r="A3146" s="21"/>
      <c r="B3146" s="22"/>
      <c r="C3146" s="22"/>
      <c r="D3146" s="22"/>
      <c r="E3146" s="22"/>
      <c r="F3146" s="22"/>
      <c r="G3146" s="22"/>
      <c r="H3146" s="21"/>
      <c r="I3146" s="21"/>
      <c r="J3146" s="21"/>
      <c r="K3146" s="21"/>
      <c r="L3146" s="21"/>
      <c r="M3146" s="21"/>
    </row>
    <row r="3147" spans="1:13" x14ac:dyDescent="0.3">
      <c r="A3147" s="21"/>
      <c r="B3147" s="22"/>
      <c r="C3147" s="22"/>
      <c r="D3147" s="22"/>
      <c r="E3147" s="22"/>
      <c r="F3147" s="22"/>
      <c r="G3147" s="22"/>
      <c r="H3147" s="21"/>
      <c r="I3147" s="21"/>
      <c r="J3147" s="21"/>
      <c r="K3147" s="21"/>
      <c r="L3147" s="21"/>
      <c r="M3147" s="21"/>
    </row>
    <row r="3148" spans="1:13" x14ac:dyDescent="0.3">
      <c r="A3148" s="21"/>
      <c r="B3148" s="22"/>
      <c r="C3148" s="22"/>
      <c r="D3148" s="22"/>
      <c r="E3148" s="22"/>
      <c r="F3148" s="22"/>
      <c r="G3148" s="22"/>
      <c r="H3148" s="21"/>
      <c r="I3148" s="21"/>
      <c r="J3148" s="21"/>
      <c r="K3148" s="21"/>
      <c r="L3148" s="21"/>
      <c r="M3148" s="21"/>
    </row>
    <row r="3149" spans="1:13" x14ac:dyDescent="0.3">
      <c r="A3149" s="21"/>
      <c r="B3149" s="22"/>
      <c r="C3149" s="22"/>
      <c r="D3149" s="22"/>
      <c r="E3149" s="22"/>
      <c r="F3149" s="22"/>
      <c r="G3149" s="22"/>
      <c r="H3149" s="21"/>
      <c r="I3149" s="21"/>
      <c r="J3149" s="21"/>
      <c r="K3149" s="21"/>
      <c r="L3149" s="21"/>
      <c r="M3149" s="21"/>
    </row>
    <row r="3150" spans="1:13" x14ac:dyDescent="0.3">
      <c r="A3150" s="21"/>
      <c r="B3150" s="22"/>
      <c r="C3150" s="22"/>
      <c r="D3150" s="22"/>
      <c r="E3150" s="22"/>
      <c r="F3150" s="22"/>
      <c r="G3150" s="22"/>
      <c r="H3150" s="21"/>
      <c r="I3150" s="21"/>
      <c r="J3150" s="21"/>
      <c r="K3150" s="21"/>
      <c r="L3150" s="21"/>
      <c r="M3150" s="21"/>
    </row>
    <row r="3151" spans="1:13" x14ac:dyDescent="0.3">
      <c r="A3151" s="21"/>
      <c r="B3151" s="22"/>
      <c r="C3151" s="22"/>
      <c r="D3151" s="22"/>
      <c r="E3151" s="22"/>
      <c r="F3151" s="22"/>
      <c r="G3151" s="22"/>
      <c r="H3151" s="21"/>
      <c r="I3151" s="21"/>
      <c r="J3151" s="21"/>
      <c r="K3151" s="21"/>
      <c r="L3151" s="21"/>
      <c r="M3151" s="21"/>
    </row>
    <row r="3152" spans="1:13" x14ac:dyDescent="0.3">
      <c r="A3152" s="21"/>
      <c r="B3152" s="22"/>
      <c r="C3152" s="22"/>
      <c r="D3152" s="22"/>
      <c r="E3152" s="22"/>
      <c r="F3152" s="22"/>
      <c r="G3152" s="22"/>
      <c r="H3152" s="21"/>
      <c r="I3152" s="21"/>
      <c r="J3152" s="21"/>
      <c r="K3152" s="21"/>
      <c r="L3152" s="21"/>
      <c r="M3152" s="21"/>
    </row>
    <row r="3153" spans="1:13" x14ac:dyDescent="0.3">
      <c r="A3153" s="21"/>
      <c r="B3153" s="22"/>
      <c r="C3153" s="22"/>
      <c r="D3153" s="22"/>
      <c r="E3153" s="22"/>
      <c r="F3153" s="22"/>
      <c r="G3153" s="22"/>
      <c r="H3153" s="21"/>
      <c r="I3153" s="21"/>
      <c r="J3153" s="21"/>
      <c r="K3153" s="21"/>
      <c r="L3153" s="21"/>
      <c r="M3153" s="21"/>
    </row>
    <row r="3154" spans="1:13" x14ac:dyDescent="0.3">
      <c r="A3154" s="21"/>
      <c r="B3154" s="22"/>
      <c r="C3154" s="22"/>
      <c r="D3154" s="22"/>
      <c r="E3154" s="22"/>
      <c r="F3154" s="22"/>
      <c r="G3154" s="22"/>
      <c r="H3154" s="21"/>
      <c r="I3154" s="21"/>
      <c r="J3154" s="21"/>
      <c r="K3154" s="21"/>
      <c r="L3154" s="21"/>
      <c r="M3154" s="21"/>
    </row>
    <row r="3155" spans="1:13" x14ac:dyDescent="0.3">
      <c r="A3155" s="21"/>
      <c r="B3155" s="22"/>
      <c r="C3155" s="22"/>
      <c r="D3155" s="22"/>
      <c r="E3155" s="22"/>
      <c r="F3155" s="22"/>
      <c r="G3155" s="22"/>
      <c r="H3155" s="21"/>
      <c r="I3155" s="21"/>
      <c r="J3155" s="21"/>
      <c r="K3155" s="21"/>
      <c r="L3155" s="21"/>
      <c r="M3155" s="21"/>
    </row>
    <row r="3156" spans="1:13" x14ac:dyDescent="0.3">
      <c r="A3156" s="21"/>
      <c r="B3156" s="22"/>
      <c r="C3156" s="22"/>
      <c r="D3156" s="22"/>
      <c r="E3156" s="22"/>
      <c r="F3156" s="22"/>
      <c r="G3156" s="22"/>
      <c r="H3156" s="21"/>
      <c r="I3156" s="21"/>
      <c r="J3156" s="21"/>
      <c r="K3156" s="21"/>
      <c r="L3156" s="21"/>
      <c r="M3156" s="21"/>
    </row>
    <row r="3157" spans="1:13" x14ac:dyDescent="0.3">
      <c r="A3157" s="21"/>
      <c r="B3157" s="22"/>
      <c r="C3157" s="22"/>
      <c r="D3157" s="22"/>
      <c r="E3157" s="22"/>
      <c r="F3157" s="22"/>
      <c r="G3157" s="22"/>
      <c r="H3157" s="21"/>
      <c r="I3157" s="21"/>
      <c r="J3157" s="21"/>
      <c r="K3157" s="21"/>
      <c r="L3157" s="21"/>
      <c r="M3157" s="21"/>
    </row>
    <row r="3158" spans="1:13" x14ac:dyDescent="0.3">
      <c r="A3158" s="21"/>
      <c r="B3158" s="22"/>
      <c r="C3158" s="22"/>
      <c r="D3158" s="22"/>
      <c r="E3158" s="22"/>
      <c r="F3158" s="22"/>
      <c r="G3158" s="22"/>
      <c r="H3158" s="21"/>
      <c r="I3158" s="21"/>
      <c r="J3158" s="21"/>
      <c r="K3158" s="21"/>
      <c r="L3158" s="21"/>
      <c r="M3158" s="21"/>
    </row>
    <row r="3159" spans="1:13" x14ac:dyDescent="0.3">
      <c r="A3159" s="21"/>
      <c r="B3159" s="22"/>
      <c r="C3159" s="22"/>
      <c r="D3159" s="22"/>
      <c r="E3159" s="22"/>
      <c r="F3159" s="22"/>
      <c r="G3159" s="22"/>
      <c r="H3159" s="21"/>
      <c r="I3159" s="21"/>
      <c r="J3159" s="21"/>
      <c r="K3159" s="21"/>
      <c r="L3159" s="21"/>
      <c r="M3159" s="21"/>
    </row>
    <row r="3160" spans="1:13" x14ac:dyDescent="0.3">
      <c r="A3160" s="21"/>
      <c r="B3160" s="22"/>
      <c r="C3160" s="22"/>
      <c r="D3160" s="22"/>
      <c r="E3160" s="22"/>
      <c r="F3160" s="22"/>
      <c r="G3160" s="22"/>
      <c r="H3160" s="21"/>
      <c r="I3160" s="21"/>
      <c r="J3160" s="21"/>
      <c r="K3160" s="21"/>
      <c r="L3160" s="21"/>
      <c r="M3160" s="21"/>
    </row>
    <row r="3161" spans="1:13" x14ac:dyDescent="0.3">
      <c r="A3161" s="21"/>
      <c r="B3161" s="22"/>
      <c r="C3161" s="22"/>
      <c r="D3161" s="22"/>
      <c r="E3161" s="22"/>
      <c r="F3161" s="22"/>
      <c r="G3161" s="22"/>
      <c r="H3161" s="21"/>
      <c r="I3161" s="21"/>
      <c r="J3161" s="21"/>
      <c r="K3161" s="21"/>
      <c r="L3161" s="21"/>
      <c r="M3161" s="21"/>
    </row>
    <row r="3162" spans="1:13" x14ac:dyDescent="0.3">
      <c r="A3162" s="21"/>
      <c r="B3162" s="22"/>
      <c r="C3162" s="22"/>
      <c r="D3162" s="22"/>
      <c r="E3162" s="22"/>
      <c r="F3162" s="22"/>
      <c r="G3162" s="22"/>
      <c r="H3162" s="21"/>
      <c r="I3162" s="21"/>
      <c r="J3162" s="21"/>
      <c r="K3162" s="21"/>
      <c r="L3162" s="21"/>
      <c r="M3162" s="21"/>
    </row>
    <row r="3163" spans="1:13" x14ac:dyDescent="0.3">
      <c r="A3163" s="21"/>
      <c r="B3163" s="22"/>
      <c r="C3163" s="22"/>
      <c r="D3163" s="22"/>
      <c r="E3163" s="22"/>
      <c r="F3163" s="22"/>
      <c r="G3163" s="22"/>
      <c r="H3163" s="21"/>
      <c r="I3163" s="21"/>
      <c r="J3163" s="21"/>
      <c r="K3163" s="21"/>
      <c r="L3163" s="21"/>
      <c r="M3163" s="21"/>
    </row>
    <row r="3164" spans="1:13" x14ac:dyDescent="0.3">
      <c r="A3164" s="21"/>
      <c r="B3164" s="22"/>
      <c r="C3164" s="22"/>
      <c r="D3164" s="22"/>
      <c r="E3164" s="22"/>
      <c r="F3164" s="22"/>
      <c r="G3164" s="22"/>
      <c r="H3164" s="21"/>
      <c r="I3164" s="21"/>
      <c r="J3164" s="21"/>
      <c r="K3164" s="21"/>
      <c r="L3164" s="21"/>
      <c r="M3164" s="21"/>
    </row>
    <row r="3165" spans="1:13" x14ac:dyDescent="0.3">
      <c r="A3165" s="21"/>
      <c r="B3165" s="22"/>
      <c r="C3165" s="22"/>
      <c r="D3165" s="22"/>
      <c r="E3165" s="22"/>
      <c r="F3165" s="22"/>
      <c r="G3165" s="22"/>
      <c r="H3165" s="21"/>
      <c r="I3165" s="21"/>
      <c r="J3165" s="21"/>
      <c r="K3165" s="21"/>
      <c r="L3165" s="21"/>
      <c r="M3165" s="21"/>
    </row>
    <row r="3166" spans="1:13" x14ac:dyDescent="0.3">
      <c r="A3166" s="21"/>
      <c r="B3166" s="22"/>
      <c r="C3166" s="22"/>
      <c r="D3166" s="22"/>
      <c r="E3166" s="22"/>
      <c r="F3166" s="22"/>
      <c r="G3166" s="22"/>
      <c r="H3166" s="21"/>
      <c r="I3166" s="21"/>
      <c r="J3166" s="21"/>
      <c r="K3166" s="21"/>
      <c r="L3166" s="21"/>
      <c r="M3166" s="21"/>
    </row>
    <row r="3167" spans="1:13" x14ac:dyDescent="0.3">
      <c r="A3167" s="21"/>
      <c r="B3167" s="22"/>
      <c r="C3167" s="22"/>
      <c r="D3167" s="22"/>
      <c r="E3167" s="22"/>
      <c r="F3167" s="22"/>
      <c r="G3167" s="22"/>
      <c r="H3167" s="21"/>
      <c r="I3167" s="21"/>
      <c r="J3167" s="21"/>
      <c r="K3167" s="21"/>
      <c r="L3167" s="21"/>
      <c r="M3167" s="21"/>
    </row>
    <row r="3168" spans="1:13" x14ac:dyDescent="0.3">
      <c r="A3168" s="21"/>
      <c r="B3168" s="22"/>
      <c r="C3168" s="22"/>
      <c r="D3168" s="22"/>
      <c r="E3168" s="22"/>
      <c r="F3168" s="22"/>
      <c r="G3168" s="22"/>
      <c r="H3168" s="21"/>
      <c r="I3168" s="21"/>
      <c r="J3168" s="21"/>
      <c r="K3168" s="21"/>
      <c r="L3168" s="21"/>
      <c r="M3168" s="21"/>
    </row>
    <row r="3169" spans="1:13" x14ac:dyDescent="0.3">
      <c r="A3169" s="21"/>
      <c r="B3169" s="22"/>
      <c r="C3169" s="22"/>
      <c r="D3169" s="22"/>
      <c r="E3169" s="22"/>
      <c r="F3169" s="22"/>
      <c r="G3169" s="22"/>
      <c r="H3169" s="21"/>
      <c r="I3169" s="21"/>
      <c r="J3169" s="21"/>
      <c r="K3169" s="21"/>
      <c r="L3169" s="21"/>
      <c r="M3169" s="21"/>
    </row>
    <row r="3170" spans="1:13" x14ac:dyDescent="0.3">
      <c r="A3170" s="21"/>
      <c r="B3170" s="22"/>
      <c r="C3170" s="22"/>
      <c r="D3170" s="22"/>
      <c r="E3170" s="22"/>
      <c r="F3170" s="22"/>
      <c r="G3170" s="22"/>
      <c r="H3170" s="21"/>
      <c r="I3170" s="21"/>
      <c r="J3170" s="21"/>
      <c r="K3170" s="21"/>
      <c r="L3170" s="21"/>
      <c r="M3170" s="21"/>
    </row>
    <row r="3171" spans="1:13" x14ac:dyDescent="0.3">
      <c r="A3171" s="21"/>
      <c r="B3171" s="22"/>
      <c r="C3171" s="22"/>
      <c r="D3171" s="22"/>
      <c r="E3171" s="22"/>
      <c r="F3171" s="22"/>
      <c r="G3171" s="22"/>
      <c r="H3171" s="21"/>
      <c r="I3171" s="21"/>
      <c r="J3171" s="21"/>
      <c r="K3171" s="21"/>
      <c r="L3171" s="21"/>
      <c r="M3171" s="21"/>
    </row>
    <row r="3172" spans="1:13" x14ac:dyDescent="0.3">
      <c r="A3172" s="21"/>
      <c r="B3172" s="22"/>
      <c r="C3172" s="22"/>
      <c r="D3172" s="22"/>
      <c r="E3172" s="22"/>
      <c r="F3172" s="22"/>
      <c r="G3172" s="22"/>
      <c r="H3172" s="21"/>
      <c r="I3172" s="21"/>
      <c r="J3172" s="21"/>
      <c r="K3172" s="21"/>
      <c r="L3172" s="21"/>
      <c r="M3172" s="21"/>
    </row>
    <row r="3173" spans="1:13" x14ac:dyDescent="0.3">
      <c r="A3173" s="21"/>
      <c r="B3173" s="22"/>
      <c r="C3173" s="22"/>
      <c r="D3173" s="22"/>
      <c r="E3173" s="22"/>
      <c r="F3173" s="22"/>
      <c r="G3173" s="22"/>
      <c r="H3173" s="21"/>
      <c r="I3173" s="21"/>
      <c r="J3173" s="21"/>
      <c r="K3173" s="21"/>
      <c r="L3173" s="21"/>
      <c r="M3173" s="21"/>
    </row>
    <row r="3174" spans="1:13" x14ac:dyDescent="0.3">
      <c r="A3174" s="21"/>
      <c r="B3174" s="22"/>
      <c r="C3174" s="22"/>
      <c r="D3174" s="22"/>
      <c r="E3174" s="22"/>
      <c r="F3174" s="22"/>
      <c r="G3174" s="22"/>
      <c r="H3174" s="21"/>
      <c r="I3174" s="21"/>
      <c r="J3174" s="21"/>
      <c r="K3174" s="21"/>
      <c r="L3174" s="21"/>
      <c r="M3174" s="21"/>
    </row>
    <row r="3175" spans="1:13" x14ac:dyDescent="0.3">
      <c r="A3175" s="21"/>
      <c r="B3175" s="22"/>
      <c r="C3175" s="22"/>
      <c r="D3175" s="22"/>
      <c r="E3175" s="22"/>
      <c r="F3175" s="22"/>
      <c r="G3175" s="22"/>
      <c r="H3175" s="21"/>
      <c r="I3175" s="21"/>
      <c r="J3175" s="21"/>
      <c r="K3175" s="21"/>
      <c r="L3175" s="21"/>
      <c r="M3175" s="21"/>
    </row>
    <row r="3176" spans="1:13" x14ac:dyDescent="0.3">
      <c r="A3176" s="21"/>
      <c r="B3176" s="22"/>
      <c r="C3176" s="22"/>
      <c r="D3176" s="22"/>
      <c r="E3176" s="22"/>
      <c r="F3176" s="22"/>
      <c r="G3176" s="22"/>
      <c r="H3176" s="21"/>
      <c r="I3176" s="21"/>
      <c r="J3176" s="21"/>
      <c r="K3176" s="21"/>
      <c r="L3176" s="21"/>
      <c r="M3176" s="21"/>
    </row>
    <row r="3177" spans="1:13" x14ac:dyDescent="0.3">
      <c r="A3177" s="21"/>
      <c r="B3177" s="22"/>
      <c r="C3177" s="22"/>
      <c r="D3177" s="22"/>
      <c r="E3177" s="22"/>
      <c r="F3177" s="22"/>
      <c r="G3177" s="22"/>
      <c r="H3177" s="21"/>
      <c r="I3177" s="21"/>
      <c r="J3177" s="21"/>
      <c r="K3177" s="21"/>
      <c r="L3177" s="21"/>
      <c r="M3177" s="21"/>
    </row>
    <row r="3178" spans="1:13" x14ac:dyDescent="0.3">
      <c r="A3178" s="21"/>
      <c r="B3178" s="22"/>
      <c r="C3178" s="22"/>
      <c r="D3178" s="22"/>
      <c r="E3178" s="22"/>
      <c r="F3178" s="22"/>
      <c r="G3178" s="22"/>
      <c r="H3178" s="21"/>
      <c r="I3178" s="21"/>
      <c r="J3178" s="21"/>
      <c r="K3178" s="21"/>
      <c r="L3178" s="21"/>
      <c r="M3178" s="21"/>
    </row>
    <row r="3179" spans="1:13" x14ac:dyDescent="0.3">
      <c r="A3179" s="21"/>
      <c r="B3179" s="22"/>
      <c r="C3179" s="22"/>
      <c r="D3179" s="22"/>
      <c r="E3179" s="22"/>
      <c r="F3179" s="22"/>
      <c r="G3179" s="22"/>
      <c r="H3179" s="21"/>
      <c r="I3179" s="21"/>
      <c r="J3179" s="21"/>
      <c r="K3179" s="21"/>
      <c r="L3179" s="21"/>
      <c r="M3179" s="21"/>
    </row>
    <row r="3180" spans="1:13" x14ac:dyDescent="0.3">
      <c r="A3180" s="21"/>
      <c r="B3180" s="22"/>
      <c r="C3180" s="22"/>
      <c r="D3180" s="22"/>
      <c r="E3180" s="22"/>
      <c r="F3180" s="22"/>
      <c r="G3180" s="22"/>
      <c r="H3180" s="21"/>
      <c r="I3180" s="21"/>
      <c r="J3180" s="21"/>
      <c r="K3180" s="21"/>
      <c r="L3180" s="21"/>
      <c r="M3180" s="21"/>
    </row>
    <row r="3181" spans="1:13" x14ac:dyDescent="0.3">
      <c r="A3181" s="21"/>
      <c r="B3181" s="22"/>
      <c r="C3181" s="22"/>
      <c r="D3181" s="22"/>
      <c r="E3181" s="22"/>
      <c r="F3181" s="22"/>
      <c r="G3181" s="22"/>
      <c r="H3181" s="21"/>
      <c r="I3181" s="21"/>
      <c r="J3181" s="21"/>
      <c r="K3181" s="21"/>
      <c r="L3181" s="21"/>
      <c r="M3181" s="21"/>
    </row>
    <row r="3182" spans="1:13" x14ac:dyDescent="0.3">
      <c r="A3182" s="21"/>
      <c r="B3182" s="22"/>
      <c r="C3182" s="22"/>
      <c r="D3182" s="22"/>
      <c r="E3182" s="22"/>
      <c r="F3182" s="22"/>
      <c r="G3182" s="22"/>
      <c r="H3182" s="21"/>
      <c r="I3182" s="21"/>
      <c r="J3182" s="21"/>
      <c r="K3182" s="21"/>
      <c r="L3182" s="21"/>
      <c r="M3182" s="21"/>
    </row>
    <row r="3183" spans="1:13" x14ac:dyDescent="0.3">
      <c r="A3183" s="21"/>
      <c r="B3183" s="22"/>
      <c r="C3183" s="22"/>
      <c r="D3183" s="22"/>
      <c r="E3183" s="22"/>
      <c r="F3183" s="22"/>
      <c r="G3183" s="22"/>
      <c r="H3183" s="21"/>
      <c r="I3183" s="21"/>
      <c r="J3183" s="21"/>
      <c r="K3183" s="21"/>
      <c r="L3183" s="21"/>
      <c r="M3183" s="21"/>
    </row>
    <row r="3184" spans="1:13" x14ac:dyDescent="0.3">
      <c r="A3184" s="21"/>
      <c r="B3184" s="22"/>
      <c r="C3184" s="22"/>
      <c r="D3184" s="22"/>
      <c r="E3184" s="22"/>
      <c r="F3184" s="22"/>
      <c r="G3184" s="22"/>
      <c r="H3184" s="21"/>
      <c r="I3184" s="21"/>
      <c r="J3184" s="21"/>
      <c r="K3184" s="21"/>
      <c r="L3184" s="21"/>
      <c r="M3184" s="21"/>
    </row>
    <row r="3185" spans="1:13" x14ac:dyDescent="0.3">
      <c r="A3185" s="21"/>
      <c r="B3185" s="22"/>
      <c r="C3185" s="22"/>
      <c r="D3185" s="22"/>
      <c r="E3185" s="22"/>
      <c r="F3185" s="22"/>
      <c r="G3185" s="22"/>
      <c r="H3185" s="21"/>
      <c r="I3185" s="21"/>
      <c r="J3185" s="21"/>
      <c r="K3185" s="21"/>
      <c r="L3185" s="21"/>
      <c r="M3185" s="21"/>
    </row>
    <row r="3186" spans="1:13" x14ac:dyDescent="0.3">
      <c r="A3186" s="21"/>
      <c r="B3186" s="22"/>
      <c r="C3186" s="22"/>
      <c r="D3186" s="22"/>
      <c r="E3186" s="22"/>
      <c r="F3186" s="22"/>
      <c r="G3186" s="22"/>
      <c r="H3186" s="21"/>
      <c r="I3186" s="21"/>
      <c r="J3186" s="21"/>
      <c r="K3186" s="21"/>
      <c r="L3186" s="21"/>
      <c r="M3186" s="21"/>
    </row>
    <row r="3187" spans="1:13" x14ac:dyDescent="0.3">
      <c r="A3187" s="21"/>
      <c r="B3187" s="22"/>
      <c r="C3187" s="22"/>
      <c r="D3187" s="22"/>
      <c r="E3187" s="22"/>
      <c r="F3187" s="22"/>
      <c r="G3187" s="22"/>
      <c r="H3187" s="21"/>
      <c r="I3187" s="21"/>
      <c r="J3187" s="21"/>
      <c r="K3187" s="21"/>
      <c r="L3187" s="21"/>
      <c r="M3187" s="21"/>
    </row>
    <row r="3188" spans="1:13" x14ac:dyDescent="0.3">
      <c r="A3188" s="21"/>
      <c r="B3188" s="22"/>
      <c r="C3188" s="22"/>
      <c r="D3188" s="22"/>
      <c r="E3188" s="22"/>
      <c r="F3188" s="22"/>
      <c r="G3188" s="22"/>
      <c r="H3188" s="21"/>
      <c r="I3188" s="21"/>
      <c r="J3188" s="21"/>
      <c r="K3188" s="21"/>
      <c r="L3188" s="21"/>
      <c r="M3188" s="21"/>
    </row>
    <row r="3189" spans="1:13" x14ac:dyDescent="0.3">
      <c r="A3189" s="21"/>
      <c r="B3189" s="22"/>
      <c r="C3189" s="22"/>
      <c r="D3189" s="22"/>
      <c r="E3189" s="22"/>
      <c r="F3189" s="22"/>
      <c r="G3189" s="22"/>
      <c r="H3189" s="21"/>
      <c r="I3189" s="21"/>
      <c r="J3189" s="21"/>
      <c r="K3189" s="21"/>
      <c r="L3189" s="21"/>
      <c r="M3189" s="21"/>
    </row>
    <row r="3190" spans="1:13" x14ac:dyDescent="0.3">
      <c r="A3190" s="21"/>
      <c r="B3190" s="22"/>
      <c r="C3190" s="22"/>
      <c r="D3190" s="22"/>
      <c r="E3190" s="22"/>
      <c r="F3190" s="22"/>
      <c r="G3190" s="22"/>
      <c r="H3190" s="21"/>
      <c r="I3190" s="21"/>
      <c r="J3190" s="21"/>
      <c r="K3190" s="21"/>
      <c r="L3190" s="21"/>
      <c r="M3190" s="21"/>
    </row>
    <row r="3191" spans="1:13" x14ac:dyDescent="0.3">
      <c r="A3191" s="21"/>
      <c r="B3191" s="22"/>
      <c r="C3191" s="22"/>
      <c r="D3191" s="22"/>
      <c r="E3191" s="22"/>
      <c r="F3191" s="22"/>
      <c r="G3191" s="22"/>
      <c r="H3191" s="21"/>
      <c r="I3191" s="21"/>
      <c r="J3191" s="21"/>
      <c r="K3191" s="21"/>
      <c r="L3191" s="21"/>
      <c r="M3191" s="21"/>
    </row>
    <row r="3192" spans="1:13" x14ac:dyDescent="0.3">
      <c r="A3192" s="21"/>
      <c r="B3192" s="22"/>
      <c r="C3192" s="22"/>
      <c r="D3192" s="22"/>
      <c r="E3192" s="22"/>
      <c r="F3192" s="22"/>
      <c r="G3192" s="22"/>
      <c r="H3192" s="21"/>
      <c r="I3192" s="21"/>
      <c r="J3192" s="21"/>
      <c r="K3192" s="21"/>
      <c r="L3192" s="21"/>
      <c r="M3192" s="21"/>
    </row>
    <row r="3193" spans="1:13" x14ac:dyDescent="0.3">
      <c r="A3193" s="21"/>
      <c r="B3193" s="22"/>
      <c r="C3193" s="22"/>
      <c r="D3193" s="22"/>
      <c r="E3193" s="22"/>
      <c r="F3193" s="22"/>
      <c r="G3193" s="22"/>
      <c r="H3193" s="21"/>
      <c r="I3193" s="21"/>
      <c r="J3193" s="21"/>
      <c r="K3193" s="21"/>
      <c r="L3193" s="21"/>
      <c r="M3193" s="21"/>
    </row>
    <row r="3194" spans="1:13" x14ac:dyDescent="0.3">
      <c r="A3194" s="21"/>
      <c r="B3194" s="22"/>
      <c r="C3194" s="22"/>
      <c r="D3194" s="22"/>
      <c r="E3194" s="22"/>
      <c r="F3194" s="22"/>
      <c r="G3194" s="22"/>
      <c r="H3194" s="21"/>
      <c r="I3194" s="21"/>
      <c r="J3194" s="21"/>
      <c r="K3194" s="21"/>
      <c r="L3194" s="21"/>
      <c r="M3194" s="21"/>
    </row>
    <row r="3195" spans="1:13" x14ac:dyDescent="0.3">
      <c r="A3195" s="21"/>
      <c r="B3195" s="22"/>
      <c r="C3195" s="22"/>
      <c r="D3195" s="22"/>
      <c r="E3195" s="22"/>
      <c r="F3195" s="22"/>
      <c r="G3195" s="22"/>
      <c r="H3195" s="21"/>
      <c r="I3195" s="21"/>
      <c r="J3195" s="21"/>
      <c r="K3195" s="21"/>
      <c r="L3195" s="21"/>
      <c r="M3195" s="21"/>
    </row>
    <row r="3196" spans="1:13" x14ac:dyDescent="0.3">
      <c r="A3196" s="21"/>
      <c r="B3196" s="22"/>
      <c r="C3196" s="22"/>
      <c r="D3196" s="22"/>
      <c r="E3196" s="22"/>
      <c r="F3196" s="22"/>
      <c r="G3196" s="22"/>
      <c r="H3196" s="21"/>
      <c r="I3196" s="21"/>
      <c r="J3196" s="21"/>
      <c r="K3196" s="21"/>
      <c r="L3196" s="21"/>
      <c r="M3196" s="21"/>
    </row>
    <row r="3197" spans="1:13" x14ac:dyDescent="0.3">
      <c r="A3197" s="21"/>
      <c r="B3197" s="22"/>
      <c r="C3197" s="22"/>
      <c r="D3197" s="22"/>
      <c r="E3197" s="22"/>
      <c r="F3197" s="22"/>
      <c r="G3197" s="22"/>
      <c r="H3197" s="21"/>
      <c r="I3197" s="21"/>
      <c r="J3197" s="21"/>
      <c r="K3197" s="21"/>
      <c r="L3197" s="21"/>
      <c r="M3197" s="21"/>
    </row>
    <row r="3198" spans="1:13" x14ac:dyDescent="0.3">
      <c r="A3198" s="21"/>
      <c r="B3198" s="22"/>
      <c r="C3198" s="22"/>
      <c r="D3198" s="22"/>
      <c r="E3198" s="22"/>
      <c r="F3198" s="22"/>
      <c r="G3198" s="22"/>
      <c r="H3198" s="21"/>
      <c r="I3198" s="21"/>
      <c r="J3198" s="21"/>
      <c r="K3198" s="21"/>
      <c r="L3198" s="21"/>
      <c r="M3198" s="21"/>
    </row>
    <row r="3199" spans="1:13" x14ac:dyDescent="0.3">
      <c r="A3199" s="21"/>
      <c r="B3199" s="22"/>
      <c r="C3199" s="22"/>
      <c r="D3199" s="22"/>
      <c r="E3199" s="22"/>
      <c r="F3199" s="22"/>
      <c r="G3199" s="22"/>
      <c r="H3199" s="21"/>
      <c r="I3199" s="21"/>
      <c r="J3199" s="21"/>
      <c r="K3199" s="21"/>
      <c r="L3199" s="21"/>
      <c r="M3199" s="21"/>
    </row>
    <row r="3200" spans="1:13" x14ac:dyDescent="0.3">
      <c r="A3200" s="21"/>
      <c r="B3200" s="22"/>
      <c r="C3200" s="22"/>
      <c r="D3200" s="22"/>
      <c r="E3200" s="22"/>
      <c r="F3200" s="22"/>
      <c r="G3200" s="22"/>
      <c r="H3200" s="21"/>
      <c r="I3200" s="21"/>
      <c r="J3200" s="21"/>
      <c r="K3200" s="21"/>
      <c r="L3200" s="21"/>
      <c r="M3200" s="21"/>
    </row>
    <row r="3201" spans="1:13" x14ac:dyDescent="0.3">
      <c r="A3201" s="21"/>
      <c r="B3201" s="22"/>
      <c r="C3201" s="22"/>
      <c r="D3201" s="22"/>
      <c r="E3201" s="22"/>
      <c r="F3201" s="22"/>
      <c r="G3201" s="22"/>
      <c r="H3201" s="21"/>
      <c r="I3201" s="21"/>
      <c r="J3201" s="21"/>
      <c r="K3201" s="21"/>
      <c r="L3201" s="21"/>
      <c r="M3201" s="21"/>
    </row>
    <row r="3202" spans="1:13" x14ac:dyDescent="0.3">
      <c r="A3202" s="21"/>
      <c r="B3202" s="22"/>
      <c r="C3202" s="22"/>
      <c r="D3202" s="22"/>
      <c r="E3202" s="22"/>
      <c r="F3202" s="22"/>
      <c r="G3202" s="22"/>
      <c r="H3202" s="21"/>
      <c r="I3202" s="21"/>
      <c r="J3202" s="21"/>
      <c r="K3202" s="21"/>
      <c r="L3202" s="21"/>
      <c r="M3202" s="21"/>
    </row>
    <row r="3203" spans="1:13" x14ac:dyDescent="0.3">
      <c r="A3203" s="21"/>
      <c r="B3203" s="22"/>
      <c r="C3203" s="22"/>
      <c r="D3203" s="22"/>
      <c r="E3203" s="22"/>
      <c r="F3203" s="22"/>
      <c r="G3203" s="22"/>
      <c r="H3203" s="21"/>
      <c r="I3203" s="21"/>
      <c r="J3203" s="21"/>
      <c r="K3203" s="21"/>
      <c r="L3203" s="21"/>
      <c r="M3203" s="21"/>
    </row>
    <row r="3204" spans="1:13" x14ac:dyDescent="0.3">
      <c r="A3204" s="21"/>
      <c r="B3204" s="22"/>
      <c r="C3204" s="22"/>
      <c r="D3204" s="22"/>
      <c r="E3204" s="22"/>
      <c r="F3204" s="22"/>
      <c r="G3204" s="22"/>
      <c r="H3204" s="21"/>
      <c r="I3204" s="21"/>
      <c r="J3204" s="21"/>
      <c r="K3204" s="21"/>
      <c r="L3204" s="21"/>
      <c r="M3204" s="21"/>
    </row>
    <row r="3205" spans="1:13" x14ac:dyDescent="0.3">
      <c r="A3205" s="21"/>
      <c r="B3205" s="22"/>
      <c r="C3205" s="22"/>
      <c r="D3205" s="22"/>
      <c r="E3205" s="22"/>
      <c r="F3205" s="22"/>
      <c r="G3205" s="22"/>
      <c r="H3205" s="21"/>
      <c r="I3205" s="21"/>
      <c r="J3205" s="21"/>
      <c r="K3205" s="21"/>
      <c r="L3205" s="21"/>
      <c r="M3205" s="21"/>
    </row>
    <row r="3206" spans="1:13" x14ac:dyDescent="0.3">
      <c r="A3206" s="21"/>
      <c r="B3206" s="22"/>
      <c r="C3206" s="22"/>
      <c r="D3206" s="22"/>
      <c r="E3206" s="22"/>
      <c r="F3206" s="22"/>
      <c r="G3206" s="22"/>
      <c r="H3206" s="21"/>
      <c r="I3206" s="21"/>
      <c r="J3206" s="21"/>
      <c r="K3206" s="21"/>
      <c r="L3206" s="21"/>
      <c r="M3206" s="21"/>
    </row>
    <row r="3207" spans="1:13" x14ac:dyDescent="0.3">
      <c r="A3207" s="21"/>
      <c r="B3207" s="22"/>
      <c r="C3207" s="22"/>
      <c r="D3207" s="22"/>
      <c r="E3207" s="22"/>
      <c r="F3207" s="22"/>
      <c r="G3207" s="22"/>
      <c r="H3207" s="21"/>
      <c r="I3207" s="21"/>
      <c r="J3207" s="21"/>
      <c r="K3207" s="21"/>
      <c r="L3207" s="21"/>
      <c r="M3207" s="21"/>
    </row>
    <row r="3208" spans="1:13" x14ac:dyDescent="0.3">
      <c r="A3208" s="21"/>
      <c r="B3208" s="22"/>
      <c r="C3208" s="22"/>
      <c r="D3208" s="22"/>
      <c r="E3208" s="22"/>
      <c r="F3208" s="22"/>
      <c r="G3208" s="22"/>
      <c r="H3208" s="21"/>
      <c r="I3208" s="21"/>
      <c r="J3208" s="21"/>
      <c r="K3208" s="21"/>
      <c r="L3208" s="21"/>
      <c r="M3208" s="21"/>
    </row>
    <row r="3209" spans="1:13" x14ac:dyDescent="0.3">
      <c r="A3209" s="21"/>
      <c r="B3209" s="22"/>
      <c r="C3209" s="22"/>
      <c r="D3209" s="22"/>
      <c r="E3209" s="22"/>
      <c r="F3209" s="22"/>
      <c r="G3209" s="22"/>
      <c r="H3209" s="21"/>
      <c r="I3209" s="21"/>
      <c r="J3209" s="21"/>
      <c r="K3209" s="21"/>
      <c r="L3209" s="21"/>
      <c r="M3209" s="21"/>
    </row>
    <row r="3210" spans="1:13" x14ac:dyDescent="0.3">
      <c r="A3210" s="21"/>
      <c r="B3210" s="22"/>
      <c r="C3210" s="22"/>
      <c r="D3210" s="22"/>
      <c r="E3210" s="22"/>
      <c r="F3210" s="22"/>
      <c r="G3210" s="22"/>
      <c r="H3210" s="21"/>
      <c r="I3210" s="21"/>
      <c r="J3210" s="21"/>
      <c r="K3210" s="21"/>
      <c r="L3210" s="21"/>
      <c r="M3210" s="21"/>
    </row>
    <row r="3211" spans="1:13" x14ac:dyDescent="0.3">
      <c r="A3211" s="21"/>
      <c r="B3211" s="22"/>
      <c r="C3211" s="22"/>
      <c r="D3211" s="22"/>
      <c r="E3211" s="22"/>
      <c r="F3211" s="22"/>
      <c r="G3211" s="22"/>
      <c r="H3211" s="21"/>
      <c r="I3211" s="21"/>
      <c r="J3211" s="21"/>
      <c r="K3211" s="21"/>
      <c r="L3211" s="21"/>
      <c r="M3211" s="21"/>
    </row>
    <row r="3212" spans="1:13" x14ac:dyDescent="0.3">
      <c r="A3212" s="21"/>
      <c r="B3212" s="22"/>
      <c r="C3212" s="22"/>
      <c r="D3212" s="22"/>
      <c r="E3212" s="22"/>
      <c r="F3212" s="22"/>
      <c r="G3212" s="22"/>
      <c r="H3212" s="21"/>
      <c r="I3212" s="21"/>
      <c r="J3212" s="21"/>
      <c r="K3212" s="21"/>
      <c r="L3212" s="21"/>
      <c r="M3212" s="21"/>
    </row>
    <row r="3213" spans="1:13" x14ac:dyDescent="0.3">
      <c r="B3213" s="14"/>
      <c r="C3213" s="14"/>
      <c r="D3213" s="15"/>
      <c r="E3213" s="15"/>
      <c r="F3213" s="14"/>
      <c r="G3213" s="14"/>
    </row>
    <row r="3214" spans="1:13" x14ac:dyDescent="0.3">
      <c r="B3214" s="14"/>
      <c r="C3214" s="14"/>
      <c r="D3214" s="15"/>
      <c r="E3214" s="15"/>
      <c r="F3214" s="14"/>
      <c r="G3214" s="14"/>
    </row>
    <row r="3215" spans="1:13" x14ac:dyDescent="0.3">
      <c r="B3215" s="14"/>
      <c r="C3215" s="14"/>
      <c r="D3215" s="15"/>
      <c r="E3215" s="15"/>
      <c r="F3215" s="14"/>
      <c r="G3215" s="14"/>
    </row>
    <row r="3216" spans="1:13" x14ac:dyDescent="0.3">
      <c r="B3216" s="14"/>
      <c r="C3216" s="14"/>
      <c r="D3216" s="15"/>
      <c r="E3216" s="15"/>
      <c r="F3216" s="14"/>
      <c r="G3216" s="14"/>
    </row>
    <row r="3217" spans="2:7" x14ac:dyDescent="0.3">
      <c r="B3217" s="14"/>
      <c r="C3217" s="14"/>
      <c r="D3217" s="15"/>
      <c r="E3217" s="15"/>
      <c r="F3217" s="14"/>
      <c r="G3217" s="14"/>
    </row>
    <row r="3218" spans="2:7" x14ac:dyDescent="0.3">
      <c r="B3218" s="14"/>
      <c r="C3218" s="14"/>
      <c r="D3218" s="15"/>
      <c r="E3218" s="15"/>
      <c r="F3218" s="14"/>
      <c r="G3218" s="14"/>
    </row>
    <row r="3219" spans="2:7" x14ac:dyDescent="0.3">
      <c r="B3219" s="14"/>
      <c r="C3219" s="14"/>
      <c r="D3219" s="15"/>
      <c r="E3219" s="15"/>
      <c r="F3219" s="14"/>
      <c r="G3219" s="14"/>
    </row>
    <row r="3220" spans="2:7" x14ac:dyDescent="0.3">
      <c r="B3220" s="14"/>
      <c r="C3220" s="14"/>
      <c r="D3220" s="15"/>
      <c r="E3220" s="15"/>
      <c r="F3220" s="14"/>
      <c r="G3220" s="14"/>
    </row>
    <row r="3221" spans="2:7" x14ac:dyDescent="0.3">
      <c r="B3221" s="14"/>
      <c r="C3221" s="14"/>
      <c r="D3221" s="15"/>
      <c r="E3221" s="15"/>
      <c r="F3221" s="14"/>
      <c r="G3221" s="14"/>
    </row>
    <row r="3222" spans="2:7" x14ac:dyDescent="0.3">
      <c r="B3222" s="14"/>
      <c r="C3222" s="14"/>
      <c r="D3222" s="15"/>
      <c r="E3222" s="15"/>
      <c r="F3222" s="14"/>
      <c r="G3222" s="14"/>
    </row>
    <row r="3223" spans="2:7" x14ac:dyDescent="0.3">
      <c r="B3223" s="14"/>
      <c r="C3223" s="14"/>
      <c r="D3223" s="15"/>
      <c r="E3223" s="15"/>
      <c r="F3223" s="14"/>
      <c r="G3223" s="14"/>
    </row>
    <row r="3224" spans="2:7" x14ac:dyDescent="0.3">
      <c r="B3224" s="14"/>
      <c r="C3224" s="14"/>
      <c r="D3224" s="15"/>
      <c r="E3224" s="15"/>
      <c r="F3224" s="14"/>
      <c r="G3224" s="14"/>
    </row>
    <row r="3225" spans="2:7" x14ac:dyDescent="0.3">
      <c r="B3225" s="14"/>
      <c r="C3225" s="14"/>
      <c r="D3225" s="15"/>
      <c r="E3225" s="15"/>
      <c r="F3225" s="14"/>
      <c r="G3225" s="14"/>
    </row>
    <row r="3226" spans="2:7" x14ac:dyDescent="0.3">
      <c r="B3226" s="14"/>
      <c r="C3226" s="14"/>
      <c r="D3226" s="15"/>
      <c r="E3226" s="15"/>
      <c r="F3226" s="14"/>
      <c r="G3226" s="14"/>
    </row>
    <row r="3227" spans="2:7" x14ac:dyDescent="0.3">
      <c r="B3227" s="14"/>
      <c r="C3227" s="14"/>
      <c r="D3227" s="15"/>
      <c r="E3227" s="15"/>
      <c r="F3227" s="14"/>
      <c r="G3227" s="14"/>
    </row>
    <row r="3228" spans="2:7" x14ac:dyDescent="0.3">
      <c r="B3228" s="14"/>
      <c r="C3228" s="14"/>
      <c r="D3228" s="15"/>
      <c r="E3228" s="15"/>
      <c r="F3228" s="14"/>
      <c r="G3228" s="14"/>
    </row>
    <row r="3229" spans="2:7" x14ac:dyDescent="0.3">
      <c r="B3229" s="14"/>
      <c r="C3229" s="14"/>
      <c r="D3229" s="15"/>
      <c r="E3229" s="15"/>
      <c r="F3229" s="14"/>
      <c r="G3229" s="14"/>
    </row>
    <row r="3230" spans="2:7" x14ac:dyDescent="0.3">
      <c r="B3230" s="14"/>
      <c r="C3230" s="14"/>
      <c r="D3230" s="15"/>
      <c r="E3230" s="15"/>
      <c r="F3230" s="14"/>
      <c r="G3230" s="14"/>
    </row>
    <row r="3231" spans="2:7" x14ac:dyDescent="0.3">
      <c r="B3231" s="14"/>
      <c r="C3231" s="14"/>
      <c r="D3231" s="15"/>
      <c r="E3231" s="15"/>
      <c r="F3231" s="14"/>
      <c r="G3231" s="14"/>
    </row>
    <row r="3232" spans="2:7" x14ac:dyDescent="0.3">
      <c r="B3232" s="14"/>
      <c r="C3232" s="14"/>
      <c r="D3232" s="15"/>
      <c r="E3232" s="15"/>
      <c r="F3232" s="14"/>
      <c r="G3232" s="14"/>
    </row>
    <row r="3233" spans="2:7" x14ac:dyDescent="0.3">
      <c r="B3233" s="14"/>
      <c r="C3233" s="14"/>
      <c r="D3233" s="15"/>
      <c r="E3233" s="15"/>
      <c r="F3233" s="14"/>
      <c r="G3233" s="14"/>
    </row>
    <row r="3234" spans="2:7" x14ac:dyDescent="0.3">
      <c r="B3234" s="14"/>
      <c r="C3234" s="14"/>
      <c r="D3234" s="15"/>
      <c r="E3234" s="15"/>
      <c r="F3234" s="14"/>
      <c r="G3234" s="14"/>
    </row>
    <row r="3235" spans="2:7" x14ac:dyDescent="0.3">
      <c r="B3235" s="14"/>
      <c r="C3235" s="14"/>
      <c r="D3235" s="15"/>
      <c r="E3235" s="15"/>
      <c r="F3235" s="14"/>
      <c r="G3235" s="14"/>
    </row>
    <row r="3236" spans="2:7" x14ac:dyDescent="0.3">
      <c r="B3236" s="14"/>
      <c r="C3236" s="14"/>
      <c r="D3236" s="15"/>
      <c r="E3236" s="15"/>
      <c r="F3236" s="14"/>
      <c r="G3236" s="14"/>
    </row>
    <row r="3237" spans="2:7" x14ac:dyDescent="0.3">
      <c r="B3237" s="14"/>
      <c r="C3237" s="14"/>
      <c r="D3237" s="15"/>
      <c r="E3237" s="15"/>
      <c r="F3237" s="14"/>
      <c r="G3237" s="14"/>
    </row>
    <row r="3238" spans="2:7" x14ac:dyDescent="0.3">
      <c r="B3238" s="14"/>
      <c r="C3238" s="14"/>
      <c r="D3238" s="15"/>
      <c r="E3238" s="15"/>
      <c r="F3238" s="14"/>
      <c r="G3238" s="14"/>
    </row>
    <row r="3239" spans="2:7" x14ac:dyDescent="0.3">
      <c r="B3239" s="14"/>
      <c r="C3239" s="14"/>
      <c r="D3239" s="15"/>
      <c r="E3239" s="15"/>
      <c r="F3239" s="14"/>
      <c r="G3239" s="14"/>
    </row>
    <row r="3240" spans="2:7" x14ac:dyDescent="0.3">
      <c r="B3240" s="14"/>
      <c r="C3240" s="14"/>
      <c r="D3240" s="15"/>
      <c r="E3240" s="15"/>
      <c r="F3240" s="14"/>
      <c r="G3240" s="14"/>
    </row>
    <row r="3241" spans="2:7" x14ac:dyDescent="0.3">
      <c r="B3241" s="14"/>
      <c r="C3241" s="14"/>
      <c r="D3241" s="15"/>
      <c r="E3241" s="15"/>
      <c r="F3241" s="14"/>
      <c r="G3241" s="14"/>
    </row>
    <row r="3242" spans="2:7" x14ac:dyDescent="0.3">
      <c r="B3242" s="14"/>
      <c r="C3242" s="14"/>
      <c r="D3242" s="15"/>
      <c r="E3242" s="15"/>
      <c r="F3242" s="14"/>
      <c r="G3242" s="14"/>
    </row>
    <row r="3243" spans="2:7" x14ac:dyDescent="0.3">
      <c r="B3243" s="14"/>
      <c r="C3243" s="14"/>
      <c r="D3243" s="15"/>
      <c r="E3243" s="15"/>
      <c r="F3243" s="14"/>
      <c r="G3243" s="14"/>
    </row>
    <row r="3244" spans="2:7" x14ac:dyDescent="0.3">
      <c r="B3244" s="14"/>
      <c r="C3244" s="14"/>
      <c r="D3244" s="15"/>
      <c r="E3244" s="15"/>
      <c r="F3244" s="14"/>
      <c r="G3244" s="14"/>
    </row>
    <row r="3245" spans="2:7" x14ac:dyDescent="0.3">
      <c r="B3245" s="14"/>
      <c r="C3245" s="14"/>
      <c r="D3245" s="15"/>
      <c r="E3245" s="15"/>
      <c r="F3245" s="14"/>
      <c r="G3245" s="14"/>
    </row>
    <row r="3246" spans="2:7" x14ac:dyDescent="0.3">
      <c r="B3246" s="14"/>
      <c r="C3246" s="14"/>
      <c r="D3246" s="15"/>
      <c r="E3246" s="15"/>
      <c r="F3246" s="14"/>
      <c r="G3246" s="14"/>
    </row>
    <row r="3247" spans="2:7" x14ac:dyDescent="0.3">
      <c r="B3247" s="14"/>
      <c r="C3247" s="14"/>
      <c r="D3247" s="15"/>
      <c r="E3247" s="15"/>
      <c r="F3247" s="14"/>
      <c r="G3247" s="14"/>
    </row>
    <row r="3248" spans="2:7" x14ac:dyDescent="0.3">
      <c r="B3248" s="14"/>
      <c r="C3248" s="14"/>
      <c r="D3248" s="15"/>
      <c r="E3248" s="15"/>
      <c r="F3248" s="14"/>
      <c r="G3248" s="14"/>
    </row>
    <row r="3249" spans="2:7" x14ac:dyDescent="0.3">
      <c r="B3249" s="14"/>
      <c r="C3249" s="14"/>
      <c r="D3249" s="15"/>
      <c r="E3249" s="15"/>
      <c r="F3249" s="14"/>
      <c r="G3249" s="14"/>
    </row>
    <row r="3250" spans="2:7" x14ac:dyDescent="0.3">
      <c r="B3250" s="14"/>
      <c r="C3250" s="14"/>
      <c r="D3250" s="15"/>
      <c r="E3250" s="15"/>
      <c r="F3250" s="14"/>
      <c r="G3250" s="14"/>
    </row>
    <row r="3251" spans="2:7" x14ac:dyDescent="0.3">
      <c r="B3251" s="14"/>
      <c r="C3251" s="14"/>
      <c r="D3251" s="15"/>
      <c r="E3251" s="15"/>
      <c r="F3251" s="14"/>
      <c r="G3251" s="14"/>
    </row>
    <row r="3252" spans="2:7" x14ac:dyDescent="0.3">
      <c r="B3252" s="14"/>
      <c r="C3252" s="14"/>
      <c r="D3252" s="15"/>
      <c r="E3252" s="15"/>
      <c r="F3252" s="14"/>
      <c r="G3252" s="14"/>
    </row>
    <row r="3253" spans="2:7" x14ac:dyDescent="0.3">
      <c r="B3253" s="14"/>
      <c r="C3253" s="14"/>
      <c r="D3253" s="15"/>
      <c r="E3253" s="15"/>
      <c r="F3253" s="14"/>
      <c r="G3253" s="14"/>
    </row>
    <row r="3254" spans="2:7" x14ac:dyDescent="0.3">
      <c r="B3254" s="14"/>
      <c r="C3254" s="14"/>
      <c r="D3254" s="15"/>
      <c r="E3254" s="15"/>
      <c r="F3254" s="14"/>
      <c r="G3254" s="14"/>
    </row>
    <row r="3255" spans="2:7" x14ac:dyDescent="0.3">
      <c r="B3255" s="14"/>
      <c r="C3255" s="14"/>
      <c r="D3255" s="15"/>
      <c r="E3255" s="15"/>
      <c r="F3255" s="14"/>
      <c r="G3255" s="14"/>
    </row>
    <row r="3256" spans="2:7" x14ac:dyDescent="0.3">
      <c r="B3256" s="14"/>
      <c r="C3256" s="14"/>
      <c r="D3256" s="15"/>
      <c r="E3256" s="15"/>
      <c r="F3256" s="14"/>
      <c r="G3256" s="14"/>
    </row>
    <row r="3257" spans="2:7" x14ac:dyDescent="0.3">
      <c r="B3257" s="14"/>
      <c r="C3257" s="14"/>
      <c r="D3257" s="15"/>
      <c r="E3257" s="15"/>
      <c r="F3257" s="14"/>
      <c r="G3257" s="14"/>
    </row>
    <row r="3258" spans="2:7" x14ac:dyDescent="0.3">
      <c r="B3258" s="14"/>
      <c r="C3258" s="14"/>
      <c r="D3258" s="15"/>
      <c r="E3258" s="15"/>
      <c r="F3258" s="14"/>
      <c r="G3258" s="14"/>
    </row>
    <row r="3259" spans="2:7" x14ac:dyDescent="0.3">
      <c r="B3259" s="14"/>
      <c r="C3259" s="14"/>
      <c r="D3259" s="15"/>
      <c r="E3259" s="15"/>
      <c r="F3259" s="14"/>
      <c r="G3259" s="14"/>
    </row>
    <row r="3260" spans="2:7" x14ac:dyDescent="0.3">
      <c r="B3260" s="14"/>
      <c r="C3260" s="14"/>
      <c r="D3260" s="15"/>
      <c r="E3260" s="15"/>
      <c r="F3260" s="14"/>
      <c r="G3260" s="14"/>
    </row>
    <row r="3261" spans="2:7" x14ac:dyDescent="0.3">
      <c r="B3261" s="14"/>
      <c r="C3261" s="14"/>
      <c r="D3261" s="15"/>
      <c r="E3261" s="15"/>
      <c r="F3261" s="14"/>
      <c r="G3261" s="14"/>
    </row>
    <row r="3262" spans="2:7" x14ac:dyDescent="0.3">
      <c r="B3262" s="14"/>
      <c r="C3262" s="14"/>
      <c r="D3262" s="15"/>
      <c r="E3262" s="15"/>
      <c r="F3262" s="14"/>
      <c r="G3262" s="14"/>
    </row>
    <row r="3263" spans="2:7" x14ac:dyDescent="0.3">
      <c r="B3263" s="14"/>
      <c r="C3263" s="14"/>
      <c r="D3263" s="15"/>
      <c r="E3263" s="15"/>
      <c r="F3263" s="14"/>
      <c r="G3263" s="14"/>
    </row>
    <row r="3264" spans="2:7" x14ac:dyDescent="0.3">
      <c r="B3264" s="14"/>
      <c r="C3264" s="14"/>
      <c r="D3264" s="15"/>
      <c r="E3264" s="15"/>
      <c r="F3264" s="14"/>
      <c r="G3264" s="14"/>
    </row>
    <row r="3265" spans="2:7" x14ac:dyDescent="0.3">
      <c r="B3265" s="14"/>
      <c r="C3265" s="14"/>
      <c r="D3265" s="15"/>
      <c r="E3265" s="15"/>
      <c r="F3265" s="14"/>
      <c r="G3265" s="14"/>
    </row>
    <row r="3266" spans="2:7" x14ac:dyDescent="0.3">
      <c r="B3266" s="14"/>
      <c r="C3266" s="14"/>
      <c r="D3266" s="15"/>
      <c r="E3266" s="15"/>
      <c r="F3266" s="14"/>
      <c r="G3266" s="14"/>
    </row>
    <row r="3267" spans="2:7" x14ac:dyDescent="0.3">
      <c r="B3267" s="14"/>
      <c r="C3267" s="14"/>
      <c r="D3267" s="15"/>
      <c r="E3267" s="15"/>
      <c r="F3267" s="14"/>
      <c r="G3267" s="14"/>
    </row>
    <row r="3268" spans="2:7" x14ac:dyDescent="0.3">
      <c r="B3268" s="14"/>
      <c r="C3268" s="14"/>
      <c r="D3268" s="15"/>
      <c r="E3268" s="15"/>
      <c r="F3268" s="14"/>
      <c r="G3268" s="14"/>
    </row>
    <row r="3269" spans="2:7" x14ac:dyDescent="0.3">
      <c r="B3269" s="14"/>
      <c r="C3269" s="14"/>
      <c r="D3269" s="15"/>
      <c r="E3269" s="15"/>
      <c r="F3269" s="14"/>
      <c r="G3269" s="14"/>
    </row>
    <row r="3270" spans="2:7" x14ac:dyDescent="0.3">
      <c r="B3270" s="14"/>
      <c r="C3270" s="14"/>
      <c r="D3270" s="15"/>
      <c r="E3270" s="15"/>
      <c r="F3270" s="14"/>
      <c r="G3270" s="14"/>
    </row>
    <row r="3271" spans="2:7" x14ac:dyDescent="0.3">
      <c r="B3271" s="14"/>
      <c r="C3271" s="14"/>
      <c r="D3271" s="15"/>
      <c r="E3271" s="15"/>
      <c r="F3271" s="14"/>
      <c r="G3271" s="14"/>
    </row>
    <row r="3272" spans="2:7" x14ac:dyDescent="0.3">
      <c r="B3272" s="14"/>
      <c r="C3272" s="14"/>
      <c r="D3272" s="15"/>
      <c r="E3272" s="15"/>
      <c r="F3272" s="14"/>
      <c r="G3272" s="14"/>
    </row>
    <row r="3273" spans="2:7" x14ac:dyDescent="0.3">
      <c r="B3273" s="14"/>
      <c r="C3273" s="14"/>
      <c r="D3273" s="15"/>
      <c r="E3273" s="15"/>
      <c r="F3273" s="14"/>
      <c r="G3273" s="14"/>
    </row>
    <row r="3274" spans="2:7" x14ac:dyDescent="0.3">
      <c r="B3274" s="14"/>
      <c r="C3274" s="14"/>
      <c r="D3274" s="15"/>
      <c r="E3274" s="15"/>
      <c r="F3274" s="14"/>
      <c r="G3274" s="14"/>
    </row>
    <row r="3275" spans="2:7" x14ac:dyDescent="0.3">
      <c r="B3275" s="14"/>
      <c r="C3275" s="14"/>
      <c r="D3275" s="15"/>
      <c r="E3275" s="15"/>
      <c r="F3275" s="14"/>
      <c r="G3275" s="14"/>
    </row>
    <row r="3276" spans="2:7" x14ac:dyDescent="0.3">
      <c r="B3276" s="14"/>
      <c r="C3276" s="14"/>
      <c r="D3276" s="15"/>
      <c r="E3276" s="15"/>
      <c r="F3276" s="14"/>
      <c r="G3276" s="14"/>
    </row>
    <row r="3277" spans="2:7" x14ac:dyDescent="0.3">
      <c r="B3277" s="14"/>
      <c r="C3277" s="14"/>
      <c r="D3277" s="15"/>
      <c r="E3277" s="15"/>
      <c r="F3277" s="14"/>
      <c r="G3277" s="14"/>
    </row>
    <row r="3278" spans="2:7" x14ac:dyDescent="0.3">
      <c r="B3278" s="14"/>
      <c r="C3278" s="14"/>
      <c r="D3278" s="15"/>
      <c r="E3278" s="15"/>
      <c r="F3278" s="14"/>
      <c r="G3278" s="14"/>
    </row>
    <row r="3279" spans="2:7" x14ac:dyDescent="0.3">
      <c r="B3279" s="14"/>
      <c r="C3279" s="14"/>
      <c r="D3279" s="15"/>
      <c r="E3279" s="15"/>
      <c r="F3279" s="14"/>
      <c r="G3279" s="14"/>
    </row>
    <row r="3280" spans="2:7" x14ac:dyDescent="0.3">
      <c r="B3280" s="14"/>
      <c r="C3280" s="14"/>
      <c r="D3280" s="15"/>
      <c r="E3280" s="15"/>
      <c r="F3280" s="14"/>
      <c r="G3280" s="14"/>
    </row>
    <row r="3281" spans="2:7" x14ac:dyDescent="0.3">
      <c r="B3281" s="14"/>
      <c r="C3281" s="14"/>
      <c r="D3281" s="15"/>
      <c r="E3281" s="15"/>
      <c r="F3281" s="14"/>
      <c r="G3281" s="14"/>
    </row>
    <row r="3282" spans="2:7" x14ac:dyDescent="0.3">
      <c r="B3282" s="14"/>
      <c r="C3282" s="14"/>
      <c r="D3282" s="15"/>
      <c r="E3282" s="15"/>
      <c r="F3282" s="14"/>
      <c r="G3282" s="14"/>
    </row>
    <row r="3283" spans="2:7" x14ac:dyDescent="0.3">
      <c r="B3283" s="14"/>
      <c r="C3283" s="14"/>
      <c r="D3283" s="15"/>
      <c r="E3283" s="15"/>
      <c r="F3283" s="14"/>
      <c r="G3283" s="14"/>
    </row>
    <row r="3284" spans="2:7" x14ac:dyDescent="0.3">
      <c r="B3284" s="14"/>
      <c r="C3284" s="14"/>
      <c r="D3284" s="15"/>
      <c r="E3284" s="15"/>
      <c r="F3284" s="14"/>
      <c r="G3284" s="14"/>
    </row>
    <row r="3285" spans="2:7" x14ac:dyDescent="0.3">
      <c r="B3285" s="14"/>
      <c r="C3285" s="14"/>
      <c r="D3285" s="15"/>
      <c r="E3285" s="15"/>
      <c r="F3285" s="14"/>
      <c r="G3285" s="14"/>
    </row>
    <row r="3286" spans="2:7" x14ac:dyDescent="0.3">
      <c r="B3286" s="14"/>
      <c r="C3286" s="14"/>
      <c r="D3286" s="15"/>
      <c r="E3286" s="15"/>
      <c r="F3286" s="14"/>
      <c r="G3286" s="14"/>
    </row>
    <row r="3287" spans="2:7" x14ac:dyDescent="0.3">
      <c r="B3287" s="14"/>
      <c r="C3287" s="14"/>
      <c r="D3287" s="15"/>
      <c r="E3287" s="15"/>
      <c r="F3287" s="14"/>
      <c r="G3287" s="14"/>
    </row>
    <row r="3288" spans="2:7" x14ac:dyDescent="0.3">
      <c r="B3288" s="14"/>
      <c r="C3288" s="14"/>
      <c r="D3288" s="15"/>
      <c r="E3288" s="15"/>
      <c r="F3288" s="14"/>
      <c r="G3288" s="14"/>
    </row>
    <row r="3289" spans="2:7" x14ac:dyDescent="0.3">
      <c r="B3289" s="14"/>
      <c r="C3289" s="14"/>
      <c r="D3289" s="15"/>
      <c r="E3289" s="15"/>
      <c r="F3289" s="14"/>
      <c r="G3289" s="14"/>
    </row>
    <row r="3290" spans="2:7" x14ac:dyDescent="0.3">
      <c r="B3290" s="14"/>
      <c r="C3290" s="14"/>
      <c r="D3290" s="15"/>
      <c r="E3290" s="15"/>
      <c r="F3290" s="14"/>
      <c r="G3290" s="14"/>
    </row>
    <row r="3291" spans="2:7" x14ac:dyDescent="0.3">
      <c r="B3291" s="14"/>
      <c r="C3291" s="14"/>
      <c r="D3291" s="15"/>
      <c r="E3291" s="15"/>
      <c r="F3291" s="14"/>
      <c r="G3291" s="14"/>
    </row>
    <row r="3292" spans="2:7" x14ac:dyDescent="0.3">
      <c r="B3292" s="14"/>
      <c r="C3292" s="14"/>
      <c r="D3292" s="15"/>
      <c r="E3292" s="15"/>
      <c r="F3292" s="14"/>
      <c r="G3292" s="14"/>
    </row>
    <row r="3293" spans="2:7" x14ac:dyDescent="0.3">
      <c r="B3293" s="14"/>
      <c r="C3293" s="14"/>
      <c r="D3293" s="15"/>
      <c r="E3293" s="15"/>
      <c r="F3293" s="14"/>
      <c r="G3293" s="14"/>
    </row>
    <row r="3294" spans="2:7" x14ac:dyDescent="0.3">
      <c r="B3294" s="14"/>
      <c r="C3294" s="14"/>
      <c r="D3294" s="15"/>
      <c r="E3294" s="15"/>
      <c r="F3294" s="14"/>
      <c r="G3294" s="14"/>
    </row>
    <row r="3295" spans="2:7" x14ac:dyDescent="0.3">
      <c r="B3295" s="14"/>
      <c r="C3295" s="14"/>
      <c r="D3295" s="15"/>
      <c r="E3295" s="15"/>
      <c r="F3295" s="14"/>
      <c r="G3295" s="14"/>
    </row>
    <row r="3296" spans="2:7" x14ac:dyDescent="0.3">
      <c r="B3296" s="14"/>
      <c r="C3296" s="14"/>
      <c r="D3296" s="15"/>
      <c r="E3296" s="15"/>
      <c r="F3296" s="14"/>
      <c r="G3296" s="14"/>
    </row>
    <row r="3297" spans="2:7" x14ac:dyDescent="0.3">
      <c r="B3297" s="14"/>
      <c r="C3297" s="14"/>
      <c r="D3297" s="15"/>
      <c r="E3297" s="15"/>
      <c r="F3297" s="14"/>
      <c r="G3297" s="14"/>
    </row>
    <row r="3298" spans="2:7" x14ac:dyDescent="0.3">
      <c r="B3298" s="14"/>
      <c r="C3298" s="14"/>
      <c r="D3298" s="15"/>
      <c r="E3298" s="15"/>
      <c r="F3298" s="14"/>
      <c r="G3298" s="14"/>
    </row>
    <row r="3299" spans="2:7" x14ac:dyDescent="0.3">
      <c r="B3299" s="14"/>
      <c r="C3299" s="14"/>
      <c r="D3299" s="15"/>
      <c r="E3299" s="15"/>
      <c r="F3299" s="14"/>
      <c r="G3299" s="14"/>
    </row>
    <row r="3300" spans="2:7" x14ac:dyDescent="0.3">
      <c r="B3300" s="14"/>
      <c r="C3300" s="14"/>
      <c r="D3300" s="15"/>
      <c r="E3300" s="15"/>
      <c r="F3300" s="14"/>
      <c r="G3300" s="14"/>
    </row>
    <row r="3301" spans="2:7" x14ac:dyDescent="0.3">
      <c r="B3301" s="14"/>
      <c r="C3301" s="14"/>
      <c r="D3301" s="15"/>
      <c r="E3301" s="15"/>
      <c r="F3301" s="14"/>
      <c r="G3301" s="14"/>
    </row>
    <row r="3302" spans="2:7" x14ac:dyDescent="0.3">
      <c r="B3302" s="14"/>
      <c r="C3302" s="14"/>
      <c r="D3302" s="15"/>
      <c r="E3302" s="15"/>
      <c r="F3302" s="14"/>
      <c r="G3302" s="14"/>
    </row>
    <row r="3303" spans="2:7" x14ac:dyDescent="0.3">
      <c r="B3303" s="14"/>
      <c r="C3303" s="14"/>
      <c r="D3303" s="15"/>
      <c r="E3303" s="15"/>
      <c r="F3303" s="14"/>
      <c r="G3303" s="14"/>
    </row>
    <row r="3304" spans="2:7" x14ac:dyDescent="0.3">
      <c r="B3304" s="14"/>
      <c r="C3304" s="14"/>
      <c r="D3304" s="15"/>
      <c r="E3304" s="15"/>
      <c r="F3304" s="14"/>
      <c r="G3304" s="14"/>
    </row>
    <row r="3305" spans="2:7" x14ac:dyDescent="0.3">
      <c r="B3305" s="14"/>
      <c r="C3305" s="14"/>
      <c r="D3305" s="15"/>
      <c r="E3305" s="15"/>
      <c r="F3305" s="14"/>
      <c r="G3305" s="14"/>
    </row>
    <row r="3306" spans="2:7" x14ac:dyDescent="0.3">
      <c r="B3306" s="14"/>
      <c r="C3306" s="14"/>
      <c r="D3306" s="15"/>
      <c r="E3306" s="15"/>
      <c r="F3306" s="14"/>
      <c r="G3306" s="14"/>
    </row>
    <row r="3307" spans="2:7" x14ac:dyDescent="0.3">
      <c r="B3307" s="14"/>
      <c r="C3307" s="14"/>
      <c r="D3307" s="15"/>
      <c r="E3307" s="15"/>
      <c r="F3307" s="14"/>
      <c r="G3307" s="14"/>
    </row>
    <row r="3308" spans="2:7" x14ac:dyDescent="0.3">
      <c r="B3308" s="14"/>
      <c r="C3308" s="14"/>
      <c r="D3308" s="15"/>
      <c r="E3308" s="15"/>
      <c r="F3308" s="14"/>
      <c r="G3308" s="14"/>
    </row>
    <row r="3309" spans="2:7" x14ac:dyDescent="0.3">
      <c r="B3309" s="14"/>
      <c r="C3309" s="14"/>
      <c r="D3309" s="15"/>
      <c r="E3309" s="15"/>
      <c r="F3309" s="14"/>
      <c r="G3309" s="14"/>
    </row>
    <row r="3310" spans="2:7" x14ac:dyDescent="0.3">
      <c r="B3310" s="14"/>
      <c r="C3310" s="14"/>
      <c r="D3310" s="15"/>
      <c r="E3310" s="15"/>
      <c r="F3310" s="14"/>
      <c r="G3310" s="14"/>
    </row>
    <row r="3311" spans="2:7" x14ac:dyDescent="0.3">
      <c r="B3311" s="14"/>
      <c r="C3311" s="14"/>
      <c r="D3311" s="15"/>
      <c r="E3311" s="15"/>
      <c r="F3311" s="14"/>
      <c r="G3311" s="14"/>
    </row>
    <row r="3312" spans="2:7" x14ac:dyDescent="0.3">
      <c r="B3312" s="14"/>
      <c r="C3312" s="14"/>
      <c r="D3312" s="15"/>
      <c r="E3312" s="15"/>
      <c r="F3312" s="14"/>
      <c r="G3312" s="14"/>
    </row>
    <row r="3313" spans="2:7" x14ac:dyDescent="0.3">
      <c r="B3313" s="14"/>
      <c r="C3313" s="14"/>
      <c r="D3313" s="15"/>
      <c r="E3313" s="15"/>
      <c r="F3313" s="14"/>
      <c r="G3313" s="14"/>
    </row>
    <row r="3314" spans="2:7" x14ac:dyDescent="0.3">
      <c r="B3314" s="14"/>
      <c r="C3314" s="14"/>
      <c r="D3314" s="15"/>
      <c r="E3314" s="15"/>
      <c r="F3314" s="14"/>
      <c r="G3314" s="14"/>
    </row>
    <row r="3315" spans="2:7" x14ac:dyDescent="0.3">
      <c r="B3315" s="14"/>
      <c r="C3315" s="14"/>
      <c r="D3315" s="15"/>
      <c r="E3315" s="15"/>
      <c r="F3315" s="14"/>
      <c r="G3315" s="14"/>
    </row>
    <row r="3316" spans="2:7" x14ac:dyDescent="0.3">
      <c r="B3316" s="14"/>
      <c r="C3316" s="14"/>
      <c r="D3316" s="15"/>
      <c r="E3316" s="15"/>
      <c r="F3316" s="14"/>
      <c r="G3316" s="14"/>
    </row>
    <row r="3317" spans="2:7" x14ac:dyDescent="0.3">
      <c r="B3317" s="14"/>
      <c r="C3317" s="14"/>
      <c r="D3317" s="15"/>
      <c r="E3317" s="15"/>
      <c r="F3317" s="14"/>
      <c r="G3317" s="14"/>
    </row>
    <row r="3318" spans="2:7" x14ac:dyDescent="0.3">
      <c r="B3318" s="14"/>
      <c r="C3318" s="14"/>
      <c r="D3318" s="15"/>
      <c r="E3318" s="15"/>
      <c r="F3318" s="14"/>
      <c r="G3318" s="14"/>
    </row>
    <row r="3319" spans="2:7" x14ac:dyDescent="0.3">
      <c r="B3319" s="14"/>
      <c r="C3319" s="14"/>
      <c r="D3319" s="15"/>
      <c r="E3319" s="15"/>
      <c r="F3319" s="14"/>
      <c r="G3319" s="14"/>
    </row>
    <row r="3320" spans="2:7" x14ac:dyDescent="0.3">
      <c r="B3320" s="14"/>
      <c r="C3320" s="14"/>
      <c r="D3320" s="15"/>
      <c r="E3320" s="15"/>
      <c r="F3320" s="14"/>
      <c r="G3320" s="14"/>
    </row>
    <row r="3321" spans="2:7" x14ac:dyDescent="0.3">
      <c r="B3321" s="14"/>
      <c r="C3321" s="14"/>
      <c r="D3321" s="15"/>
      <c r="E3321" s="15"/>
      <c r="F3321" s="14"/>
      <c r="G3321" s="14"/>
    </row>
    <row r="3322" spans="2:7" x14ac:dyDescent="0.3">
      <c r="B3322" s="14"/>
      <c r="C3322" s="14"/>
      <c r="D3322" s="15"/>
      <c r="E3322" s="15"/>
      <c r="F3322" s="14"/>
      <c r="G3322" s="14"/>
    </row>
    <row r="3323" spans="2:7" x14ac:dyDescent="0.3">
      <c r="B3323" s="14"/>
      <c r="C3323" s="14"/>
      <c r="D3323" s="15"/>
      <c r="E3323" s="15"/>
      <c r="F3323" s="14"/>
      <c r="G3323" s="14"/>
    </row>
    <row r="3324" spans="2:7" x14ac:dyDescent="0.3">
      <c r="B3324" s="14"/>
      <c r="C3324" s="14"/>
      <c r="D3324" s="15"/>
      <c r="E3324" s="15"/>
      <c r="F3324" s="14"/>
      <c r="G3324" s="14"/>
    </row>
    <row r="3325" spans="2:7" x14ac:dyDescent="0.3">
      <c r="B3325" s="14"/>
      <c r="C3325" s="14"/>
      <c r="D3325" s="15"/>
      <c r="E3325" s="15"/>
      <c r="F3325" s="14"/>
      <c r="G3325" s="14"/>
    </row>
    <row r="3326" spans="2:7" x14ac:dyDescent="0.3">
      <c r="B3326" s="14"/>
      <c r="C3326" s="14"/>
      <c r="D3326" s="15"/>
      <c r="E3326" s="15"/>
      <c r="F3326" s="14"/>
      <c r="G3326" s="14"/>
    </row>
    <row r="3327" spans="2:7" x14ac:dyDescent="0.3">
      <c r="B3327" s="14"/>
      <c r="C3327" s="14"/>
      <c r="D3327" s="15"/>
      <c r="E3327" s="15"/>
      <c r="F3327" s="14"/>
      <c r="G3327" s="14"/>
    </row>
    <row r="3328" spans="2:7" x14ac:dyDescent="0.3">
      <c r="B3328" s="14"/>
      <c r="C3328" s="14"/>
      <c r="D3328" s="15"/>
      <c r="E3328" s="15"/>
      <c r="F3328" s="14"/>
      <c r="G3328" s="14"/>
    </row>
    <row r="3329" spans="2:7" x14ac:dyDescent="0.3">
      <c r="B3329" s="14"/>
      <c r="C3329" s="14"/>
      <c r="D3329" s="15"/>
      <c r="E3329" s="15"/>
      <c r="F3329" s="14"/>
      <c r="G3329" s="14"/>
    </row>
    <row r="3330" spans="2:7" x14ac:dyDescent="0.3">
      <c r="B3330" s="14"/>
      <c r="C3330" s="14"/>
      <c r="D3330" s="15"/>
      <c r="E3330" s="15"/>
      <c r="F3330" s="14"/>
      <c r="G3330" s="14"/>
    </row>
    <row r="3331" spans="2:7" x14ac:dyDescent="0.3">
      <c r="B3331" s="14"/>
      <c r="C3331" s="14"/>
      <c r="D3331" s="15"/>
      <c r="E3331" s="15"/>
      <c r="F3331" s="14"/>
      <c r="G3331" s="14"/>
    </row>
    <row r="3332" spans="2:7" x14ac:dyDescent="0.3">
      <c r="B3332" s="14"/>
      <c r="C3332" s="14"/>
      <c r="D3332" s="15"/>
      <c r="E3332" s="15"/>
      <c r="F3332" s="14"/>
      <c r="G3332" s="14"/>
    </row>
    <row r="3333" spans="2:7" x14ac:dyDescent="0.3">
      <c r="B3333" s="14"/>
      <c r="C3333" s="14"/>
      <c r="D3333" s="15"/>
      <c r="E3333" s="15"/>
      <c r="F3333" s="14"/>
      <c r="G3333" s="14"/>
    </row>
    <row r="3334" spans="2:7" x14ac:dyDescent="0.3">
      <c r="B3334" s="14"/>
      <c r="C3334" s="14"/>
      <c r="D3334" s="15"/>
      <c r="E3334" s="15"/>
      <c r="F3334" s="14"/>
      <c r="G3334" s="14"/>
    </row>
    <row r="3335" spans="2:7" x14ac:dyDescent="0.3">
      <c r="B3335" s="14"/>
      <c r="C3335" s="14"/>
      <c r="D3335" s="15"/>
      <c r="E3335" s="15"/>
      <c r="F3335" s="14"/>
      <c r="G3335" s="14"/>
    </row>
    <row r="3336" spans="2:7" x14ac:dyDescent="0.3">
      <c r="B3336" s="14"/>
      <c r="C3336" s="14"/>
      <c r="D3336" s="15"/>
      <c r="E3336" s="15"/>
      <c r="F3336" s="14"/>
      <c r="G3336" s="14"/>
    </row>
    <row r="3337" spans="2:7" x14ac:dyDescent="0.3">
      <c r="B3337" s="14"/>
      <c r="C3337" s="14"/>
      <c r="D3337" s="15"/>
      <c r="E3337" s="15"/>
      <c r="F3337" s="14"/>
      <c r="G3337" s="14"/>
    </row>
    <row r="3338" spans="2:7" x14ac:dyDescent="0.3">
      <c r="B3338" s="14"/>
      <c r="C3338" s="14"/>
      <c r="D3338" s="15"/>
      <c r="E3338" s="15"/>
      <c r="F3338" s="14"/>
      <c r="G3338" s="14"/>
    </row>
    <row r="3339" spans="2:7" x14ac:dyDescent="0.3">
      <c r="B3339" s="14"/>
      <c r="C3339" s="14"/>
      <c r="D3339" s="15"/>
      <c r="E3339" s="15"/>
      <c r="F3339" s="14"/>
      <c r="G3339" s="14"/>
    </row>
    <row r="3340" spans="2:7" x14ac:dyDescent="0.3">
      <c r="B3340" s="14"/>
      <c r="C3340" s="14"/>
      <c r="D3340" s="15"/>
      <c r="E3340" s="15"/>
      <c r="F3340" s="14"/>
      <c r="G3340" s="14"/>
    </row>
    <row r="3341" spans="2:7" x14ac:dyDescent="0.3">
      <c r="B3341" s="14"/>
      <c r="C3341" s="14"/>
      <c r="D3341" s="15"/>
      <c r="E3341" s="15"/>
      <c r="F3341" s="14"/>
      <c r="G3341" s="14"/>
    </row>
    <row r="3342" spans="2:7" x14ac:dyDescent="0.3">
      <c r="B3342" s="14"/>
      <c r="C3342" s="14"/>
      <c r="D3342" s="15"/>
      <c r="E3342" s="15"/>
      <c r="F3342" s="14"/>
      <c r="G3342" s="14"/>
    </row>
    <row r="3343" spans="2:7" x14ac:dyDescent="0.3">
      <c r="B3343" s="14"/>
      <c r="C3343" s="14"/>
      <c r="D3343" s="15"/>
      <c r="E3343" s="15"/>
      <c r="F3343" s="14"/>
      <c r="G3343" s="14"/>
    </row>
    <row r="3344" spans="2:7" x14ac:dyDescent="0.3">
      <c r="B3344" s="14"/>
      <c r="C3344" s="14"/>
      <c r="D3344" s="15"/>
      <c r="E3344" s="15"/>
      <c r="F3344" s="14"/>
      <c r="G3344" s="14"/>
    </row>
    <row r="3345" spans="2:7" x14ac:dyDescent="0.3">
      <c r="B3345" s="14"/>
      <c r="C3345" s="14"/>
      <c r="D3345" s="15"/>
      <c r="E3345" s="15"/>
      <c r="F3345" s="14"/>
      <c r="G3345" s="14"/>
    </row>
    <row r="3346" spans="2:7" x14ac:dyDescent="0.3">
      <c r="B3346" s="14"/>
      <c r="C3346" s="14"/>
      <c r="D3346" s="15"/>
      <c r="E3346" s="15"/>
      <c r="F3346" s="14"/>
      <c r="G3346" s="14"/>
    </row>
    <row r="3347" spans="2:7" x14ac:dyDescent="0.3">
      <c r="B3347" s="14"/>
      <c r="C3347" s="14"/>
      <c r="D3347" s="15"/>
      <c r="E3347" s="15"/>
      <c r="F3347" s="14"/>
      <c r="G3347" s="14"/>
    </row>
    <row r="3348" spans="2:7" x14ac:dyDescent="0.3">
      <c r="B3348" s="14"/>
      <c r="C3348" s="14"/>
      <c r="D3348" s="15"/>
      <c r="E3348" s="15"/>
      <c r="F3348" s="14"/>
      <c r="G3348" s="14"/>
    </row>
    <row r="3349" spans="2:7" x14ac:dyDescent="0.3">
      <c r="B3349" s="14"/>
      <c r="C3349" s="14"/>
      <c r="D3349" s="15"/>
      <c r="E3349" s="15"/>
      <c r="F3349" s="14"/>
      <c r="G3349" s="14"/>
    </row>
    <row r="3350" spans="2:7" x14ac:dyDescent="0.3">
      <c r="B3350" s="14"/>
      <c r="C3350" s="14"/>
      <c r="D3350" s="15"/>
      <c r="E3350" s="15"/>
      <c r="F3350" s="14"/>
      <c r="G3350" s="14"/>
    </row>
    <row r="3351" spans="2:7" x14ac:dyDescent="0.3">
      <c r="B3351" s="14"/>
      <c r="C3351" s="14"/>
      <c r="D3351" s="15"/>
      <c r="E3351" s="15"/>
      <c r="F3351" s="14"/>
      <c r="G3351" s="14"/>
    </row>
    <row r="3352" spans="2:7" x14ac:dyDescent="0.3">
      <c r="B3352" s="14"/>
      <c r="C3352" s="14"/>
      <c r="D3352" s="15"/>
      <c r="E3352" s="15"/>
      <c r="F3352" s="14"/>
      <c r="G3352" s="14"/>
    </row>
    <row r="3353" spans="2:7" x14ac:dyDescent="0.3">
      <c r="B3353" s="14"/>
      <c r="C3353" s="14"/>
      <c r="D3353" s="15"/>
      <c r="E3353" s="15"/>
      <c r="F3353" s="14"/>
      <c r="G3353" s="14"/>
    </row>
    <row r="3354" spans="2:7" x14ac:dyDescent="0.3">
      <c r="B3354" s="14"/>
      <c r="C3354" s="14"/>
      <c r="D3354" s="15"/>
      <c r="E3354" s="15"/>
      <c r="F3354" s="14"/>
      <c r="G3354" s="14"/>
    </row>
    <row r="3355" spans="2:7" x14ac:dyDescent="0.3">
      <c r="B3355" s="14"/>
      <c r="C3355" s="14"/>
      <c r="D3355" s="15"/>
      <c r="E3355" s="15"/>
      <c r="F3355" s="14"/>
      <c r="G3355" s="14"/>
    </row>
    <row r="3356" spans="2:7" x14ac:dyDescent="0.3">
      <c r="B3356" s="14"/>
      <c r="C3356" s="14"/>
      <c r="D3356" s="15"/>
      <c r="E3356" s="15"/>
      <c r="F3356" s="14"/>
      <c r="G3356" s="14"/>
    </row>
    <row r="3357" spans="2:7" x14ac:dyDescent="0.3">
      <c r="B3357" s="14"/>
      <c r="C3357" s="14"/>
      <c r="D3357" s="15"/>
      <c r="E3357" s="15"/>
      <c r="F3357" s="14"/>
      <c r="G3357" s="14"/>
    </row>
    <row r="3358" spans="2:7" x14ac:dyDescent="0.3">
      <c r="B3358" s="14"/>
      <c r="C3358" s="14"/>
      <c r="D3358" s="15"/>
      <c r="E3358" s="15"/>
      <c r="F3358" s="14"/>
      <c r="G3358" s="14"/>
    </row>
    <row r="3359" spans="2:7" x14ac:dyDescent="0.3">
      <c r="B3359" s="14"/>
      <c r="C3359" s="14"/>
      <c r="D3359" s="15"/>
      <c r="E3359" s="15"/>
      <c r="F3359" s="14"/>
      <c r="G3359" s="14"/>
    </row>
    <row r="3360" spans="2:7" x14ac:dyDescent="0.3">
      <c r="B3360" s="14"/>
      <c r="C3360" s="14"/>
      <c r="D3360" s="15"/>
      <c r="E3360" s="15"/>
      <c r="F3360" s="14"/>
      <c r="G3360" s="14"/>
    </row>
    <row r="3361" spans="2:7" x14ac:dyDescent="0.3">
      <c r="B3361" s="14"/>
      <c r="C3361" s="14"/>
      <c r="D3361" s="15"/>
      <c r="E3361" s="15"/>
      <c r="F3361" s="14"/>
      <c r="G3361" s="14"/>
    </row>
    <row r="3362" spans="2:7" x14ac:dyDescent="0.3">
      <c r="B3362" s="14"/>
      <c r="C3362" s="14"/>
      <c r="D3362" s="15"/>
      <c r="E3362" s="15"/>
      <c r="F3362" s="14"/>
      <c r="G3362" s="14"/>
    </row>
    <row r="3363" spans="2:7" x14ac:dyDescent="0.3">
      <c r="B3363" s="14"/>
      <c r="C3363" s="14"/>
      <c r="D3363" s="15"/>
      <c r="E3363" s="15"/>
      <c r="F3363" s="14"/>
      <c r="G3363" s="14"/>
    </row>
    <row r="3364" spans="2:7" x14ac:dyDescent="0.3">
      <c r="B3364" s="14"/>
      <c r="C3364" s="14"/>
      <c r="D3364" s="15"/>
      <c r="E3364" s="15"/>
      <c r="F3364" s="14"/>
      <c r="G3364" s="14"/>
    </row>
    <row r="3365" spans="2:7" x14ac:dyDescent="0.3">
      <c r="B3365" s="14"/>
      <c r="C3365" s="14"/>
      <c r="D3365" s="15"/>
      <c r="E3365" s="15"/>
      <c r="F3365" s="14"/>
      <c r="G3365" s="14"/>
    </row>
    <row r="3366" spans="2:7" x14ac:dyDescent="0.3">
      <c r="B3366" s="14"/>
      <c r="C3366" s="14"/>
      <c r="D3366" s="15"/>
      <c r="E3366" s="15"/>
      <c r="F3366" s="14"/>
      <c r="G3366" s="14"/>
    </row>
    <row r="3367" spans="2:7" x14ac:dyDescent="0.3">
      <c r="B3367" s="14"/>
      <c r="C3367" s="14"/>
      <c r="D3367" s="15"/>
      <c r="E3367" s="15"/>
      <c r="F3367" s="14"/>
      <c r="G3367" s="14"/>
    </row>
    <row r="3368" spans="2:7" x14ac:dyDescent="0.3">
      <c r="B3368" s="14"/>
      <c r="C3368" s="14"/>
      <c r="D3368" s="15"/>
      <c r="E3368" s="15"/>
      <c r="F3368" s="14"/>
      <c r="G3368" s="14"/>
    </row>
    <row r="3369" spans="2:7" x14ac:dyDescent="0.3">
      <c r="B3369" s="14"/>
      <c r="C3369" s="14"/>
      <c r="D3369" s="15"/>
      <c r="E3369" s="15"/>
      <c r="F3369" s="14"/>
      <c r="G3369" s="14"/>
    </row>
    <row r="3370" spans="2:7" x14ac:dyDescent="0.3">
      <c r="B3370" s="14"/>
      <c r="C3370" s="14"/>
      <c r="D3370" s="15"/>
      <c r="E3370" s="15"/>
      <c r="F3370" s="14"/>
      <c r="G3370" s="14"/>
    </row>
    <row r="3371" spans="2:7" x14ac:dyDescent="0.3">
      <c r="B3371" s="14"/>
      <c r="C3371" s="14"/>
      <c r="D3371" s="15"/>
      <c r="E3371" s="15"/>
      <c r="F3371" s="14"/>
      <c r="G3371" s="14"/>
    </row>
    <row r="3372" spans="2:7" x14ac:dyDescent="0.3">
      <c r="B3372" s="14"/>
      <c r="C3372" s="14"/>
      <c r="D3372" s="15"/>
      <c r="E3372" s="15"/>
      <c r="F3372" s="14"/>
      <c r="G3372" s="14"/>
    </row>
    <row r="3373" spans="2:7" x14ac:dyDescent="0.3">
      <c r="B3373" s="14"/>
      <c r="C3373" s="14"/>
      <c r="D3373" s="15"/>
      <c r="E3373" s="15"/>
      <c r="F3373" s="14"/>
      <c r="G3373" s="14"/>
    </row>
    <row r="3374" spans="2:7" x14ac:dyDescent="0.3">
      <c r="B3374" s="14"/>
      <c r="C3374" s="14"/>
      <c r="D3374" s="15"/>
      <c r="E3374" s="15"/>
      <c r="F3374" s="14"/>
      <c r="G3374" s="14"/>
    </row>
    <row r="3375" spans="2:7" x14ac:dyDescent="0.3">
      <c r="B3375" s="14"/>
      <c r="C3375" s="14"/>
      <c r="D3375" s="15"/>
      <c r="E3375" s="15"/>
      <c r="F3375" s="14"/>
      <c r="G3375" s="14"/>
    </row>
    <row r="3376" spans="2:7" x14ac:dyDescent="0.3">
      <c r="B3376" s="14"/>
      <c r="C3376" s="14"/>
      <c r="D3376" s="15"/>
      <c r="E3376" s="15"/>
      <c r="F3376" s="14"/>
      <c r="G3376" s="14"/>
    </row>
    <row r="3377" spans="2:7" x14ac:dyDescent="0.3">
      <c r="B3377" s="14"/>
      <c r="C3377" s="14"/>
      <c r="D3377" s="15"/>
      <c r="E3377" s="15"/>
      <c r="F3377" s="14"/>
      <c r="G3377" s="14"/>
    </row>
    <row r="3378" spans="2:7" x14ac:dyDescent="0.3">
      <c r="B3378" s="14"/>
      <c r="C3378" s="14"/>
      <c r="D3378" s="15"/>
      <c r="E3378" s="15"/>
      <c r="F3378" s="14"/>
      <c r="G3378" s="14"/>
    </row>
    <row r="3379" spans="2:7" x14ac:dyDescent="0.3">
      <c r="B3379" s="14"/>
      <c r="C3379" s="14"/>
      <c r="D3379" s="15"/>
      <c r="E3379" s="15"/>
      <c r="F3379" s="14"/>
      <c r="G3379" s="14"/>
    </row>
    <row r="3380" spans="2:7" x14ac:dyDescent="0.3">
      <c r="B3380" s="14"/>
      <c r="C3380" s="14"/>
      <c r="D3380" s="15"/>
      <c r="E3380" s="15"/>
      <c r="F3380" s="14"/>
      <c r="G3380" s="14"/>
    </row>
    <row r="3381" spans="2:7" x14ac:dyDescent="0.3">
      <c r="B3381" s="14"/>
      <c r="C3381" s="14"/>
      <c r="D3381" s="15"/>
      <c r="E3381" s="15"/>
      <c r="F3381" s="14"/>
      <c r="G3381" s="14"/>
    </row>
    <row r="3382" spans="2:7" x14ac:dyDescent="0.3">
      <c r="B3382" s="14"/>
      <c r="C3382" s="14"/>
      <c r="D3382" s="15"/>
      <c r="E3382" s="15"/>
      <c r="F3382" s="14"/>
      <c r="G3382" s="14"/>
    </row>
    <row r="3383" spans="2:7" x14ac:dyDescent="0.3">
      <c r="B3383" s="14"/>
      <c r="C3383" s="14"/>
      <c r="D3383" s="15"/>
      <c r="E3383" s="15"/>
      <c r="F3383" s="14"/>
      <c r="G3383" s="14"/>
    </row>
    <row r="3384" spans="2:7" x14ac:dyDescent="0.3">
      <c r="B3384" s="14"/>
      <c r="C3384" s="14"/>
      <c r="D3384" s="15"/>
      <c r="E3384" s="15"/>
      <c r="F3384" s="14"/>
      <c r="G3384" s="14"/>
    </row>
    <row r="3385" spans="2:7" x14ac:dyDescent="0.3">
      <c r="B3385" s="14"/>
      <c r="C3385" s="14"/>
      <c r="D3385" s="15"/>
      <c r="E3385" s="15"/>
      <c r="F3385" s="14"/>
      <c r="G3385" s="14"/>
    </row>
    <row r="3386" spans="2:7" x14ac:dyDescent="0.3">
      <c r="B3386" s="14"/>
      <c r="C3386" s="14"/>
      <c r="D3386" s="15"/>
      <c r="E3386" s="15"/>
      <c r="F3386" s="14"/>
      <c r="G3386" s="14"/>
    </row>
    <row r="3387" spans="2:7" x14ac:dyDescent="0.3">
      <c r="B3387" s="14"/>
      <c r="C3387" s="14"/>
      <c r="D3387" s="15"/>
      <c r="E3387" s="15"/>
      <c r="F3387" s="14"/>
      <c r="G3387" s="14"/>
    </row>
    <row r="3388" spans="2:7" x14ac:dyDescent="0.3">
      <c r="B3388" s="14"/>
      <c r="C3388" s="14"/>
      <c r="D3388" s="15"/>
      <c r="E3388" s="15"/>
      <c r="F3388" s="14"/>
      <c r="G3388" s="14"/>
    </row>
    <row r="3389" spans="2:7" x14ac:dyDescent="0.3">
      <c r="B3389" s="14"/>
      <c r="C3389" s="14"/>
      <c r="D3389" s="15"/>
      <c r="E3389" s="15"/>
      <c r="F3389" s="14"/>
      <c r="G3389" s="14"/>
    </row>
    <row r="3390" spans="2:7" x14ac:dyDescent="0.3">
      <c r="B3390" s="14"/>
      <c r="C3390" s="14"/>
      <c r="D3390" s="15"/>
      <c r="E3390" s="15"/>
      <c r="F3390" s="14"/>
      <c r="G3390" s="14"/>
    </row>
    <row r="3391" spans="2:7" x14ac:dyDescent="0.3">
      <c r="B3391" s="14"/>
      <c r="C3391" s="14"/>
      <c r="D3391" s="15"/>
      <c r="E3391" s="15"/>
      <c r="F3391" s="14"/>
      <c r="G3391" s="14"/>
    </row>
    <row r="3392" spans="2:7" x14ac:dyDescent="0.3">
      <c r="B3392" s="14"/>
      <c r="C3392" s="14"/>
      <c r="D3392" s="15"/>
      <c r="E3392" s="15"/>
      <c r="F3392" s="14"/>
      <c r="G3392" s="14"/>
    </row>
    <row r="3393" spans="2:7" x14ac:dyDescent="0.3">
      <c r="B3393" s="14"/>
      <c r="C3393" s="14"/>
      <c r="D3393" s="15"/>
      <c r="E3393" s="15"/>
      <c r="F3393" s="14"/>
      <c r="G3393" s="14"/>
    </row>
    <row r="3394" spans="2:7" x14ac:dyDescent="0.3">
      <c r="B3394" s="14"/>
      <c r="C3394" s="14"/>
      <c r="D3394" s="15"/>
      <c r="E3394" s="15"/>
      <c r="F3394" s="14"/>
      <c r="G3394" s="14"/>
    </row>
    <row r="3395" spans="2:7" x14ac:dyDescent="0.3">
      <c r="B3395" s="14"/>
      <c r="C3395" s="14"/>
      <c r="D3395" s="15"/>
      <c r="E3395" s="15"/>
      <c r="F3395" s="14"/>
      <c r="G3395" s="14"/>
    </row>
    <row r="3396" spans="2:7" x14ac:dyDescent="0.3">
      <c r="B3396" s="14"/>
      <c r="C3396" s="14"/>
      <c r="D3396" s="15"/>
      <c r="E3396" s="15"/>
      <c r="F3396" s="14"/>
      <c r="G3396" s="14"/>
    </row>
    <row r="3397" spans="2:7" x14ac:dyDescent="0.3">
      <c r="B3397" s="14"/>
      <c r="C3397" s="14"/>
      <c r="D3397" s="15"/>
      <c r="E3397" s="15"/>
      <c r="F3397" s="14"/>
      <c r="G3397" s="14"/>
    </row>
    <row r="3398" spans="2:7" x14ac:dyDescent="0.3">
      <c r="B3398" s="14"/>
      <c r="C3398" s="14"/>
      <c r="D3398" s="15"/>
      <c r="E3398" s="15"/>
      <c r="F3398" s="14"/>
      <c r="G3398" s="14"/>
    </row>
    <row r="3399" spans="2:7" x14ac:dyDescent="0.3">
      <c r="B3399" s="14"/>
      <c r="C3399" s="14"/>
      <c r="D3399" s="15"/>
      <c r="E3399" s="15"/>
      <c r="F3399" s="14"/>
      <c r="G3399" s="14"/>
    </row>
    <row r="3400" spans="2:7" x14ac:dyDescent="0.3">
      <c r="B3400" s="14"/>
      <c r="C3400" s="14"/>
      <c r="D3400" s="15"/>
      <c r="E3400" s="15"/>
      <c r="F3400" s="14"/>
      <c r="G3400" s="14"/>
    </row>
    <row r="3401" spans="2:7" x14ac:dyDescent="0.3">
      <c r="B3401" s="14"/>
      <c r="C3401" s="14"/>
      <c r="D3401" s="15"/>
      <c r="E3401" s="15"/>
      <c r="F3401" s="14"/>
      <c r="G3401" s="14"/>
    </row>
    <row r="3402" spans="2:7" x14ac:dyDescent="0.3">
      <c r="B3402" s="14"/>
      <c r="C3402" s="14"/>
      <c r="D3402" s="15"/>
      <c r="E3402" s="15"/>
      <c r="F3402" s="14"/>
      <c r="G3402" s="14"/>
    </row>
    <row r="3403" spans="2:7" x14ac:dyDescent="0.3">
      <c r="B3403" s="14"/>
      <c r="C3403" s="14"/>
      <c r="D3403" s="15"/>
      <c r="E3403" s="15"/>
      <c r="F3403" s="14"/>
      <c r="G3403" s="14"/>
    </row>
    <row r="3404" spans="2:7" x14ac:dyDescent="0.3">
      <c r="B3404" s="14"/>
      <c r="C3404" s="14"/>
      <c r="D3404" s="15"/>
      <c r="E3404" s="15"/>
      <c r="F3404" s="14"/>
      <c r="G3404" s="14"/>
    </row>
    <row r="3405" spans="2:7" x14ac:dyDescent="0.3">
      <c r="B3405" s="14"/>
      <c r="C3405" s="14"/>
      <c r="D3405" s="15"/>
      <c r="E3405" s="15"/>
      <c r="F3405" s="14"/>
      <c r="G3405" s="14"/>
    </row>
    <row r="3406" spans="2:7" x14ac:dyDescent="0.3">
      <c r="B3406" s="14"/>
      <c r="C3406" s="14"/>
      <c r="D3406" s="15"/>
      <c r="E3406" s="15"/>
      <c r="F3406" s="14"/>
      <c r="G3406" s="14"/>
    </row>
    <row r="3407" spans="2:7" x14ac:dyDescent="0.3">
      <c r="B3407" s="14"/>
      <c r="C3407" s="14"/>
      <c r="D3407" s="15"/>
      <c r="E3407" s="15"/>
      <c r="F3407" s="14"/>
      <c r="G3407" s="14"/>
    </row>
    <row r="3408" spans="2:7" x14ac:dyDescent="0.3">
      <c r="B3408" s="14"/>
      <c r="C3408" s="14"/>
      <c r="D3408" s="15"/>
      <c r="E3408" s="15"/>
      <c r="F3408" s="14"/>
      <c r="G3408" s="14"/>
    </row>
    <row r="3409" spans="2:7" x14ac:dyDescent="0.3">
      <c r="B3409" s="14"/>
      <c r="C3409" s="14"/>
      <c r="D3409" s="15"/>
      <c r="E3409" s="15"/>
      <c r="F3409" s="14"/>
      <c r="G3409" s="14"/>
    </row>
    <row r="3410" spans="2:7" x14ac:dyDescent="0.3">
      <c r="B3410" s="14"/>
      <c r="C3410" s="14"/>
      <c r="D3410" s="15"/>
      <c r="E3410" s="15"/>
      <c r="F3410" s="14"/>
      <c r="G3410" s="14"/>
    </row>
    <row r="3411" spans="2:7" x14ac:dyDescent="0.3">
      <c r="B3411" s="14"/>
      <c r="C3411" s="14"/>
      <c r="D3411" s="15"/>
      <c r="E3411" s="15"/>
      <c r="F3411" s="14"/>
      <c r="G3411" s="14"/>
    </row>
    <row r="3412" spans="2:7" x14ac:dyDescent="0.3">
      <c r="B3412" s="14"/>
      <c r="C3412" s="14"/>
      <c r="D3412" s="15"/>
      <c r="E3412" s="15"/>
      <c r="F3412" s="14"/>
      <c r="G3412" s="14"/>
    </row>
    <row r="3413" spans="2:7" x14ac:dyDescent="0.3">
      <c r="B3413" s="14"/>
      <c r="C3413" s="14"/>
      <c r="D3413" s="15"/>
      <c r="E3413" s="15"/>
      <c r="F3413" s="14"/>
      <c r="G3413" s="14"/>
    </row>
    <row r="3414" spans="2:7" x14ac:dyDescent="0.3">
      <c r="B3414" s="14"/>
      <c r="C3414" s="14"/>
      <c r="D3414" s="15"/>
      <c r="E3414" s="15"/>
      <c r="F3414" s="14"/>
      <c r="G3414" s="14"/>
    </row>
    <row r="3415" spans="2:7" x14ac:dyDescent="0.3">
      <c r="B3415" s="14"/>
      <c r="C3415" s="14"/>
      <c r="D3415" s="15"/>
      <c r="E3415" s="15"/>
      <c r="F3415" s="14"/>
      <c r="G3415" s="14"/>
    </row>
    <row r="3416" spans="2:7" x14ac:dyDescent="0.3">
      <c r="B3416" s="14"/>
      <c r="C3416" s="14"/>
      <c r="D3416" s="15"/>
      <c r="E3416" s="15"/>
      <c r="F3416" s="14"/>
      <c r="G3416" s="14"/>
    </row>
    <row r="3417" spans="2:7" x14ac:dyDescent="0.3">
      <c r="B3417" s="14"/>
      <c r="C3417" s="14"/>
      <c r="D3417" s="15"/>
      <c r="E3417" s="15"/>
      <c r="F3417" s="14"/>
      <c r="G3417" s="14"/>
    </row>
    <row r="3418" spans="2:7" x14ac:dyDescent="0.3">
      <c r="B3418" s="14"/>
      <c r="C3418" s="14"/>
      <c r="D3418" s="15"/>
      <c r="E3418" s="15"/>
      <c r="F3418" s="14"/>
      <c r="G3418" s="14"/>
    </row>
    <row r="3419" spans="2:7" x14ac:dyDescent="0.3">
      <c r="B3419" s="14"/>
      <c r="C3419" s="14"/>
      <c r="D3419" s="15"/>
      <c r="E3419" s="15"/>
      <c r="F3419" s="14"/>
      <c r="G3419" s="14"/>
    </row>
    <row r="3420" spans="2:7" x14ac:dyDescent="0.3">
      <c r="B3420" s="14"/>
      <c r="C3420" s="14"/>
      <c r="D3420" s="15"/>
      <c r="E3420" s="15"/>
      <c r="F3420" s="14"/>
      <c r="G3420" s="14"/>
    </row>
    <row r="3421" spans="2:7" x14ac:dyDescent="0.3">
      <c r="B3421" s="14"/>
      <c r="C3421" s="14"/>
      <c r="D3421" s="15"/>
      <c r="E3421" s="15"/>
      <c r="F3421" s="14"/>
      <c r="G3421" s="14"/>
    </row>
    <row r="3422" spans="2:7" x14ac:dyDescent="0.3">
      <c r="B3422" s="14"/>
      <c r="C3422" s="14"/>
      <c r="D3422" s="15"/>
      <c r="E3422" s="15"/>
      <c r="F3422" s="14"/>
      <c r="G3422" s="14"/>
    </row>
    <row r="3423" spans="2:7" x14ac:dyDescent="0.3">
      <c r="B3423" s="14"/>
      <c r="C3423" s="14"/>
      <c r="D3423" s="15"/>
      <c r="E3423" s="15"/>
      <c r="F3423" s="14"/>
      <c r="G3423" s="14"/>
    </row>
    <row r="3424" spans="2:7" x14ac:dyDescent="0.3">
      <c r="B3424" s="14"/>
      <c r="C3424" s="14"/>
      <c r="D3424" s="15"/>
      <c r="E3424" s="15"/>
      <c r="F3424" s="14"/>
      <c r="G3424" s="14"/>
    </row>
    <row r="3425" spans="2:7" x14ac:dyDescent="0.3">
      <c r="B3425" s="14"/>
      <c r="C3425" s="14"/>
      <c r="D3425" s="15"/>
      <c r="E3425" s="15"/>
      <c r="F3425" s="14"/>
      <c r="G3425" s="14"/>
    </row>
    <row r="3426" spans="2:7" x14ac:dyDescent="0.3">
      <c r="B3426" s="14"/>
      <c r="C3426" s="14"/>
      <c r="D3426" s="15"/>
      <c r="E3426" s="15"/>
      <c r="F3426" s="14"/>
      <c r="G3426" s="14"/>
    </row>
    <row r="3427" spans="2:7" x14ac:dyDescent="0.3">
      <c r="B3427" s="14"/>
      <c r="C3427" s="14"/>
      <c r="D3427" s="15"/>
      <c r="E3427" s="15"/>
      <c r="F3427" s="14"/>
      <c r="G3427" s="14"/>
    </row>
    <row r="3428" spans="2:7" x14ac:dyDescent="0.3">
      <c r="B3428" s="14"/>
      <c r="C3428" s="14"/>
      <c r="D3428" s="15"/>
      <c r="E3428" s="15"/>
      <c r="F3428" s="14"/>
      <c r="G3428" s="14"/>
    </row>
    <row r="3429" spans="2:7" x14ac:dyDescent="0.3">
      <c r="B3429" s="14"/>
      <c r="C3429" s="14"/>
      <c r="D3429" s="15"/>
      <c r="E3429" s="15"/>
      <c r="F3429" s="14"/>
      <c r="G3429" s="14"/>
    </row>
    <row r="3430" spans="2:7" x14ac:dyDescent="0.3">
      <c r="B3430" s="14"/>
      <c r="C3430" s="14"/>
      <c r="D3430" s="15"/>
      <c r="E3430" s="15"/>
      <c r="F3430" s="14"/>
      <c r="G3430" s="14"/>
    </row>
    <row r="3431" spans="2:7" x14ac:dyDescent="0.3">
      <c r="B3431" s="14"/>
      <c r="C3431" s="14"/>
      <c r="D3431" s="15"/>
      <c r="E3431" s="15"/>
      <c r="F3431" s="14"/>
      <c r="G3431" s="14"/>
    </row>
    <row r="3432" spans="2:7" x14ac:dyDescent="0.3">
      <c r="B3432" s="14"/>
      <c r="C3432" s="14"/>
      <c r="D3432" s="15"/>
      <c r="E3432" s="15"/>
      <c r="F3432" s="14"/>
      <c r="G3432" s="14"/>
    </row>
    <row r="3433" spans="2:7" x14ac:dyDescent="0.3">
      <c r="B3433" s="14"/>
      <c r="C3433" s="14"/>
      <c r="D3433" s="15"/>
      <c r="E3433" s="15"/>
      <c r="F3433" s="14"/>
      <c r="G3433" s="14"/>
    </row>
    <row r="3434" spans="2:7" x14ac:dyDescent="0.3">
      <c r="B3434" s="14"/>
      <c r="C3434" s="14"/>
      <c r="D3434" s="15"/>
      <c r="E3434" s="15"/>
      <c r="F3434" s="14"/>
      <c r="G3434" s="14"/>
    </row>
    <row r="3435" spans="2:7" x14ac:dyDescent="0.3">
      <c r="B3435" s="14"/>
      <c r="C3435" s="14"/>
      <c r="D3435" s="15"/>
      <c r="E3435" s="15"/>
      <c r="F3435" s="14"/>
      <c r="G3435" s="14"/>
    </row>
    <row r="3436" spans="2:7" x14ac:dyDescent="0.3">
      <c r="B3436" s="14"/>
      <c r="C3436" s="14"/>
      <c r="D3436" s="15"/>
      <c r="E3436" s="15"/>
      <c r="F3436" s="14"/>
      <c r="G3436" s="14"/>
    </row>
    <row r="3437" spans="2:7" x14ac:dyDescent="0.3">
      <c r="B3437" s="14"/>
      <c r="C3437" s="14"/>
      <c r="D3437" s="15"/>
      <c r="E3437" s="15"/>
      <c r="F3437" s="14"/>
      <c r="G3437" s="14"/>
    </row>
    <row r="3438" spans="2:7" x14ac:dyDescent="0.3">
      <c r="B3438" s="14"/>
      <c r="C3438" s="14"/>
      <c r="D3438" s="15"/>
      <c r="E3438" s="15"/>
      <c r="F3438" s="14"/>
      <c r="G3438" s="14"/>
    </row>
    <row r="3439" spans="2:7" x14ac:dyDescent="0.3">
      <c r="B3439" s="14"/>
      <c r="C3439" s="14"/>
      <c r="D3439" s="15"/>
      <c r="E3439" s="15"/>
      <c r="F3439" s="14"/>
      <c r="G3439" s="14"/>
    </row>
    <row r="3440" spans="2:7" x14ac:dyDescent="0.3">
      <c r="B3440" s="14"/>
      <c r="C3440" s="14"/>
      <c r="D3440" s="15"/>
      <c r="E3440" s="15"/>
      <c r="F3440" s="14"/>
      <c r="G3440" s="14"/>
    </row>
    <row r="3441" spans="2:7" x14ac:dyDescent="0.3">
      <c r="B3441" s="14"/>
      <c r="C3441" s="14"/>
      <c r="D3441" s="15"/>
      <c r="E3441" s="15"/>
      <c r="F3441" s="14"/>
      <c r="G3441" s="14"/>
    </row>
    <row r="3442" spans="2:7" x14ac:dyDescent="0.3">
      <c r="B3442" s="14"/>
      <c r="C3442" s="14"/>
      <c r="D3442" s="15"/>
      <c r="E3442" s="15"/>
      <c r="F3442" s="14"/>
      <c r="G3442" s="14"/>
    </row>
    <row r="3443" spans="2:7" x14ac:dyDescent="0.3">
      <c r="B3443" s="14"/>
      <c r="C3443" s="14"/>
      <c r="D3443" s="15"/>
      <c r="E3443" s="15"/>
      <c r="F3443" s="14"/>
      <c r="G3443" s="14"/>
    </row>
    <row r="3444" spans="2:7" x14ac:dyDescent="0.3">
      <c r="B3444" s="14"/>
      <c r="C3444" s="14"/>
      <c r="D3444" s="15"/>
      <c r="E3444" s="15"/>
      <c r="F3444" s="14"/>
      <c r="G3444" s="14"/>
    </row>
    <row r="3445" spans="2:7" x14ac:dyDescent="0.3">
      <c r="B3445" s="14"/>
      <c r="C3445" s="14"/>
      <c r="D3445" s="15"/>
      <c r="E3445" s="15"/>
      <c r="F3445" s="14"/>
      <c r="G3445" s="14"/>
    </row>
    <row r="3446" spans="2:7" x14ac:dyDescent="0.3">
      <c r="B3446" s="14"/>
      <c r="C3446" s="14"/>
      <c r="D3446" s="15"/>
      <c r="E3446" s="15"/>
      <c r="F3446" s="14"/>
      <c r="G3446" s="14"/>
    </row>
    <row r="3447" spans="2:7" x14ac:dyDescent="0.3">
      <c r="B3447" s="14"/>
      <c r="C3447" s="14"/>
      <c r="D3447" s="15"/>
      <c r="E3447" s="15"/>
      <c r="F3447" s="14"/>
      <c r="G3447" s="14"/>
    </row>
    <row r="3448" spans="2:7" x14ac:dyDescent="0.3">
      <c r="B3448" s="14"/>
      <c r="C3448" s="14"/>
      <c r="D3448" s="15"/>
      <c r="E3448" s="15"/>
      <c r="F3448" s="14"/>
      <c r="G3448" s="14"/>
    </row>
    <row r="3449" spans="2:7" x14ac:dyDescent="0.3">
      <c r="B3449" s="14"/>
      <c r="C3449" s="14"/>
      <c r="D3449" s="15"/>
      <c r="E3449" s="15"/>
      <c r="F3449" s="14"/>
      <c r="G3449" s="14"/>
    </row>
    <row r="3450" spans="2:7" x14ac:dyDescent="0.3">
      <c r="B3450" s="14"/>
      <c r="C3450" s="14"/>
      <c r="D3450" s="15"/>
      <c r="E3450" s="15"/>
      <c r="F3450" s="14"/>
      <c r="G3450" s="14"/>
    </row>
    <row r="3451" spans="2:7" x14ac:dyDescent="0.3">
      <c r="B3451" s="14"/>
      <c r="C3451" s="14"/>
      <c r="D3451" s="15"/>
      <c r="E3451" s="15"/>
      <c r="F3451" s="14"/>
      <c r="G3451" s="14"/>
    </row>
    <row r="3452" spans="2:7" x14ac:dyDescent="0.3">
      <c r="B3452" s="14"/>
      <c r="C3452" s="14"/>
      <c r="D3452" s="15"/>
      <c r="E3452" s="15"/>
      <c r="F3452" s="14"/>
      <c r="G3452" s="14"/>
    </row>
    <row r="3453" spans="2:7" x14ac:dyDescent="0.3">
      <c r="B3453" s="14"/>
      <c r="C3453" s="14"/>
      <c r="D3453" s="15"/>
      <c r="E3453" s="15"/>
      <c r="F3453" s="14"/>
      <c r="G3453" s="14"/>
    </row>
    <row r="3454" spans="2:7" x14ac:dyDescent="0.3">
      <c r="B3454" s="14"/>
      <c r="C3454" s="14"/>
      <c r="D3454" s="15"/>
      <c r="E3454" s="15"/>
      <c r="F3454" s="14"/>
      <c r="G3454" s="14"/>
    </row>
    <row r="3455" spans="2:7" x14ac:dyDescent="0.3">
      <c r="B3455" s="14"/>
      <c r="C3455" s="14"/>
      <c r="D3455" s="15"/>
      <c r="E3455" s="15"/>
      <c r="F3455" s="14"/>
      <c r="G3455" s="14"/>
    </row>
    <row r="3456" spans="2:7" x14ac:dyDescent="0.3">
      <c r="B3456" s="14"/>
      <c r="C3456" s="14"/>
      <c r="D3456" s="15"/>
      <c r="E3456" s="15"/>
      <c r="F3456" s="14"/>
      <c r="G3456" s="14"/>
    </row>
    <row r="3457" spans="2:7" x14ac:dyDescent="0.3">
      <c r="B3457" s="14"/>
      <c r="C3457" s="14"/>
      <c r="D3457" s="15"/>
      <c r="E3457" s="15"/>
      <c r="F3457" s="14"/>
      <c r="G3457" s="14"/>
    </row>
    <row r="3458" spans="2:7" x14ac:dyDescent="0.3">
      <c r="B3458" s="14"/>
      <c r="C3458" s="14"/>
      <c r="D3458" s="15"/>
      <c r="E3458" s="15"/>
      <c r="F3458" s="14"/>
      <c r="G3458" s="14"/>
    </row>
    <row r="3459" spans="2:7" x14ac:dyDescent="0.3">
      <c r="B3459" s="14"/>
      <c r="C3459" s="14"/>
      <c r="D3459" s="15"/>
      <c r="E3459" s="15"/>
      <c r="F3459" s="14"/>
      <c r="G3459" s="14"/>
    </row>
    <row r="3460" spans="2:7" x14ac:dyDescent="0.3">
      <c r="B3460" s="14"/>
      <c r="C3460" s="14"/>
      <c r="D3460" s="15"/>
      <c r="E3460" s="15"/>
      <c r="F3460" s="14"/>
      <c r="G3460" s="14"/>
    </row>
    <row r="3461" spans="2:7" x14ac:dyDescent="0.3">
      <c r="B3461" s="14"/>
      <c r="C3461" s="14"/>
      <c r="D3461" s="15"/>
      <c r="E3461" s="15"/>
      <c r="F3461" s="14"/>
      <c r="G3461" s="14"/>
    </row>
    <row r="3462" spans="2:7" x14ac:dyDescent="0.3">
      <c r="B3462" s="14"/>
      <c r="C3462" s="14"/>
      <c r="D3462" s="15"/>
      <c r="E3462" s="15"/>
      <c r="F3462" s="14"/>
      <c r="G3462" s="14"/>
    </row>
    <row r="3463" spans="2:7" x14ac:dyDescent="0.3">
      <c r="B3463" s="14"/>
      <c r="C3463" s="14"/>
      <c r="D3463" s="15"/>
      <c r="E3463" s="15"/>
      <c r="F3463" s="14"/>
      <c r="G3463" s="14"/>
    </row>
    <row r="3464" spans="2:7" x14ac:dyDescent="0.3">
      <c r="B3464" s="14"/>
      <c r="C3464" s="14"/>
      <c r="D3464" s="15"/>
      <c r="E3464" s="15"/>
      <c r="F3464" s="14"/>
      <c r="G3464" s="14"/>
    </row>
    <row r="3465" spans="2:7" x14ac:dyDescent="0.3">
      <c r="B3465" s="14"/>
      <c r="C3465" s="14"/>
      <c r="D3465" s="15"/>
      <c r="E3465" s="15"/>
      <c r="F3465" s="14"/>
      <c r="G3465" s="14"/>
    </row>
    <row r="3466" spans="2:7" x14ac:dyDescent="0.3">
      <c r="B3466" s="14"/>
      <c r="C3466" s="14"/>
      <c r="D3466" s="15"/>
      <c r="E3466" s="15"/>
      <c r="F3466" s="14"/>
      <c r="G3466" s="14"/>
    </row>
    <row r="3467" spans="2:7" x14ac:dyDescent="0.3">
      <c r="B3467" s="14"/>
      <c r="C3467" s="14"/>
      <c r="D3467" s="15"/>
      <c r="E3467" s="15"/>
      <c r="F3467" s="14"/>
      <c r="G3467" s="14"/>
    </row>
    <row r="3468" spans="2:7" x14ac:dyDescent="0.3">
      <c r="B3468" s="14"/>
      <c r="C3468" s="14"/>
      <c r="D3468" s="15"/>
      <c r="E3468" s="15"/>
      <c r="F3468" s="14"/>
      <c r="G3468" s="14"/>
    </row>
    <row r="3469" spans="2:7" x14ac:dyDescent="0.3">
      <c r="B3469" s="14"/>
      <c r="C3469" s="14"/>
      <c r="D3469" s="15"/>
      <c r="E3469" s="15"/>
      <c r="F3469" s="14"/>
      <c r="G3469" s="14"/>
    </row>
    <row r="3470" spans="2:7" x14ac:dyDescent="0.3">
      <c r="B3470" s="14"/>
      <c r="C3470" s="14"/>
      <c r="D3470" s="15"/>
      <c r="E3470" s="15"/>
      <c r="F3470" s="14"/>
      <c r="G3470" s="14"/>
    </row>
    <row r="3471" spans="2:7" x14ac:dyDescent="0.3">
      <c r="B3471" s="14"/>
      <c r="C3471" s="14"/>
      <c r="D3471" s="15"/>
      <c r="E3471" s="15"/>
      <c r="F3471" s="14"/>
      <c r="G3471" s="14"/>
    </row>
    <row r="3472" spans="2:7" x14ac:dyDescent="0.3">
      <c r="B3472" s="14"/>
      <c r="C3472" s="14"/>
      <c r="D3472" s="15"/>
      <c r="E3472" s="15"/>
      <c r="F3472" s="14"/>
      <c r="G3472" s="14"/>
    </row>
    <row r="3473" spans="2:7" x14ac:dyDescent="0.3">
      <c r="B3473" s="14"/>
      <c r="C3473" s="14"/>
      <c r="D3473" s="15"/>
      <c r="E3473" s="15"/>
      <c r="F3473" s="14"/>
      <c r="G3473" s="14"/>
    </row>
    <row r="3474" spans="2:7" x14ac:dyDescent="0.3">
      <c r="B3474" s="14"/>
      <c r="C3474" s="14"/>
      <c r="D3474" s="15"/>
      <c r="E3474" s="15"/>
      <c r="F3474" s="14"/>
      <c r="G3474" s="14"/>
    </row>
    <row r="3475" spans="2:7" x14ac:dyDescent="0.3">
      <c r="B3475" s="14"/>
      <c r="C3475" s="14"/>
      <c r="D3475" s="15"/>
      <c r="E3475" s="15"/>
      <c r="F3475" s="14"/>
      <c r="G3475" s="14"/>
    </row>
    <row r="3476" spans="2:7" x14ac:dyDescent="0.3">
      <c r="B3476" s="14"/>
      <c r="C3476" s="14"/>
      <c r="D3476" s="15"/>
      <c r="E3476" s="15"/>
      <c r="F3476" s="14"/>
      <c r="G3476" s="14"/>
    </row>
    <row r="3477" spans="2:7" x14ac:dyDescent="0.3">
      <c r="B3477" s="14"/>
      <c r="C3477" s="14"/>
      <c r="D3477" s="15"/>
      <c r="E3477" s="15"/>
      <c r="F3477" s="14"/>
      <c r="G3477" s="14"/>
    </row>
    <row r="3478" spans="2:7" x14ac:dyDescent="0.3">
      <c r="B3478" s="14"/>
      <c r="C3478" s="14"/>
      <c r="D3478" s="15"/>
      <c r="E3478" s="15"/>
      <c r="F3478" s="14"/>
      <c r="G3478" s="14"/>
    </row>
    <row r="3479" spans="2:7" x14ac:dyDescent="0.3">
      <c r="B3479" s="14"/>
      <c r="C3479" s="14"/>
      <c r="D3479" s="15"/>
      <c r="E3479" s="15"/>
      <c r="F3479" s="14"/>
      <c r="G3479" s="14"/>
    </row>
    <row r="3480" spans="2:7" x14ac:dyDescent="0.3">
      <c r="B3480" s="14"/>
      <c r="C3480" s="14"/>
      <c r="D3480" s="15"/>
      <c r="E3480" s="15"/>
      <c r="F3480" s="14"/>
      <c r="G3480" s="14"/>
    </row>
    <row r="3481" spans="2:7" x14ac:dyDescent="0.3">
      <c r="B3481" s="14"/>
      <c r="C3481" s="14"/>
      <c r="D3481" s="15"/>
      <c r="E3481" s="15"/>
      <c r="F3481" s="14"/>
      <c r="G3481" s="14"/>
    </row>
    <row r="3482" spans="2:7" x14ac:dyDescent="0.3">
      <c r="B3482" s="14"/>
      <c r="C3482" s="14"/>
      <c r="D3482" s="15"/>
      <c r="E3482" s="15"/>
      <c r="F3482" s="14"/>
      <c r="G3482" s="14"/>
    </row>
    <row r="3483" spans="2:7" x14ac:dyDescent="0.3">
      <c r="B3483" s="14"/>
      <c r="C3483" s="14"/>
      <c r="D3483" s="15"/>
      <c r="E3483" s="15"/>
      <c r="F3483" s="14"/>
      <c r="G3483" s="14"/>
    </row>
    <row r="3484" spans="2:7" x14ac:dyDescent="0.3">
      <c r="B3484" s="14"/>
      <c r="C3484" s="14"/>
      <c r="D3484" s="15"/>
      <c r="E3484" s="15"/>
      <c r="F3484" s="14"/>
      <c r="G3484" s="14"/>
    </row>
    <row r="3485" spans="2:7" x14ac:dyDescent="0.3">
      <c r="B3485" s="14"/>
      <c r="C3485" s="14"/>
      <c r="D3485" s="15"/>
      <c r="E3485" s="15"/>
      <c r="F3485" s="14"/>
      <c r="G3485" s="14"/>
    </row>
    <row r="3486" spans="2:7" x14ac:dyDescent="0.3">
      <c r="B3486" s="14"/>
      <c r="C3486" s="14"/>
      <c r="D3486" s="15"/>
      <c r="E3486" s="15"/>
      <c r="F3486" s="14"/>
      <c r="G3486" s="14"/>
    </row>
    <row r="3487" spans="2:7" x14ac:dyDescent="0.3">
      <c r="B3487" s="14"/>
      <c r="C3487" s="14"/>
      <c r="D3487" s="15"/>
      <c r="E3487" s="15"/>
      <c r="F3487" s="14"/>
      <c r="G3487" s="14"/>
    </row>
    <row r="3488" spans="2:7" x14ac:dyDescent="0.3">
      <c r="B3488" s="14"/>
      <c r="C3488" s="14"/>
      <c r="D3488" s="15"/>
      <c r="E3488" s="15"/>
      <c r="F3488" s="14"/>
      <c r="G3488" s="14"/>
    </row>
    <row r="3489" spans="2:7" x14ac:dyDescent="0.3">
      <c r="B3489" s="14"/>
      <c r="C3489" s="14"/>
      <c r="D3489" s="15"/>
      <c r="E3489" s="15"/>
      <c r="F3489" s="14"/>
      <c r="G3489" s="14"/>
    </row>
    <row r="3490" spans="2:7" x14ac:dyDescent="0.3">
      <c r="B3490" s="14"/>
      <c r="C3490" s="14"/>
      <c r="D3490" s="15"/>
      <c r="E3490" s="15"/>
      <c r="F3490" s="14"/>
      <c r="G3490" s="14"/>
    </row>
    <row r="3491" spans="2:7" x14ac:dyDescent="0.3">
      <c r="B3491" s="14"/>
      <c r="C3491" s="14"/>
      <c r="D3491" s="15"/>
      <c r="E3491" s="15"/>
      <c r="F3491" s="14"/>
      <c r="G3491" s="14"/>
    </row>
    <row r="3492" spans="2:7" x14ac:dyDescent="0.3">
      <c r="B3492" s="14"/>
      <c r="C3492" s="14"/>
      <c r="D3492" s="15"/>
      <c r="E3492" s="15"/>
      <c r="F3492" s="14"/>
      <c r="G3492" s="14"/>
    </row>
    <row r="3493" spans="2:7" x14ac:dyDescent="0.3">
      <c r="B3493" s="14"/>
      <c r="C3493" s="14"/>
      <c r="D3493" s="15"/>
      <c r="E3493" s="15"/>
      <c r="F3493" s="14"/>
      <c r="G3493" s="14"/>
    </row>
    <row r="3494" spans="2:7" x14ac:dyDescent="0.3">
      <c r="B3494" s="14"/>
      <c r="C3494" s="14"/>
      <c r="D3494" s="15"/>
      <c r="E3494" s="15"/>
      <c r="F3494" s="14"/>
      <c r="G3494" s="14"/>
    </row>
    <row r="3495" spans="2:7" x14ac:dyDescent="0.3">
      <c r="B3495" s="14"/>
      <c r="C3495" s="14"/>
      <c r="D3495" s="15"/>
      <c r="E3495" s="15"/>
      <c r="F3495" s="14"/>
      <c r="G3495" s="14"/>
    </row>
    <row r="3496" spans="2:7" x14ac:dyDescent="0.3">
      <c r="B3496" s="14"/>
      <c r="C3496" s="14"/>
      <c r="D3496" s="15"/>
      <c r="E3496" s="15"/>
      <c r="F3496" s="14"/>
      <c r="G3496" s="14"/>
    </row>
    <row r="3497" spans="2:7" x14ac:dyDescent="0.3">
      <c r="B3497" s="14"/>
      <c r="C3497" s="14"/>
      <c r="D3497" s="15"/>
      <c r="E3497" s="15"/>
      <c r="F3497" s="14"/>
      <c r="G3497" s="14"/>
    </row>
    <row r="3498" spans="2:7" x14ac:dyDescent="0.3">
      <c r="B3498" s="14"/>
      <c r="C3498" s="14"/>
      <c r="D3498" s="15"/>
      <c r="E3498" s="15"/>
      <c r="F3498" s="14"/>
      <c r="G3498" s="14"/>
    </row>
    <row r="3499" spans="2:7" x14ac:dyDescent="0.3">
      <c r="B3499" s="14"/>
      <c r="C3499" s="14"/>
      <c r="D3499" s="15"/>
      <c r="E3499" s="15"/>
      <c r="F3499" s="14"/>
      <c r="G3499" s="14"/>
    </row>
    <row r="3500" spans="2:7" x14ac:dyDescent="0.3">
      <c r="B3500" s="14"/>
      <c r="C3500" s="14"/>
      <c r="D3500" s="15"/>
      <c r="E3500" s="15"/>
      <c r="F3500" s="14"/>
      <c r="G3500" s="14"/>
    </row>
    <row r="3501" spans="2:7" x14ac:dyDescent="0.3">
      <c r="B3501" s="14"/>
      <c r="C3501" s="14"/>
      <c r="D3501" s="15"/>
      <c r="E3501" s="15"/>
      <c r="F3501" s="14"/>
      <c r="G3501" s="14"/>
    </row>
    <row r="3502" spans="2:7" x14ac:dyDescent="0.3">
      <c r="B3502" s="14"/>
      <c r="C3502" s="14"/>
      <c r="D3502" s="15"/>
      <c r="E3502" s="15"/>
      <c r="F3502" s="14"/>
      <c r="G3502" s="14"/>
    </row>
    <row r="3503" spans="2:7" x14ac:dyDescent="0.3">
      <c r="B3503" s="14"/>
      <c r="C3503" s="14"/>
      <c r="D3503" s="15"/>
      <c r="E3503" s="15"/>
      <c r="F3503" s="14"/>
      <c r="G3503" s="14"/>
    </row>
    <row r="3504" spans="2:7" x14ac:dyDescent="0.3">
      <c r="B3504" s="14"/>
      <c r="C3504" s="14"/>
      <c r="D3504" s="15"/>
      <c r="E3504" s="15"/>
      <c r="F3504" s="14"/>
      <c r="G3504" s="14"/>
    </row>
    <row r="3505" spans="2:7" x14ac:dyDescent="0.3">
      <c r="B3505" s="14"/>
      <c r="C3505" s="14"/>
      <c r="D3505" s="15"/>
      <c r="E3505" s="15"/>
      <c r="F3505" s="14"/>
      <c r="G3505" s="14"/>
    </row>
    <row r="3506" spans="2:7" x14ac:dyDescent="0.3">
      <c r="B3506" s="14"/>
      <c r="C3506" s="14"/>
      <c r="D3506" s="15"/>
      <c r="E3506" s="15"/>
      <c r="F3506" s="14"/>
      <c r="G3506" s="14"/>
    </row>
    <row r="3507" spans="2:7" x14ac:dyDescent="0.3">
      <c r="B3507" s="14"/>
      <c r="C3507" s="14"/>
      <c r="D3507" s="15"/>
      <c r="E3507" s="15"/>
      <c r="F3507" s="14"/>
      <c r="G3507" s="14"/>
    </row>
    <row r="3508" spans="2:7" x14ac:dyDescent="0.3">
      <c r="B3508" s="14"/>
      <c r="C3508" s="14"/>
      <c r="D3508" s="15"/>
      <c r="E3508" s="15"/>
      <c r="F3508" s="14"/>
      <c r="G3508" s="14"/>
    </row>
    <row r="3509" spans="2:7" x14ac:dyDescent="0.3">
      <c r="B3509" s="14"/>
      <c r="C3509" s="14"/>
      <c r="D3509" s="15"/>
      <c r="E3509" s="15"/>
      <c r="F3509" s="14"/>
      <c r="G3509" s="14"/>
    </row>
    <row r="3510" spans="2:7" x14ac:dyDescent="0.3">
      <c r="B3510" s="14"/>
      <c r="C3510" s="14"/>
      <c r="D3510" s="15"/>
      <c r="E3510" s="15"/>
      <c r="F3510" s="14"/>
      <c r="G3510" s="14"/>
    </row>
    <row r="3511" spans="2:7" x14ac:dyDescent="0.3">
      <c r="B3511" s="14"/>
      <c r="C3511" s="14"/>
      <c r="D3511" s="15"/>
      <c r="E3511" s="15"/>
      <c r="F3511" s="14"/>
      <c r="G3511" s="14"/>
    </row>
    <row r="3512" spans="2:7" x14ac:dyDescent="0.3">
      <c r="B3512" s="14"/>
      <c r="C3512" s="14"/>
      <c r="D3512" s="15"/>
      <c r="E3512" s="15"/>
      <c r="F3512" s="14"/>
      <c r="G3512" s="14"/>
    </row>
    <row r="3513" spans="2:7" x14ac:dyDescent="0.3">
      <c r="B3513" s="14"/>
      <c r="C3513" s="14"/>
      <c r="D3513" s="15"/>
      <c r="E3513" s="15"/>
      <c r="F3513" s="14"/>
      <c r="G3513" s="14"/>
    </row>
    <row r="3514" spans="2:7" x14ac:dyDescent="0.3">
      <c r="B3514" s="14"/>
      <c r="C3514" s="14"/>
      <c r="D3514" s="15"/>
      <c r="E3514" s="15"/>
      <c r="F3514" s="14"/>
      <c r="G3514" s="14"/>
    </row>
    <row r="3515" spans="2:7" x14ac:dyDescent="0.3">
      <c r="B3515" s="14"/>
      <c r="C3515" s="14"/>
      <c r="D3515" s="15"/>
      <c r="E3515" s="15"/>
      <c r="F3515" s="14"/>
      <c r="G3515" s="14"/>
    </row>
    <row r="3516" spans="2:7" x14ac:dyDescent="0.3">
      <c r="B3516" s="14"/>
      <c r="C3516" s="14"/>
      <c r="D3516" s="15"/>
      <c r="E3516" s="15"/>
      <c r="F3516" s="14"/>
      <c r="G3516" s="14"/>
    </row>
    <row r="3517" spans="2:7" x14ac:dyDescent="0.3">
      <c r="B3517" s="14"/>
      <c r="C3517" s="14"/>
      <c r="D3517" s="15"/>
      <c r="E3517" s="15"/>
      <c r="F3517" s="14"/>
      <c r="G3517" s="14"/>
    </row>
    <row r="3518" spans="2:7" x14ac:dyDescent="0.3">
      <c r="B3518" s="14"/>
      <c r="C3518" s="14"/>
      <c r="D3518" s="15"/>
      <c r="E3518" s="15"/>
      <c r="F3518" s="14"/>
      <c r="G3518" s="14"/>
    </row>
    <row r="3519" spans="2:7" x14ac:dyDescent="0.3">
      <c r="B3519" s="14"/>
      <c r="C3519" s="14"/>
      <c r="D3519" s="15"/>
      <c r="E3519" s="15"/>
      <c r="F3519" s="14"/>
      <c r="G3519" s="14"/>
    </row>
    <row r="3520" spans="2:7" x14ac:dyDescent="0.3">
      <c r="B3520" s="14"/>
      <c r="C3520" s="14"/>
      <c r="D3520" s="15"/>
      <c r="E3520" s="15"/>
      <c r="F3520" s="14"/>
      <c r="G3520" s="14"/>
    </row>
    <row r="3521" spans="2:7" x14ac:dyDescent="0.3">
      <c r="B3521" s="14"/>
      <c r="C3521" s="14"/>
      <c r="D3521" s="15"/>
      <c r="E3521" s="15"/>
      <c r="F3521" s="14"/>
      <c r="G3521" s="14"/>
    </row>
    <row r="3522" spans="2:7" x14ac:dyDescent="0.3">
      <c r="B3522" s="14"/>
      <c r="C3522" s="14"/>
      <c r="D3522" s="15"/>
      <c r="E3522" s="15"/>
      <c r="F3522" s="14"/>
      <c r="G3522" s="14"/>
    </row>
    <row r="3523" spans="2:7" x14ac:dyDescent="0.3">
      <c r="B3523" s="14"/>
      <c r="C3523" s="14"/>
      <c r="D3523" s="15"/>
      <c r="E3523" s="15"/>
      <c r="F3523" s="14"/>
      <c r="G3523" s="14"/>
    </row>
    <row r="3524" spans="2:7" x14ac:dyDescent="0.3">
      <c r="B3524" s="14"/>
      <c r="C3524" s="14"/>
      <c r="D3524" s="15"/>
      <c r="E3524" s="15"/>
      <c r="F3524" s="14"/>
      <c r="G3524" s="14"/>
    </row>
    <row r="3525" spans="2:7" x14ac:dyDescent="0.3">
      <c r="B3525" s="14"/>
      <c r="C3525" s="14"/>
      <c r="D3525" s="15"/>
      <c r="E3525" s="15"/>
      <c r="F3525" s="14"/>
      <c r="G3525" s="14"/>
    </row>
    <row r="3526" spans="2:7" x14ac:dyDescent="0.3">
      <c r="B3526" s="14"/>
      <c r="C3526" s="14"/>
      <c r="D3526" s="15"/>
      <c r="E3526" s="15"/>
      <c r="F3526" s="14"/>
      <c r="G3526" s="14"/>
    </row>
    <row r="3527" spans="2:7" x14ac:dyDescent="0.3">
      <c r="B3527" s="14"/>
      <c r="C3527" s="14"/>
      <c r="D3527" s="15"/>
      <c r="E3527" s="15"/>
      <c r="F3527" s="14"/>
      <c r="G3527" s="14"/>
    </row>
    <row r="3528" spans="2:7" x14ac:dyDescent="0.3">
      <c r="B3528" s="14"/>
      <c r="C3528" s="14"/>
      <c r="D3528" s="15"/>
      <c r="E3528" s="15"/>
      <c r="F3528" s="14"/>
      <c r="G3528" s="14"/>
    </row>
    <row r="3529" spans="2:7" x14ac:dyDescent="0.3">
      <c r="B3529" s="14"/>
      <c r="C3529" s="14"/>
      <c r="D3529" s="15"/>
      <c r="E3529" s="15"/>
      <c r="F3529" s="14"/>
      <c r="G3529" s="14"/>
    </row>
    <row r="3530" spans="2:7" x14ac:dyDescent="0.3">
      <c r="B3530" s="14"/>
      <c r="C3530" s="14"/>
      <c r="D3530" s="15"/>
      <c r="E3530" s="15"/>
      <c r="F3530" s="14"/>
      <c r="G3530" s="14"/>
    </row>
    <row r="3531" spans="2:7" x14ac:dyDescent="0.3">
      <c r="B3531" s="14"/>
      <c r="C3531" s="14"/>
      <c r="D3531" s="15"/>
      <c r="E3531" s="15"/>
      <c r="F3531" s="14"/>
      <c r="G3531" s="14"/>
    </row>
    <row r="3532" spans="2:7" x14ac:dyDescent="0.3">
      <c r="B3532" s="14"/>
      <c r="C3532" s="14"/>
      <c r="D3532" s="15"/>
      <c r="E3532" s="15"/>
      <c r="F3532" s="14"/>
      <c r="G3532" s="14"/>
    </row>
    <row r="3533" spans="2:7" x14ac:dyDescent="0.3">
      <c r="B3533" s="14"/>
      <c r="C3533" s="14"/>
      <c r="D3533" s="15"/>
      <c r="E3533" s="15"/>
      <c r="F3533" s="14"/>
      <c r="G3533" s="14"/>
    </row>
    <row r="3534" spans="2:7" x14ac:dyDescent="0.3">
      <c r="B3534" s="14"/>
      <c r="C3534" s="14"/>
      <c r="D3534" s="15"/>
      <c r="E3534" s="15"/>
      <c r="F3534" s="14"/>
      <c r="G3534" s="14"/>
    </row>
    <row r="3535" spans="2:7" x14ac:dyDescent="0.3">
      <c r="B3535" s="14"/>
      <c r="C3535" s="14"/>
      <c r="D3535" s="15"/>
      <c r="E3535" s="15"/>
      <c r="F3535" s="14"/>
      <c r="G3535" s="14"/>
    </row>
    <row r="3536" spans="2:7" x14ac:dyDescent="0.3">
      <c r="B3536" s="14"/>
      <c r="C3536" s="14"/>
      <c r="D3536" s="15"/>
      <c r="E3536" s="15"/>
      <c r="F3536" s="14"/>
      <c r="G3536" s="14"/>
    </row>
    <row r="3537" spans="2:7" x14ac:dyDescent="0.3">
      <c r="B3537" s="14"/>
      <c r="C3537" s="14"/>
      <c r="D3537" s="15"/>
      <c r="E3537" s="15"/>
      <c r="F3537" s="14"/>
      <c r="G3537" s="14"/>
    </row>
    <row r="3538" spans="2:7" x14ac:dyDescent="0.3">
      <c r="B3538" s="14"/>
      <c r="C3538" s="14"/>
      <c r="D3538" s="15"/>
      <c r="E3538" s="15"/>
      <c r="F3538" s="14"/>
      <c r="G3538" s="14"/>
    </row>
    <row r="3539" spans="2:7" x14ac:dyDescent="0.3">
      <c r="B3539" s="14"/>
      <c r="C3539" s="14"/>
      <c r="D3539" s="15"/>
      <c r="E3539" s="15"/>
      <c r="F3539" s="14"/>
      <c r="G3539" s="14"/>
    </row>
    <row r="3540" spans="2:7" x14ac:dyDescent="0.3">
      <c r="B3540" s="14"/>
      <c r="C3540" s="14"/>
      <c r="D3540" s="15"/>
      <c r="E3540" s="15"/>
      <c r="F3540" s="14"/>
      <c r="G3540" s="14"/>
    </row>
    <row r="3541" spans="2:7" x14ac:dyDescent="0.3">
      <c r="B3541" s="14"/>
      <c r="C3541" s="14"/>
      <c r="D3541" s="15"/>
      <c r="E3541" s="15"/>
      <c r="F3541" s="14"/>
      <c r="G3541" s="14"/>
    </row>
    <row r="3542" spans="2:7" x14ac:dyDescent="0.3">
      <c r="B3542" s="14"/>
      <c r="C3542" s="14"/>
      <c r="D3542" s="15"/>
      <c r="E3542" s="15"/>
      <c r="F3542" s="14"/>
      <c r="G3542" s="14"/>
    </row>
    <row r="3543" spans="2:7" x14ac:dyDescent="0.3">
      <c r="B3543" s="14"/>
      <c r="C3543" s="14"/>
      <c r="D3543" s="15"/>
      <c r="E3543" s="15"/>
      <c r="F3543" s="14"/>
      <c r="G3543" s="14"/>
    </row>
    <row r="3544" spans="2:7" x14ac:dyDescent="0.3">
      <c r="B3544" s="14"/>
      <c r="C3544" s="14"/>
      <c r="D3544" s="15"/>
      <c r="E3544" s="15"/>
      <c r="F3544" s="14"/>
      <c r="G3544" s="14"/>
    </row>
    <row r="3545" spans="2:7" x14ac:dyDescent="0.3">
      <c r="B3545" s="14"/>
      <c r="C3545" s="14"/>
      <c r="D3545" s="15"/>
      <c r="E3545" s="15"/>
      <c r="F3545" s="14"/>
      <c r="G3545" s="14"/>
    </row>
    <row r="3546" spans="2:7" x14ac:dyDescent="0.3">
      <c r="B3546" s="14"/>
      <c r="C3546" s="14"/>
      <c r="D3546" s="15"/>
      <c r="E3546" s="15"/>
      <c r="F3546" s="14"/>
      <c r="G3546" s="14"/>
    </row>
    <row r="3547" spans="2:7" x14ac:dyDescent="0.3">
      <c r="B3547" s="14"/>
      <c r="C3547" s="14"/>
      <c r="D3547" s="15"/>
      <c r="E3547" s="15"/>
      <c r="F3547" s="14"/>
      <c r="G3547" s="14"/>
    </row>
    <row r="3548" spans="2:7" x14ac:dyDescent="0.3">
      <c r="B3548" s="14"/>
      <c r="C3548" s="14"/>
      <c r="D3548" s="15"/>
      <c r="E3548" s="15"/>
      <c r="F3548" s="14"/>
      <c r="G3548" s="14"/>
    </row>
    <row r="3549" spans="2:7" x14ac:dyDescent="0.3">
      <c r="B3549" s="14"/>
      <c r="C3549" s="14"/>
      <c r="D3549" s="15"/>
      <c r="E3549" s="15"/>
      <c r="F3549" s="14"/>
      <c r="G3549" s="14"/>
    </row>
    <row r="3550" spans="2:7" x14ac:dyDescent="0.3">
      <c r="B3550" s="14"/>
      <c r="C3550" s="14"/>
      <c r="D3550" s="15"/>
      <c r="E3550" s="15"/>
      <c r="F3550" s="14"/>
      <c r="G3550" s="14"/>
    </row>
    <row r="3551" spans="2:7" x14ac:dyDescent="0.3">
      <c r="B3551" s="14"/>
      <c r="C3551" s="14"/>
      <c r="D3551" s="15"/>
      <c r="E3551" s="15"/>
      <c r="F3551" s="14"/>
      <c r="G3551" s="14"/>
    </row>
    <row r="3552" spans="2:7" x14ac:dyDescent="0.3">
      <c r="B3552" s="14"/>
      <c r="C3552" s="14"/>
      <c r="D3552" s="15"/>
      <c r="E3552" s="15"/>
      <c r="F3552" s="14"/>
      <c r="G3552" s="14"/>
    </row>
    <row r="3553" spans="2:7" x14ac:dyDescent="0.3">
      <c r="B3553" s="14"/>
      <c r="C3553" s="14"/>
      <c r="D3553" s="15"/>
      <c r="E3553" s="15"/>
      <c r="F3553" s="14"/>
      <c r="G3553" s="14"/>
    </row>
    <row r="3554" spans="2:7" x14ac:dyDescent="0.3">
      <c r="B3554" s="14"/>
      <c r="C3554" s="14"/>
      <c r="D3554" s="15"/>
      <c r="E3554" s="15"/>
      <c r="F3554" s="14"/>
      <c r="G3554" s="14"/>
    </row>
    <row r="3555" spans="2:7" x14ac:dyDescent="0.3">
      <c r="B3555" s="14"/>
      <c r="C3555" s="14"/>
      <c r="D3555" s="15"/>
      <c r="E3555" s="15"/>
      <c r="F3555" s="14"/>
      <c r="G3555" s="14"/>
    </row>
    <row r="3556" spans="2:7" x14ac:dyDescent="0.3">
      <c r="B3556" s="14"/>
      <c r="C3556" s="14"/>
      <c r="D3556" s="15"/>
      <c r="E3556" s="15"/>
      <c r="F3556" s="14"/>
      <c r="G3556" s="14"/>
    </row>
    <row r="3557" spans="2:7" x14ac:dyDescent="0.3">
      <c r="B3557" s="14"/>
      <c r="C3557" s="14"/>
      <c r="D3557" s="15"/>
      <c r="E3557" s="15"/>
      <c r="F3557" s="14"/>
      <c r="G3557" s="14"/>
    </row>
    <row r="3558" spans="2:7" x14ac:dyDescent="0.3">
      <c r="B3558" s="14"/>
      <c r="C3558" s="14"/>
      <c r="D3558" s="15"/>
      <c r="E3558" s="15"/>
      <c r="F3558" s="14"/>
      <c r="G3558" s="14"/>
    </row>
    <row r="3559" spans="2:7" x14ac:dyDescent="0.3">
      <c r="B3559" s="14"/>
      <c r="C3559" s="14"/>
      <c r="D3559" s="15"/>
      <c r="E3559" s="15"/>
      <c r="F3559" s="14"/>
      <c r="G3559" s="14"/>
    </row>
    <row r="3560" spans="2:7" x14ac:dyDescent="0.3">
      <c r="B3560" s="14"/>
      <c r="C3560" s="14"/>
      <c r="D3560" s="15"/>
      <c r="E3560" s="15"/>
      <c r="F3560" s="14"/>
      <c r="G3560" s="14"/>
    </row>
    <row r="3561" spans="2:7" x14ac:dyDescent="0.3">
      <c r="B3561" s="14"/>
      <c r="C3561" s="14"/>
      <c r="D3561" s="15"/>
      <c r="E3561" s="15"/>
      <c r="F3561" s="14"/>
      <c r="G3561" s="14"/>
    </row>
    <row r="3562" spans="2:7" x14ac:dyDescent="0.3">
      <c r="B3562" s="14"/>
      <c r="C3562" s="14"/>
      <c r="D3562" s="15"/>
      <c r="E3562" s="15"/>
      <c r="F3562" s="14"/>
      <c r="G3562" s="14"/>
    </row>
    <row r="3563" spans="2:7" x14ac:dyDescent="0.3">
      <c r="B3563" s="14"/>
      <c r="C3563" s="14"/>
      <c r="D3563" s="15"/>
      <c r="E3563" s="15"/>
      <c r="F3563" s="14"/>
      <c r="G3563" s="14"/>
    </row>
    <row r="3564" spans="2:7" x14ac:dyDescent="0.3">
      <c r="B3564" s="14"/>
      <c r="C3564" s="14"/>
      <c r="D3564" s="15"/>
      <c r="E3564" s="15"/>
      <c r="F3564" s="14"/>
      <c r="G3564" s="14"/>
    </row>
    <row r="3565" spans="2:7" x14ac:dyDescent="0.3">
      <c r="B3565" s="14"/>
      <c r="C3565" s="14"/>
      <c r="D3565" s="15"/>
      <c r="E3565" s="15"/>
      <c r="F3565" s="14"/>
      <c r="G3565" s="14"/>
    </row>
    <row r="3566" spans="2:7" x14ac:dyDescent="0.3">
      <c r="B3566" s="14"/>
      <c r="C3566" s="14"/>
      <c r="D3566" s="15"/>
      <c r="E3566" s="15"/>
      <c r="F3566" s="14"/>
      <c r="G3566" s="14"/>
    </row>
    <row r="3567" spans="2:7" x14ac:dyDescent="0.3">
      <c r="B3567" s="14"/>
      <c r="C3567" s="14"/>
      <c r="D3567" s="15"/>
      <c r="E3567" s="15"/>
      <c r="F3567" s="14"/>
      <c r="G3567" s="14"/>
    </row>
    <row r="3568" spans="2:7" x14ac:dyDescent="0.3">
      <c r="B3568" s="14"/>
      <c r="C3568" s="14"/>
      <c r="D3568" s="15"/>
      <c r="E3568" s="15"/>
      <c r="F3568" s="14"/>
      <c r="G3568" s="14"/>
    </row>
    <row r="3569" spans="2:7" x14ac:dyDescent="0.3">
      <c r="B3569" s="14"/>
      <c r="C3569" s="14"/>
      <c r="D3569" s="15"/>
      <c r="E3569" s="15"/>
      <c r="F3569" s="14"/>
      <c r="G3569" s="14"/>
    </row>
    <row r="3570" spans="2:7" x14ac:dyDescent="0.3">
      <c r="B3570" s="14"/>
      <c r="C3570" s="14"/>
      <c r="D3570" s="15"/>
      <c r="E3570" s="15"/>
      <c r="F3570" s="14"/>
      <c r="G3570" s="14"/>
    </row>
    <row r="3571" spans="2:7" x14ac:dyDescent="0.3">
      <c r="B3571" s="14"/>
      <c r="C3571" s="14"/>
      <c r="D3571" s="15"/>
      <c r="E3571" s="15"/>
      <c r="F3571" s="14"/>
      <c r="G3571" s="14"/>
    </row>
    <row r="3572" spans="2:7" x14ac:dyDescent="0.3">
      <c r="B3572" s="14"/>
      <c r="C3572" s="14"/>
      <c r="D3572" s="15"/>
      <c r="E3572" s="15"/>
      <c r="F3572" s="14"/>
      <c r="G3572" s="14"/>
    </row>
    <row r="3573" spans="2:7" x14ac:dyDescent="0.3">
      <c r="B3573" s="14"/>
      <c r="C3573" s="14"/>
      <c r="D3573" s="15"/>
      <c r="E3573" s="15"/>
      <c r="F3573" s="14"/>
      <c r="G3573" s="14"/>
    </row>
    <row r="3574" spans="2:7" x14ac:dyDescent="0.3">
      <c r="B3574" s="14"/>
      <c r="C3574" s="14"/>
      <c r="D3574" s="15"/>
      <c r="E3574" s="15"/>
      <c r="F3574" s="14"/>
      <c r="G3574" s="14"/>
    </row>
    <row r="3575" spans="2:7" x14ac:dyDescent="0.3">
      <c r="B3575" s="14"/>
      <c r="C3575" s="14"/>
      <c r="D3575" s="15"/>
      <c r="E3575" s="15"/>
      <c r="F3575" s="14"/>
      <c r="G3575" s="14"/>
    </row>
    <row r="3576" spans="2:7" x14ac:dyDescent="0.3">
      <c r="B3576" s="14"/>
      <c r="C3576" s="14"/>
      <c r="D3576" s="15"/>
      <c r="E3576" s="15"/>
      <c r="F3576" s="14"/>
      <c r="G3576" s="14"/>
    </row>
    <row r="3577" spans="2:7" x14ac:dyDescent="0.3">
      <c r="B3577" s="14"/>
      <c r="C3577" s="14"/>
      <c r="D3577" s="15"/>
      <c r="E3577" s="15"/>
      <c r="F3577" s="14"/>
      <c r="G3577" s="14"/>
    </row>
    <row r="3578" spans="2:7" x14ac:dyDescent="0.3">
      <c r="B3578" s="14"/>
      <c r="C3578" s="14"/>
      <c r="D3578" s="15"/>
      <c r="E3578" s="15"/>
      <c r="F3578" s="14"/>
      <c r="G3578" s="14"/>
    </row>
    <row r="3579" spans="2:7" x14ac:dyDescent="0.3">
      <c r="B3579" s="14"/>
      <c r="C3579" s="14"/>
      <c r="D3579" s="15"/>
      <c r="E3579" s="15"/>
      <c r="F3579" s="14"/>
      <c r="G3579" s="14"/>
    </row>
    <row r="3580" spans="2:7" x14ac:dyDescent="0.3">
      <c r="B3580" s="14"/>
      <c r="C3580" s="14"/>
      <c r="D3580" s="15"/>
      <c r="E3580" s="15"/>
      <c r="F3580" s="14"/>
      <c r="G3580" s="14"/>
    </row>
    <row r="3581" spans="2:7" x14ac:dyDescent="0.3">
      <c r="B3581" s="14"/>
      <c r="C3581" s="14"/>
      <c r="D3581" s="15"/>
      <c r="E3581" s="15"/>
      <c r="F3581" s="14"/>
      <c r="G3581" s="14"/>
    </row>
    <row r="3582" spans="2:7" x14ac:dyDescent="0.3">
      <c r="B3582" s="14"/>
      <c r="C3582" s="14"/>
      <c r="D3582" s="15"/>
      <c r="E3582" s="15"/>
      <c r="F3582" s="14"/>
      <c r="G3582" s="14"/>
    </row>
    <row r="3583" spans="2:7" x14ac:dyDescent="0.3">
      <c r="B3583" s="14"/>
      <c r="C3583" s="14"/>
      <c r="D3583" s="15"/>
      <c r="E3583" s="15"/>
      <c r="F3583" s="14"/>
      <c r="G3583" s="14"/>
    </row>
    <row r="3584" spans="2:7" x14ac:dyDescent="0.3">
      <c r="B3584" s="14"/>
      <c r="C3584" s="14"/>
      <c r="D3584" s="15"/>
      <c r="E3584" s="15"/>
      <c r="F3584" s="14"/>
      <c r="G3584" s="14"/>
    </row>
    <row r="3585" spans="2:7" x14ac:dyDescent="0.3">
      <c r="B3585" s="14"/>
      <c r="C3585" s="14"/>
      <c r="D3585" s="15"/>
      <c r="E3585" s="15"/>
      <c r="F3585" s="14"/>
      <c r="G3585" s="14"/>
    </row>
    <row r="3586" spans="2:7" x14ac:dyDescent="0.3">
      <c r="B3586" s="14"/>
      <c r="C3586" s="14"/>
      <c r="D3586" s="15"/>
      <c r="E3586" s="15"/>
      <c r="F3586" s="14"/>
      <c r="G3586" s="14"/>
    </row>
    <row r="3587" spans="2:7" x14ac:dyDescent="0.3">
      <c r="B3587" s="14"/>
      <c r="C3587" s="14"/>
      <c r="D3587" s="15"/>
      <c r="E3587" s="15"/>
      <c r="F3587" s="14"/>
      <c r="G3587" s="14"/>
    </row>
    <row r="3588" spans="2:7" x14ac:dyDescent="0.3">
      <c r="B3588" s="14"/>
      <c r="C3588" s="14"/>
      <c r="D3588" s="15"/>
      <c r="E3588" s="15"/>
      <c r="F3588" s="14"/>
      <c r="G3588" s="14"/>
    </row>
    <row r="3589" spans="2:7" x14ac:dyDescent="0.3">
      <c r="B3589" s="14"/>
      <c r="C3589" s="14"/>
      <c r="D3589" s="15"/>
      <c r="E3589" s="15"/>
      <c r="F3589" s="14"/>
      <c r="G3589" s="14"/>
    </row>
    <row r="3590" spans="2:7" x14ac:dyDescent="0.3">
      <c r="B3590" s="14"/>
      <c r="C3590" s="14"/>
      <c r="D3590" s="15"/>
      <c r="E3590" s="15"/>
      <c r="F3590" s="14"/>
      <c r="G3590" s="14"/>
    </row>
    <row r="3591" spans="2:7" x14ac:dyDescent="0.3">
      <c r="B3591" s="14"/>
      <c r="C3591" s="14"/>
      <c r="D3591" s="15"/>
      <c r="E3591" s="15"/>
      <c r="F3591" s="14"/>
      <c r="G3591" s="14"/>
    </row>
    <row r="3592" spans="2:7" x14ac:dyDescent="0.3">
      <c r="B3592" s="14"/>
      <c r="C3592" s="14"/>
      <c r="D3592" s="15"/>
      <c r="E3592" s="15"/>
      <c r="F3592" s="14"/>
      <c r="G3592" s="14"/>
    </row>
    <row r="3593" spans="2:7" x14ac:dyDescent="0.3">
      <c r="B3593" s="14"/>
      <c r="C3593" s="14"/>
      <c r="D3593" s="15"/>
      <c r="E3593" s="15"/>
      <c r="F3593" s="14"/>
      <c r="G3593" s="14"/>
    </row>
    <row r="3594" spans="2:7" x14ac:dyDescent="0.3">
      <c r="B3594" s="14"/>
      <c r="C3594" s="14"/>
      <c r="D3594" s="15"/>
      <c r="E3594" s="15"/>
      <c r="F3594" s="14"/>
      <c r="G3594" s="14"/>
    </row>
    <row r="3595" spans="2:7" x14ac:dyDescent="0.3">
      <c r="B3595" s="14"/>
      <c r="C3595" s="14"/>
      <c r="D3595" s="15"/>
      <c r="E3595" s="15"/>
      <c r="F3595" s="14"/>
      <c r="G3595" s="14"/>
    </row>
    <row r="3596" spans="2:7" x14ac:dyDescent="0.3">
      <c r="B3596" s="14"/>
      <c r="C3596" s="14"/>
      <c r="D3596" s="15"/>
      <c r="E3596" s="15"/>
      <c r="F3596" s="14"/>
      <c r="G3596" s="14"/>
    </row>
    <row r="3597" spans="2:7" x14ac:dyDescent="0.3">
      <c r="B3597" s="14"/>
      <c r="C3597" s="14"/>
      <c r="D3597" s="15"/>
      <c r="E3597" s="15"/>
      <c r="F3597" s="14"/>
      <c r="G3597" s="14"/>
    </row>
    <row r="3598" spans="2:7" x14ac:dyDescent="0.3">
      <c r="B3598" s="14"/>
      <c r="C3598" s="14"/>
      <c r="D3598" s="15"/>
      <c r="E3598" s="15"/>
      <c r="F3598" s="14"/>
      <c r="G3598" s="14"/>
    </row>
    <row r="3599" spans="2:7" x14ac:dyDescent="0.3">
      <c r="B3599" s="14"/>
      <c r="C3599" s="14"/>
      <c r="D3599" s="15"/>
      <c r="E3599" s="15"/>
      <c r="F3599" s="14"/>
      <c r="G3599" s="14"/>
    </row>
    <row r="3600" spans="2:7" x14ac:dyDescent="0.3">
      <c r="B3600" s="14"/>
      <c r="C3600" s="14"/>
      <c r="D3600" s="15"/>
      <c r="E3600" s="15"/>
      <c r="F3600" s="14"/>
      <c r="G3600" s="14"/>
    </row>
    <row r="3601" spans="2:7" x14ac:dyDescent="0.3">
      <c r="B3601" s="14"/>
      <c r="C3601" s="14"/>
      <c r="D3601" s="15"/>
      <c r="E3601" s="15"/>
      <c r="F3601" s="14"/>
      <c r="G3601" s="14"/>
    </row>
    <row r="3602" spans="2:7" x14ac:dyDescent="0.3">
      <c r="B3602" s="14"/>
      <c r="C3602" s="14"/>
      <c r="D3602" s="15"/>
      <c r="E3602" s="15"/>
      <c r="F3602" s="14"/>
      <c r="G3602" s="14"/>
    </row>
    <row r="3603" spans="2:7" x14ac:dyDescent="0.3">
      <c r="B3603" s="14"/>
      <c r="C3603" s="14"/>
      <c r="D3603" s="15"/>
      <c r="E3603" s="15"/>
      <c r="F3603" s="14"/>
      <c r="G3603" s="14"/>
    </row>
    <row r="3604" spans="2:7" x14ac:dyDescent="0.3">
      <c r="B3604" s="14"/>
      <c r="C3604" s="14"/>
      <c r="D3604" s="15"/>
      <c r="E3604" s="15"/>
      <c r="F3604" s="14"/>
      <c r="G3604" s="14"/>
    </row>
    <row r="3605" spans="2:7" x14ac:dyDescent="0.3">
      <c r="B3605" s="14"/>
      <c r="C3605" s="14"/>
      <c r="D3605" s="15"/>
      <c r="E3605" s="15"/>
      <c r="F3605" s="14"/>
      <c r="G3605" s="14"/>
    </row>
    <row r="3606" spans="2:7" x14ac:dyDescent="0.3">
      <c r="B3606" s="14"/>
      <c r="C3606" s="14"/>
      <c r="D3606" s="15"/>
      <c r="E3606" s="15"/>
      <c r="F3606" s="14"/>
      <c r="G3606" s="14"/>
    </row>
    <row r="3607" spans="2:7" x14ac:dyDescent="0.3">
      <c r="B3607" s="14"/>
      <c r="C3607" s="14"/>
      <c r="D3607" s="15"/>
      <c r="E3607" s="15"/>
      <c r="F3607" s="14"/>
      <c r="G3607" s="14"/>
    </row>
    <row r="3608" spans="2:7" x14ac:dyDescent="0.3">
      <c r="B3608" s="14"/>
      <c r="C3608" s="14"/>
      <c r="D3608" s="15"/>
      <c r="E3608" s="15"/>
      <c r="F3608" s="14"/>
      <c r="G3608" s="14"/>
    </row>
    <row r="3609" spans="2:7" x14ac:dyDescent="0.3">
      <c r="B3609" s="14"/>
      <c r="C3609" s="14"/>
      <c r="D3609" s="15"/>
      <c r="E3609" s="15"/>
      <c r="F3609" s="14"/>
      <c r="G3609" s="14"/>
    </row>
    <row r="3610" spans="2:7" x14ac:dyDescent="0.3">
      <c r="B3610" s="14"/>
      <c r="C3610" s="14"/>
      <c r="D3610" s="15"/>
      <c r="E3610" s="15"/>
      <c r="F3610" s="14"/>
      <c r="G3610" s="14"/>
    </row>
    <row r="3611" spans="2:7" x14ac:dyDescent="0.3">
      <c r="B3611" s="14"/>
      <c r="C3611" s="14"/>
      <c r="D3611" s="15"/>
      <c r="E3611" s="15"/>
      <c r="F3611" s="14"/>
      <c r="G3611" s="14"/>
    </row>
    <row r="3612" spans="2:7" x14ac:dyDescent="0.3">
      <c r="B3612" s="14"/>
      <c r="C3612" s="14"/>
      <c r="D3612" s="15"/>
      <c r="E3612" s="15"/>
      <c r="F3612" s="14"/>
      <c r="G3612" s="14"/>
    </row>
    <row r="3613" spans="2:7" x14ac:dyDescent="0.3">
      <c r="B3613" s="14"/>
      <c r="C3613" s="14"/>
      <c r="D3613" s="15"/>
      <c r="E3613" s="15"/>
      <c r="F3613" s="14"/>
      <c r="G3613" s="14"/>
    </row>
    <row r="3614" spans="2:7" x14ac:dyDescent="0.3">
      <c r="B3614" s="14"/>
      <c r="C3614" s="14"/>
      <c r="D3614" s="15"/>
      <c r="E3614" s="15"/>
      <c r="F3614" s="14"/>
      <c r="G3614" s="14"/>
    </row>
    <row r="3615" spans="2:7" x14ac:dyDescent="0.3">
      <c r="B3615" s="14"/>
      <c r="C3615" s="14"/>
      <c r="D3615" s="15"/>
      <c r="E3615" s="15"/>
      <c r="F3615" s="14"/>
      <c r="G3615" s="14"/>
    </row>
    <row r="3616" spans="2:7" x14ac:dyDescent="0.3">
      <c r="B3616" s="14"/>
      <c r="C3616" s="14"/>
      <c r="D3616" s="15"/>
      <c r="E3616" s="15"/>
      <c r="F3616" s="14"/>
      <c r="G3616" s="14"/>
    </row>
    <row r="3617" spans="2:7" x14ac:dyDescent="0.3">
      <c r="B3617" s="14"/>
      <c r="C3617" s="14"/>
      <c r="D3617" s="15"/>
      <c r="E3617" s="15"/>
      <c r="F3617" s="14"/>
      <c r="G3617" s="14"/>
    </row>
    <row r="3618" spans="2:7" x14ac:dyDescent="0.3">
      <c r="B3618" s="14"/>
      <c r="C3618" s="14"/>
      <c r="D3618" s="15"/>
      <c r="E3618" s="15"/>
      <c r="F3618" s="14"/>
      <c r="G3618" s="14"/>
    </row>
    <row r="3619" spans="2:7" x14ac:dyDescent="0.3">
      <c r="B3619" s="14"/>
      <c r="C3619" s="14"/>
      <c r="D3619" s="15"/>
      <c r="E3619" s="15"/>
      <c r="F3619" s="14"/>
      <c r="G3619" s="14"/>
    </row>
    <row r="3620" spans="2:7" x14ac:dyDescent="0.3">
      <c r="B3620" s="14"/>
      <c r="C3620" s="14"/>
      <c r="D3620" s="15"/>
      <c r="E3620" s="15"/>
      <c r="F3620" s="14"/>
      <c r="G3620" s="14"/>
    </row>
    <row r="3621" spans="2:7" x14ac:dyDescent="0.3">
      <c r="B3621" s="14"/>
      <c r="C3621" s="14"/>
      <c r="D3621" s="15"/>
      <c r="E3621" s="15"/>
      <c r="F3621" s="14"/>
      <c r="G3621" s="14"/>
    </row>
    <row r="3622" spans="2:7" x14ac:dyDescent="0.3">
      <c r="B3622" s="14"/>
      <c r="C3622" s="14"/>
      <c r="D3622" s="15"/>
      <c r="E3622" s="15"/>
      <c r="F3622" s="14"/>
      <c r="G3622" s="14"/>
    </row>
    <row r="3623" spans="2:7" x14ac:dyDescent="0.3">
      <c r="B3623" s="14"/>
      <c r="C3623" s="14"/>
      <c r="D3623" s="15"/>
      <c r="E3623" s="15"/>
      <c r="F3623" s="14"/>
      <c r="G3623" s="14"/>
    </row>
    <row r="3624" spans="2:7" x14ac:dyDescent="0.3">
      <c r="B3624" s="14"/>
      <c r="C3624" s="14"/>
      <c r="D3624" s="15"/>
      <c r="E3624" s="15"/>
      <c r="F3624" s="14"/>
      <c r="G3624" s="14"/>
    </row>
    <row r="3625" spans="2:7" x14ac:dyDescent="0.3">
      <c r="B3625" s="14"/>
      <c r="C3625" s="14"/>
      <c r="D3625" s="15"/>
      <c r="E3625" s="15"/>
      <c r="F3625" s="14"/>
      <c r="G3625" s="14"/>
    </row>
    <row r="3626" spans="2:7" x14ac:dyDescent="0.3">
      <c r="B3626" s="14"/>
      <c r="C3626" s="14"/>
      <c r="D3626" s="15"/>
      <c r="E3626" s="15"/>
      <c r="F3626" s="14"/>
      <c r="G3626" s="14"/>
    </row>
    <row r="3627" spans="2:7" x14ac:dyDescent="0.3">
      <c r="B3627" s="14"/>
      <c r="C3627" s="14"/>
      <c r="D3627" s="15"/>
      <c r="E3627" s="15"/>
      <c r="F3627" s="14"/>
      <c r="G3627" s="14"/>
    </row>
    <row r="3628" spans="2:7" x14ac:dyDescent="0.3">
      <c r="B3628" s="14"/>
      <c r="C3628" s="14"/>
      <c r="D3628" s="15"/>
      <c r="E3628" s="15"/>
      <c r="F3628" s="14"/>
      <c r="G3628" s="14"/>
    </row>
    <row r="3629" spans="2:7" x14ac:dyDescent="0.3">
      <c r="B3629" s="14"/>
      <c r="C3629" s="14"/>
      <c r="D3629" s="15"/>
      <c r="E3629" s="15"/>
      <c r="F3629" s="14"/>
      <c r="G3629" s="14"/>
    </row>
    <row r="3630" spans="2:7" x14ac:dyDescent="0.3">
      <c r="B3630" s="14"/>
      <c r="C3630" s="14"/>
      <c r="D3630" s="15"/>
      <c r="E3630" s="15"/>
      <c r="F3630" s="14"/>
      <c r="G3630" s="14"/>
    </row>
    <row r="3631" spans="2:7" x14ac:dyDescent="0.3">
      <c r="B3631" s="14"/>
      <c r="C3631" s="14"/>
      <c r="D3631" s="15"/>
      <c r="E3631" s="15"/>
      <c r="F3631" s="14"/>
      <c r="G3631" s="14"/>
    </row>
    <row r="3632" spans="2:7" x14ac:dyDescent="0.3">
      <c r="B3632" s="14"/>
      <c r="C3632" s="14"/>
      <c r="D3632" s="15"/>
      <c r="E3632" s="15"/>
      <c r="F3632" s="14"/>
      <c r="G3632" s="14"/>
    </row>
    <row r="3633" spans="2:7" x14ac:dyDescent="0.3">
      <c r="B3633" s="14"/>
      <c r="C3633" s="14"/>
      <c r="D3633" s="15"/>
      <c r="E3633" s="15"/>
      <c r="F3633" s="14"/>
      <c r="G3633" s="14"/>
    </row>
    <row r="3634" spans="2:7" x14ac:dyDescent="0.3">
      <c r="B3634" s="14"/>
      <c r="C3634" s="14"/>
      <c r="D3634" s="15"/>
      <c r="E3634" s="15"/>
      <c r="F3634" s="14"/>
      <c r="G3634" s="14"/>
    </row>
    <row r="3635" spans="2:7" x14ac:dyDescent="0.3">
      <c r="B3635" s="14"/>
      <c r="C3635" s="14"/>
      <c r="D3635" s="15"/>
      <c r="E3635" s="15"/>
      <c r="F3635" s="14"/>
      <c r="G3635" s="14"/>
    </row>
    <row r="3636" spans="2:7" x14ac:dyDescent="0.3">
      <c r="B3636" s="14"/>
      <c r="C3636" s="14"/>
      <c r="D3636" s="15"/>
      <c r="E3636" s="15"/>
      <c r="F3636" s="14"/>
      <c r="G3636" s="14"/>
    </row>
    <row r="3637" spans="2:7" x14ac:dyDescent="0.3">
      <c r="B3637" s="14"/>
      <c r="C3637" s="14"/>
      <c r="D3637" s="15"/>
      <c r="E3637" s="15"/>
      <c r="F3637" s="14"/>
      <c r="G3637" s="14"/>
    </row>
    <row r="3638" spans="2:7" x14ac:dyDescent="0.3">
      <c r="B3638" s="14"/>
      <c r="C3638" s="14"/>
      <c r="D3638" s="15"/>
      <c r="E3638" s="15"/>
      <c r="F3638" s="14"/>
      <c r="G3638" s="14"/>
    </row>
    <row r="3639" spans="2:7" x14ac:dyDescent="0.3">
      <c r="B3639" s="14"/>
      <c r="C3639" s="14"/>
      <c r="D3639" s="15"/>
      <c r="E3639" s="15"/>
      <c r="F3639" s="14"/>
      <c r="G3639" s="14"/>
    </row>
    <row r="3640" spans="2:7" x14ac:dyDescent="0.3">
      <c r="B3640" s="14"/>
      <c r="C3640" s="14"/>
      <c r="D3640" s="15"/>
      <c r="E3640" s="15"/>
      <c r="F3640" s="14"/>
      <c r="G3640" s="14"/>
    </row>
    <row r="3641" spans="2:7" x14ac:dyDescent="0.3">
      <c r="B3641" s="14"/>
      <c r="C3641" s="14"/>
      <c r="D3641" s="15"/>
      <c r="E3641" s="15"/>
      <c r="F3641" s="14"/>
      <c r="G3641" s="14"/>
    </row>
    <row r="3642" spans="2:7" x14ac:dyDescent="0.3">
      <c r="B3642" s="14"/>
      <c r="C3642" s="14"/>
      <c r="D3642" s="15"/>
      <c r="E3642" s="15"/>
      <c r="F3642" s="14"/>
      <c r="G3642" s="14"/>
    </row>
    <row r="3643" spans="2:7" x14ac:dyDescent="0.3">
      <c r="B3643" s="14"/>
      <c r="C3643" s="14"/>
      <c r="D3643" s="15"/>
      <c r="E3643" s="15"/>
      <c r="F3643" s="14"/>
      <c r="G3643" s="14"/>
    </row>
    <row r="3644" spans="2:7" x14ac:dyDescent="0.3">
      <c r="B3644" s="14"/>
      <c r="C3644" s="14"/>
      <c r="D3644" s="15"/>
      <c r="E3644" s="15"/>
      <c r="F3644" s="14"/>
      <c r="G3644" s="14"/>
    </row>
    <row r="3645" spans="2:7" x14ac:dyDescent="0.3">
      <c r="B3645" s="14"/>
      <c r="C3645" s="14"/>
      <c r="D3645" s="15"/>
      <c r="E3645" s="15"/>
      <c r="F3645" s="14"/>
      <c r="G3645" s="14"/>
    </row>
    <row r="3646" spans="2:7" x14ac:dyDescent="0.3">
      <c r="B3646" s="14"/>
      <c r="C3646" s="14"/>
      <c r="D3646" s="15"/>
      <c r="E3646" s="15"/>
      <c r="F3646" s="14"/>
      <c r="G3646" s="14"/>
    </row>
    <row r="3647" spans="2:7" x14ac:dyDescent="0.3">
      <c r="B3647" s="14"/>
      <c r="C3647" s="14"/>
      <c r="D3647" s="15"/>
      <c r="E3647" s="15"/>
      <c r="F3647" s="14"/>
      <c r="G3647" s="14"/>
    </row>
    <row r="3648" spans="2:7" x14ac:dyDescent="0.3">
      <c r="B3648" s="14"/>
      <c r="C3648" s="14"/>
      <c r="D3648" s="15"/>
      <c r="E3648" s="15"/>
      <c r="F3648" s="14"/>
      <c r="G3648" s="14"/>
    </row>
    <row r="3649" spans="2:7" x14ac:dyDescent="0.3">
      <c r="B3649" s="14"/>
      <c r="C3649" s="14"/>
      <c r="D3649" s="15"/>
      <c r="E3649" s="15"/>
      <c r="F3649" s="14"/>
      <c r="G3649" s="14"/>
    </row>
    <row r="3650" spans="2:7" x14ac:dyDescent="0.3">
      <c r="B3650" s="14"/>
      <c r="C3650" s="14"/>
      <c r="D3650" s="15"/>
      <c r="E3650" s="15"/>
      <c r="F3650" s="14"/>
      <c r="G3650" s="14"/>
    </row>
    <row r="3651" spans="2:7" x14ac:dyDescent="0.3">
      <c r="B3651" s="14"/>
      <c r="C3651" s="14"/>
      <c r="D3651" s="15"/>
      <c r="E3651" s="15"/>
      <c r="F3651" s="14"/>
      <c r="G3651" s="14"/>
    </row>
    <row r="3652" spans="2:7" x14ac:dyDescent="0.3">
      <c r="B3652" s="14"/>
      <c r="C3652" s="14"/>
      <c r="D3652" s="15"/>
      <c r="E3652" s="15"/>
      <c r="F3652" s="14"/>
      <c r="G3652" s="14"/>
    </row>
    <row r="3653" spans="2:7" x14ac:dyDescent="0.3">
      <c r="B3653" s="14"/>
      <c r="C3653" s="14"/>
      <c r="D3653" s="15"/>
      <c r="E3653" s="15"/>
      <c r="F3653" s="14"/>
      <c r="G3653" s="14"/>
    </row>
    <row r="3654" spans="2:7" x14ac:dyDescent="0.3">
      <c r="B3654" s="14"/>
      <c r="C3654" s="14"/>
      <c r="D3654" s="15"/>
      <c r="E3654" s="15"/>
      <c r="F3654" s="14"/>
      <c r="G3654" s="14"/>
    </row>
    <row r="3655" spans="2:7" x14ac:dyDescent="0.3">
      <c r="B3655" s="14"/>
      <c r="C3655" s="14"/>
      <c r="D3655" s="15"/>
      <c r="E3655" s="15"/>
      <c r="F3655" s="14"/>
      <c r="G3655" s="14"/>
    </row>
    <row r="3656" spans="2:7" x14ac:dyDescent="0.3">
      <c r="B3656" s="14"/>
      <c r="C3656" s="14"/>
      <c r="D3656" s="15"/>
      <c r="E3656" s="15"/>
      <c r="F3656" s="14"/>
      <c r="G3656" s="14"/>
    </row>
    <row r="3657" spans="2:7" x14ac:dyDescent="0.3">
      <c r="B3657" s="14"/>
      <c r="C3657" s="14"/>
      <c r="D3657" s="15"/>
      <c r="E3657" s="15"/>
      <c r="F3657" s="14"/>
      <c r="G3657" s="14"/>
    </row>
    <row r="3658" spans="2:7" x14ac:dyDescent="0.3">
      <c r="B3658" s="14"/>
      <c r="C3658" s="14"/>
      <c r="D3658" s="15"/>
      <c r="E3658" s="15"/>
      <c r="F3658" s="14"/>
      <c r="G3658" s="14"/>
    </row>
    <row r="3659" spans="2:7" x14ac:dyDescent="0.3">
      <c r="B3659" s="14"/>
      <c r="C3659" s="14"/>
      <c r="D3659" s="15"/>
      <c r="E3659" s="15"/>
      <c r="F3659" s="14"/>
      <c r="G3659" s="14"/>
    </row>
    <row r="3660" spans="2:7" x14ac:dyDescent="0.3">
      <c r="B3660" s="14"/>
      <c r="C3660" s="14"/>
      <c r="D3660" s="15"/>
      <c r="E3660" s="15"/>
      <c r="F3660" s="14"/>
      <c r="G3660" s="14"/>
    </row>
    <row r="3661" spans="2:7" x14ac:dyDescent="0.3">
      <c r="B3661" s="14"/>
      <c r="C3661" s="14"/>
      <c r="D3661" s="15"/>
      <c r="E3661" s="15"/>
      <c r="F3661" s="14"/>
      <c r="G3661" s="14"/>
    </row>
    <row r="3662" spans="2:7" x14ac:dyDescent="0.3">
      <c r="B3662" s="14"/>
      <c r="C3662" s="14"/>
      <c r="D3662" s="15"/>
      <c r="E3662" s="15"/>
      <c r="F3662" s="14"/>
      <c r="G3662" s="14"/>
    </row>
    <row r="3663" spans="2:7" x14ac:dyDescent="0.3">
      <c r="B3663" s="14"/>
      <c r="C3663" s="14"/>
      <c r="D3663" s="15"/>
      <c r="E3663" s="15"/>
      <c r="F3663" s="14"/>
      <c r="G3663" s="14"/>
    </row>
    <row r="3664" spans="2:7" x14ac:dyDescent="0.3">
      <c r="B3664" s="14"/>
      <c r="C3664" s="14"/>
      <c r="D3664" s="15"/>
      <c r="E3664" s="15"/>
      <c r="F3664" s="14"/>
      <c r="G3664" s="14"/>
    </row>
    <row r="3665" spans="2:7" x14ac:dyDescent="0.3">
      <c r="B3665" s="14"/>
      <c r="C3665" s="14"/>
      <c r="D3665" s="15"/>
      <c r="E3665" s="15"/>
      <c r="F3665" s="14"/>
      <c r="G3665" s="14"/>
    </row>
    <row r="3666" spans="2:7" x14ac:dyDescent="0.3">
      <c r="B3666" s="14"/>
      <c r="C3666" s="14"/>
      <c r="D3666" s="15"/>
      <c r="E3666" s="15"/>
      <c r="F3666" s="14"/>
      <c r="G3666" s="14"/>
    </row>
    <row r="3667" spans="2:7" x14ac:dyDescent="0.3">
      <c r="B3667" s="14"/>
      <c r="C3667" s="14"/>
      <c r="D3667" s="15"/>
      <c r="E3667" s="15"/>
      <c r="F3667" s="14"/>
      <c r="G3667" s="14"/>
    </row>
    <row r="3668" spans="2:7" x14ac:dyDescent="0.3">
      <c r="B3668" s="14"/>
      <c r="C3668" s="14"/>
      <c r="D3668" s="15"/>
      <c r="E3668" s="15"/>
      <c r="F3668" s="14"/>
      <c r="G3668" s="14"/>
    </row>
    <row r="3669" spans="2:7" x14ac:dyDescent="0.3">
      <c r="B3669" s="14"/>
      <c r="C3669" s="14"/>
      <c r="D3669" s="15"/>
      <c r="E3669" s="15"/>
      <c r="F3669" s="14"/>
      <c r="G3669" s="14"/>
    </row>
    <row r="3670" spans="2:7" x14ac:dyDescent="0.3">
      <c r="B3670" s="14"/>
      <c r="C3670" s="14"/>
      <c r="D3670" s="15"/>
      <c r="E3670" s="15"/>
      <c r="F3670" s="14"/>
      <c r="G3670" s="14"/>
    </row>
    <row r="3671" spans="2:7" x14ac:dyDescent="0.3">
      <c r="B3671" s="14"/>
      <c r="C3671" s="14"/>
      <c r="D3671" s="15"/>
      <c r="E3671" s="15"/>
      <c r="F3671" s="14"/>
      <c r="G3671" s="14"/>
    </row>
    <row r="3672" spans="2:7" x14ac:dyDescent="0.3">
      <c r="B3672" s="14"/>
      <c r="C3672" s="14"/>
      <c r="D3672" s="15"/>
      <c r="E3672" s="15"/>
      <c r="F3672" s="14"/>
      <c r="G3672" s="14"/>
    </row>
    <row r="3673" spans="2:7" x14ac:dyDescent="0.3">
      <c r="B3673" s="14"/>
      <c r="C3673" s="14"/>
      <c r="D3673" s="15"/>
      <c r="E3673" s="15"/>
      <c r="F3673" s="14"/>
      <c r="G3673" s="14"/>
    </row>
    <row r="3674" spans="2:7" x14ac:dyDescent="0.3">
      <c r="B3674" s="14"/>
      <c r="C3674" s="14"/>
      <c r="D3674" s="15"/>
      <c r="E3674" s="15"/>
      <c r="F3674" s="14"/>
      <c r="G3674" s="14"/>
    </row>
    <row r="3675" spans="2:7" x14ac:dyDescent="0.3">
      <c r="B3675" s="14"/>
      <c r="C3675" s="14"/>
      <c r="D3675" s="15"/>
      <c r="E3675" s="15"/>
      <c r="F3675" s="14"/>
      <c r="G3675" s="14"/>
    </row>
    <row r="3676" spans="2:7" x14ac:dyDescent="0.3">
      <c r="B3676" s="14"/>
      <c r="C3676" s="14"/>
      <c r="D3676" s="15"/>
      <c r="E3676" s="15"/>
      <c r="F3676" s="14"/>
      <c r="G3676" s="14"/>
    </row>
    <row r="3677" spans="2:7" x14ac:dyDescent="0.3">
      <c r="B3677" s="14"/>
      <c r="C3677" s="14"/>
      <c r="D3677" s="15"/>
      <c r="E3677" s="15"/>
      <c r="F3677" s="14"/>
      <c r="G3677" s="14"/>
    </row>
    <row r="3678" spans="2:7" x14ac:dyDescent="0.3">
      <c r="B3678" s="14"/>
      <c r="C3678" s="14"/>
      <c r="D3678" s="15"/>
      <c r="E3678" s="15"/>
      <c r="F3678" s="14"/>
      <c r="G3678" s="14"/>
    </row>
    <row r="3679" spans="2:7" x14ac:dyDescent="0.3">
      <c r="B3679" s="14"/>
      <c r="C3679" s="14"/>
      <c r="D3679" s="15"/>
      <c r="E3679" s="15"/>
      <c r="F3679" s="14"/>
      <c r="G3679" s="14"/>
    </row>
    <row r="3680" spans="2:7" x14ac:dyDescent="0.3">
      <c r="B3680" s="14"/>
      <c r="C3680" s="14"/>
      <c r="D3680" s="15"/>
      <c r="E3680" s="15"/>
      <c r="F3680" s="14"/>
      <c r="G3680" s="14"/>
    </row>
    <row r="3681" spans="2:7" x14ac:dyDescent="0.3">
      <c r="B3681" s="14"/>
      <c r="C3681" s="14"/>
      <c r="D3681" s="15"/>
      <c r="E3681" s="15"/>
      <c r="F3681" s="14"/>
      <c r="G3681" s="14"/>
    </row>
    <row r="3682" spans="2:7" x14ac:dyDescent="0.3">
      <c r="B3682" s="14"/>
      <c r="C3682" s="14"/>
      <c r="D3682" s="15"/>
      <c r="E3682" s="15"/>
      <c r="F3682" s="14"/>
      <c r="G3682" s="14"/>
    </row>
    <row r="3683" spans="2:7" x14ac:dyDescent="0.3">
      <c r="B3683" s="14"/>
      <c r="C3683" s="14"/>
      <c r="D3683" s="15"/>
      <c r="E3683" s="15"/>
      <c r="F3683" s="14"/>
      <c r="G3683" s="14"/>
    </row>
    <row r="3684" spans="2:7" x14ac:dyDescent="0.3">
      <c r="B3684" s="14"/>
      <c r="C3684" s="14"/>
      <c r="D3684" s="15"/>
      <c r="E3684" s="15"/>
      <c r="F3684" s="14"/>
      <c r="G3684" s="14"/>
    </row>
    <row r="3685" spans="2:7" x14ac:dyDescent="0.3">
      <c r="B3685" s="14"/>
      <c r="C3685" s="14"/>
      <c r="D3685" s="15"/>
      <c r="E3685" s="15"/>
      <c r="F3685" s="14"/>
      <c r="G3685" s="14"/>
    </row>
    <row r="3686" spans="2:7" x14ac:dyDescent="0.3">
      <c r="B3686" s="14"/>
      <c r="C3686" s="14"/>
      <c r="D3686" s="15"/>
      <c r="E3686" s="15"/>
      <c r="F3686" s="14"/>
      <c r="G3686" s="14"/>
    </row>
    <row r="3687" spans="2:7" x14ac:dyDescent="0.3">
      <c r="B3687" s="14"/>
      <c r="C3687" s="14"/>
      <c r="D3687" s="15"/>
      <c r="E3687" s="15"/>
      <c r="F3687" s="14"/>
      <c r="G3687" s="14"/>
    </row>
    <row r="3688" spans="2:7" x14ac:dyDescent="0.3">
      <c r="B3688" s="14"/>
      <c r="C3688" s="14"/>
      <c r="D3688" s="15"/>
      <c r="E3688" s="15"/>
      <c r="F3688" s="14"/>
      <c r="G3688" s="14"/>
    </row>
    <row r="3689" spans="2:7" x14ac:dyDescent="0.3">
      <c r="B3689" s="14"/>
      <c r="C3689" s="14"/>
      <c r="D3689" s="15"/>
      <c r="E3689" s="15"/>
      <c r="F3689" s="14"/>
      <c r="G3689" s="14"/>
    </row>
    <row r="3690" spans="2:7" x14ac:dyDescent="0.3">
      <c r="B3690" s="14"/>
      <c r="C3690" s="14"/>
      <c r="D3690" s="15"/>
      <c r="E3690" s="15"/>
      <c r="F3690" s="14"/>
      <c r="G3690" s="14"/>
    </row>
    <row r="3691" spans="2:7" x14ac:dyDescent="0.3">
      <c r="B3691" s="14"/>
      <c r="C3691" s="14"/>
      <c r="D3691" s="15"/>
      <c r="E3691" s="15"/>
      <c r="F3691" s="14"/>
      <c r="G3691" s="14"/>
    </row>
    <row r="3692" spans="2:7" x14ac:dyDescent="0.3">
      <c r="B3692" s="14"/>
      <c r="C3692" s="14"/>
      <c r="D3692" s="15"/>
      <c r="E3692" s="15"/>
      <c r="F3692" s="14"/>
      <c r="G3692" s="14"/>
    </row>
    <row r="3693" spans="2:7" x14ac:dyDescent="0.3">
      <c r="B3693" s="14"/>
      <c r="C3693" s="14"/>
      <c r="D3693" s="15"/>
      <c r="E3693" s="15"/>
      <c r="F3693" s="14"/>
      <c r="G3693" s="14"/>
    </row>
    <row r="3694" spans="2:7" x14ac:dyDescent="0.3">
      <c r="B3694" s="14"/>
      <c r="C3694" s="14"/>
      <c r="D3694" s="15"/>
      <c r="E3694" s="15"/>
      <c r="F3694" s="14"/>
      <c r="G3694" s="14"/>
    </row>
    <row r="3695" spans="2:7" x14ac:dyDescent="0.3">
      <c r="B3695" s="14"/>
      <c r="C3695" s="14"/>
      <c r="D3695" s="15"/>
      <c r="E3695" s="15"/>
      <c r="F3695" s="14"/>
      <c r="G3695" s="14"/>
    </row>
    <row r="3696" spans="2:7" x14ac:dyDescent="0.3">
      <c r="B3696" s="14"/>
      <c r="C3696" s="14"/>
      <c r="D3696" s="15"/>
      <c r="E3696" s="15"/>
      <c r="F3696" s="14"/>
      <c r="G3696" s="14"/>
    </row>
    <row r="3697" spans="2:7" x14ac:dyDescent="0.3">
      <c r="B3697" s="14"/>
      <c r="C3697" s="14"/>
      <c r="D3697" s="15"/>
      <c r="E3697" s="15"/>
      <c r="F3697" s="14"/>
      <c r="G3697" s="14"/>
    </row>
    <row r="3698" spans="2:7" x14ac:dyDescent="0.3">
      <c r="B3698" s="14"/>
      <c r="C3698" s="14"/>
      <c r="D3698" s="15"/>
      <c r="E3698" s="15"/>
      <c r="F3698" s="14"/>
      <c r="G3698" s="14"/>
    </row>
    <row r="3699" spans="2:7" x14ac:dyDescent="0.3">
      <c r="B3699" s="14"/>
      <c r="C3699" s="14"/>
      <c r="D3699" s="15"/>
      <c r="E3699" s="15"/>
      <c r="F3699" s="14"/>
      <c r="G3699" s="14"/>
    </row>
    <row r="3700" spans="2:7" x14ac:dyDescent="0.3">
      <c r="B3700" s="14"/>
      <c r="C3700" s="14"/>
      <c r="D3700" s="15"/>
      <c r="E3700" s="15"/>
      <c r="F3700" s="14"/>
      <c r="G3700" s="14"/>
    </row>
    <row r="3701" spans="2:7" x14ac:dyDescent="0.3">
      <c r="B3701" s="14"/>
      <c r="C3701" s="14"/>
      <c r="D3701" s="15"/>
      <c r="E3701" s="15"/>
      <c r="F3701" s="14"/>
      <c r="G3701" s="14"/>
    </row>
    <row r="3702" spans="2:7" x14ac:dyDescent="0.3">
      <c r="B3702" s="14"/>
      <c r="C3702" s="14"/>
      <c r="D3702" s="15"/>
      <c r="E3702" s="15"/>
      <c r="F3702" s="14"/>
      <c r="G3702" s="14"/>
    </row>
    <row r="3703" spans="2:7" x14ac:dyDescent="0.3">
      <c r="B3703" s="14"/>
      <c r="C3703" s="14"/>
      <c r="D3703" s="15"/>
      <c r="E3703" s="15"/>
      <c r="F3703" s="14"/>
      <c r="G3703" s="14"/>
    </row>
    <row r="3704" spans="2:7" x14ac:dyDescent="0.3">
      <c r="B3704" s="14"/>
      <c r="C3704" s="14"/>
      <c r="D3704" s="15"/>
      <c r="E3704" s="15"/>
      <c r="F3704" s="14"/>
      <c r="G3704" s="14"/>
    </row>
    <row r="3705" spans="2:7" x14ac:dyDescent="0.3">
      <c r="B3705" s="14"/>
      <c r="C3705" s="14"/>
      <c r="D3705" s="15"/>
      <c r="E3705" s="15"/>
      <c r="F3705" s="14"/>
      <c r="G3705" s="14"/>
    </row>
    <row r="3706" spans="2:7" x14ac:dyDescent="0.3">
      <c r="B3706" s="14"/>
      <c r="C3706" s="14"/>
      <c r="D3706" s="15"/>
      <c r="E3706" s="15"/>
      <c r="F3706" s="14"/>
      <c r="G3706" s="14"/>
    </row>
    <row r="3707" spans="2:7" x14ac:dyDescent="0.3">
      <c r="B3707" s="14"/>
      <c r="C3707" s="14"/>
      <c r="D3707" s="15"/>
      <c r="E3707" s="15"/>
      <c r="F3707" s="14"/>
      <c r="G3707" s="14"/>
    </row>
    <row r="3708" spans="2:7" x14ac:dyDescent="0.3">
      <c r="B3708" s="14"/>
      <c r="C3708" s="14"/>
      <c r="D3708" s="15"/>
      <c r="E3708" s="15"/>
      <c r="F3708" s="14"/>
      <c r="G3708" s="14"/>
    </row>
    <row r="3709" spans="2:7" x14ac:dyDescent="0.3">
      <c r="B3709" s="14"/>
      <c r="C3709" s="14"/>
      <c r="D3709" s="15"/>
      <c r="E3709" s="15"/>
      <c r="F3709" s="14"/>
      <c r="G3709" s="14"/>
    </row>
    <row r="3710" spans="2:7" x14ac:dyDescent="0.3">
      <c r="B3710" s="14"/>
      <c r="C3710" s="14"/>
      <c r="D3710" s="15"/>
      <c r="E3710" s="15"/>
      <c r="F3710" s="14"/>
      <c r="G3710" s="14"/>
    </row>
    <row r="3711" spans="2:7" x14ac:dyDescent="0.3">
      <c r="B3711" s="14"/>
      <c r="C3711" s="14"/>
      <c r="D3711" s="15"/>
      <c r="E3711" s="15"/>
      <c r="F3711" s="14"/>
      <c r="G3711" s="14"/>
    </row>
    <row r="3712" spans="2:7" x14ac:dyDescent="0.3">
      <c r="B3712" s="14"/>
      <c r="C3712" s="14"/>
      <c r="D3712" s="15"/>
      <c r="E3712" s="15"/>
      <c r="F3712" s="14"/>
      <c r="G3712" s="14"/>
    </row>
    <row r="3713" spans="2:7" x14ac:dyDescent="0.3">
      <c r="B3713" s="14"/>
      <c r="C3713" s="14"/>
      <c r="D3713" s="15"/>
      <c r="E3713" s="15"/>
      <c r="F3713" s="14"/>
      <c r="G3713" s="14"/>
    </row>
    <row r="3714" spans="2:7" x14ac:dyDescent="0.3">
      <c r="B3714" s="14"/>
      <c r="C3714" s="14"/>
      <c r="D3714" s="15"/>
      <c r="E3714" s="15"/>
      <c r="F3714" s="14"/>
      <c r="G3714" s="14"/>
    </row>
    <row r="3715" spans="2:7" x14ac:dyDescent="0.3">
      <c r="B3715" s="14"/>
      <c r="C3715" s="14"/>
      <c r="D3715" s="15"/>
      <c r="E3715" s="15"/>
      <c r="F3715" s="14"/>
      <c r="G3715" s="14"/>
    </row>
    <row r="3716" spans="2:7" x14ac:dyDescent="0.3">
      <c r="B3716" s="14"/>
      <c r="C3716" s="14"/>
      <c r="D3716" s="15"/>
      <c r="E3716" s="15"/>
      <c r="F3716" s="14"/>
      <c r="G3716" s="14"/>
    </row>
    <row r="3717" spans="2:7" x14ac:dyDescent="0.3">
      <c r="B3717" s="14"/>
      <c r="C3717" s="14"/>
      <c r="D3717" s="15"/>
      <c r="E3717" s="15"/>
      <c r="F3717" s="14"/>
      <c r="G3717" s="14"/>
    </row>
    <row r="3718" spans="2:7" x14ac:dyDescent="0.3">
      <c r="B3718" s="14"/>
      <c r="C3718" s="14"/>
      <c r="D3718" s="15"/>
      <c r="E3718" s="15"/>
      <c r="F3718" s="14"/>
      <c r="G3718" s="14"/>
    </row>
    <row r="3719" spans="2:7" x14ac:dyDescent="0.3">
      <c r="B3719" s="14"/>
      <c r="C3719" s="14"/>
      <c r="D3719" s="15"/>
      <c r="E3719" s="15"/>
      <c r="F3719" s="14"/>
      <c r="G3719" s="14"/>
    </row>
    <row r="3720" spans="2:7" x14ac:dyDescent="0.3">
      <c r="B3720" s="14"/>
      <c r="C3720" s="14"/>
      <c r="D3720" s="15"/>
      <c r="E3720" s="15"/>
      <c r="F3720" s="14"/>
      <c r="G3720" s="14"/>
    </row>
    <row r="3721" spans="2:7" x14ac:dyDescent="0.3">
      <c r="B3721" s="14"/>
      <c r="C3721" s="14"/>
      <c r="D3721" s="15"/>
      <c r="E3721" s="15"/>
      <c r="F3721" s="14"/>
      <c r="G3721" s="14"/>
    </row>
    <row r="3722" spans="2:7" x14ac:dyDescent="0.3">
      <c r="B3722" s="14"/>
      <c r="C3722" s="14"/>
      <c r="D3722" s="15"/>
      <c r="E3722" s="15"/>
      <c r="F3722" s="14"/>
      <c r="G3722" s="14"/>
    </row>
    <row r="3723" spans="2:7" x14ac:dyDescent="0.3">
      <c r="B3723" s="14"/>
      <c r="C3723" s="14"/>
      <c r="D3723" s="15"/>
      <c r="E3723" s="15"/>
      <c r="F3723" s="14"/>
      <c r="G3723" s="14"/>
    </row>
    <row r="3724" spans="2:7" x14ac:dyDescent="0.3">
      <c r="B3724" s="14"/>
      <c r="C3724" s="14"/>
      <c r="D3724" s="15"/>
      <c r="E3724" s="15"/>
      <c r="F3724" s="14"/>
      <c r="G3724" s="14"/>
    </row>
    <row r="3725" spans="2:7" x14ac:dyDescent="0.3">
      <c r="B3725" s="14"/>
      <c r="C3725" s="14"/>
      <c r="D3725" s="15"/>
      <c r="E3725" s="15"/>
      <c r="F3725" s="14"/>
      <c r="G3725" s="14"/>
    </row>
    <row r="3726" spans="2:7" x14ac:dyDescent="0.3">
      <c r="B3726" s="14"/>
      <c r="C3726" s="14"/>
      <c r="D3726" s="15"/>
      <c r="E3726" s="15"/>
      <c r="F3726" s="14"/>
      <c r="G3726" s="14"/>
    </row>
    <row r="3727" spans="2:7" x14ac:dyDescent="0.3">
      <c r="B3727" s="14"/>
      <c r="C3727" s="14"/>
      <c r="D3727" s="15"/>
      <c r="E3727" s="15"/>
      <c r="F3727" s="14"/>
      <c r="G3727" s="14"/>
    </row>
    <row r="3728" spans="2:7" x14ac:dyDescent="0.3">
      <c r="B3728" s="14"/>
      <c r="C3728" s="14"/>
      <c r="D3728" s="15"/>
      <c r="E3728" s="15"/>
      <c r="F3728" s="14"/>
      <c r="G3728" s="14"/>
    </row>
    <row r="3729" spans="2:7" x14ac:dyDescent="0.3">
      <c r="B3729" s="14"/>
      <c r="C3729" s="14"/>
      <c r="D3729" s="15"/>
      <c r="E3729" s="15"/>
      <c r="F3729" s="14"/>
      <c r="G3729" s="14"/>
    </row>
    <row r="3730" spans="2:7" x14ac:dyDescent="0.3">
      <c r="B3730" s="14"/>
      <c r="C3730" s="14"/>
      <c r="D3730" s="15"/>
      <c r="E3730" s="15"/>
      <c r="F3730" s="14"/>
      <c r="G3730" s="14"/>
    </row>
    <row r="3731" spans="2:7" x14ac:dyDescent="0.3">
      <c r="B3731" s="14"/>
      <c r="C3731" s="14"/>
      <c r="D3731" s="15"/>
      <c r="E3731" s="15"/>
      <c r="F3731" s="14"/>
      <c r="G3731" s="14"/>
    </row>
    <row r="3732" spans="2:7" x14ac:dyDescent="0.3">
      <c r="B3732" s="14"/>
      <c r="C3732" s="14"/>
      <c r="D3732" s="15"/>
      <c r="E3732" s="15"/>
      <c r="F3732" s="14"/>
      <c r="G3732" s="14"/>
    </row>
    <row r="3733" spans="2:7" x14ac:dyDescent="0.3">
      <c r="B3733" s="14"/>
      <c r="C3733" s="14"/>
      <c r="D3733" s="15"/>
      <c r="E3733" s="15"/>
      <c r="F3733" s="14"/>
      <c r="G3733" s="14"/>
    </row>
    <row r="3734" spans="2:7" x14ac:dyDescent="0.3">
      <c r="B3734" s="14"/>
      <c r="C3734" s="14"/>
      <c r="D3734" s="15"/>
      <c r="E3734" s="15"/>
      <c r="F3734" s="14"/>
      <c r="G3734" s="14"/>
    </row>
    <row r="3735" spans="2:7" x14ac:dyDescent="0.3">
      <c r="B3735" s="14"/>
      <c r="C3735" s="14"/>
      <c r="D3735" s="15"/>
      <c r="E3735" s="15"/>
      <c r="F3735" s="14"/>
      <c r="G3735" s="14"/>
    </row>
    <row r="3736" spans="2:7" x14ac:dyDescent="0.3">
      <c r="B3736" s="14"/>
      <c r="C3736" s="14"/>
      <c r="D3736" s="15"/>
      <c r="E3736" s="15"/>
      <c r="F3736" s="14"/>
      <c r="G3736" s="14"/>
    </row>
    <row r="3737" spans="2:7" x14ac:dyDescent="0.3">
      <c r="B3737" s="14"/>
      <c r="C3737" s="14"/>
      <c r="D3737" s="15"/>
      <c r="E3737" s="15"/>
      <c r="F3737" s="14"/>
      <c r="G3737" s="14"/>
    </row>
    <row r="3738" spans="2:7" x14ac:dyDescent="0.3">
      <c r="B3738" s="14"/>
      <c r="C3738" s="14"/>
      <c r="D3738" s="15"/>
      <c r="E3738" s="15"/>
      <c r="F3738" s="14"/>
      <c r="G3738" s="14"/>
    </row>
    <row r="3739" spans="2:7" x14ac:dyDescent="0.3">
      <c r="B3739" s="14"/>
      <c r="C3739" s="14"/>
      <c r="D3739" s="15"/>
      <c r="E3739" s="15"/>
      <c r="F3739" s="14"/>
      <c r="G3739" s="14"/>
    </row>
    <row r="3740" spans="2:7" x14ac:dyDescent="0.3">
      <c r="B3740" s="14"/>
      <c r="C3740" s="14"/>
      <c r="D3740" s="15"/>
      <c r="E3740" s="15"/>
      <c r="F3740" s="14"/>
      <c r="G3740" s="14"/>
    </row>
    <row r="3741" spans="2:7" x14ac:dyDescent="0.3">
      <c r="B3741" s="14"/>
      <c r="C3741" s="14"/>
      <c r="D3741" s="15"/>
      <c r="E3741" s="15"/>
      <c r="F3741" s="14"/>
      <c r="G3741" s="14"/>
    </row>
    <row r="3742" spans="2:7" x14ac:dyDescent="0.3">
      <c r="B3742" s="14"/>
      <c r="C3742" s="14"/>
      <c r="D3742" s="15"/>
      <c r="E3742" s="15"/>
      <c r="F3742" s="14"/>
      <c r="G3742" s="14"/>
    </row>
    <row r="3743" spans="2:7" x14ac:dyDescent="0.3">
      <c r="B3743" s="14"/>
      <c r="C3743" s="14"/>
      <c r="D3743" s="15"/>
      <c r="E3743" s="15"/>
      <c r="F3743" s="14"/>
      <c r="G3743" s="14"/>
    </row>
    <row r="3744" spans="2:7" x14ac:dyDescent="0.3">
      <c r="B3744" s="14"/>
      <c r="C3744" s="14"/>
      <c r="D3744" s="15"/>
      <c r="E3744" s="15"/>
      <c r="F3744" s="14"/>
      <c r="G3744" s="14"/>
    </row>
    <row r="3745" spans="2:7" x14ac:dyDescent="0.3">
      <c r="B3745" s="14"/>
      <c r="C3745" s="14"/>
      <c r="D3745" s="15"/>
      <c r="E3745" s="15"/>
      <c r="F3745" s="14"/>
      <c r="G3745" s="14"/>
    </row>
    <row r="3746" spans="2:7" x14ac:dyDescent="0.3">
      <c r="B3746" s="14"/>
      <c r="C3746" s="14"/>
      <c r="D3746" s="15"/>
      <c r="E3746" s="15"/>
      <c r="F3746" s="14"/>
      <c r="G3746" s="14"/>
    </row>
    <row r="3747" spans="2:7" x14ac:dyDescent="0.3">
      <c r="B3747" s="14"/>
      <c r="C3747" s="14"/>
      <c r="D3747" s="15"/>
      <c r="E3747" s="15"/>
      <c r="F3747" s="14"/>
      <c r="G3747" s="14"/>
    </row>
    <row r="3748" spans="2:7" x14ac:dyDescent="0.3">
      <c r="B3748" s="14"/>
      <c r="C3748" s="14"/>
      <c r="D3748" s="15"/>
      <c r="E3748" s="15"/>
      <c r="F3748" s="14"/>
      <c r="G3748" s="14"/>
    </row>
    <row r="3749" spans="2:7" x14ac:dyDescent="0.3">
      <c r="B3749" s="14"/>
      <c r="C3749" s="14"/>
      <c r="D3749" s="15"/>
      <c r="E3749" s="15"/>
      <c r="F3749" s="14"/>
      <c r="G3749" s="14"/>
    </row>
    <row r="3750" spans="2:7" x14ac:dyDescent="0.3">
      <c r="B3750" s="14"/>
      <c r="C3750" s="14"/>
      <c r="D3750" s="15"/>
      <c r="E3750" s="15"/>
      <c r="F3750" s="14"/>
      <c r="G3750" s="14"/>
    </row>
    <row r="3751" spans="2:7" x14ac:dyDescent="0.3">
      <c r="B3751" s="14"/>
      <c r="C3751" s="14"/>
      <c r="D3751" s="15"/>
      <c r="E3751" s="15"/>
      <c r="F3751" s="14"/>
      <c r="G3751" s="14"/>
    </row>
    <row r="3752" spans="2:7" x14ac:dyDescent="0.3">
      <c r="B3752" s="14"/>
      <c r="C3752" s="14"/>
      <c r="D3752" s="15"/>
      <c r="E3752" s="15"/>
      <c r="F3752" s="14"/>
      <c r="G3752" s="14"/>
    </row>
    <row r="3753" spans="2:7" x14ac:dyDescent="0.3">
      <c r="B3753" s="14"/>
      <c r="C3753" s="14"/>
      <c r="D3753" s="15"/>
      <c r="E3753" s="15"/>
      <c r="F3753" s="14"/>
      <c r="G3753" s="14"/>
    </row>
    <row r="3754" spans="2:7" x14ac:dyDescent="0.3">
      <c r="B3754" s="14"/>
      <c r="C3754" s="14"/>
      <c r="D3754" s="15"/>
      <c r="E3754" s="15"/>
      <c r="F3754" s="14"/>
      <c r="G3754" s="14"/>
    </row>
    <row r="3755" spans="2:7" x14ac:dyDescent="0.3">
      <c r="B3755" s="14"/>
      <c r="C3755" s="14"/>
      <c r="D3755" s="15"/>
      <c r="E3755" s="15"/>
      <c r="F3755" s="14"/>
      <c r="G3755" s="14"/>
    </row>
    <row r="3756" spans="2:7" x14ac:dyDescent="0.3">
      <c r="B3756" s="14"/>
      <c r="C3756" s="14"/>
      <c r="D3756" s="15"/>
      <c r="E3756" s="15"/>
      <c r="F3756" s="14"/>
      <c r="G3756" s="14"/>
    </row>
    <row r="3757" spans="2:7" x14ac:dyDescent="0.3">
      <c r="B3757" s="14"/>
      <c r="C3757" s="14"/>
      <c r="D3757" s="15"/>
      <c r="E3757" s="15"/>
      <c r="F3757" s="14"/>
      <c r="G3757" s="14"/>
    </row>
    <row r="3758" spans="2:7" x14ac:dyDescent="0.3">
      <c r="B3758" s="14"/>
      <c r="C3758" s="14"/>
      <c r="D3758" s="15"/>
      <c r="E3758" s="15"/>
      <c r="F3758" s="14"/>
      <c r="G3758" s="14"/>
    </row>
    <row r="3759" spans="2:7" x14ac:dyDescent="0.3">
      <c r="B3759" s="14"/>
      <c r="C3759" s="14"/>
      <c r="D3759" s="15"/>
      <c r="E3759" s="15"/>
      <c r="F3759" s="14"/>
      <c r="G3759" s="14"/>
    </row>
    <row r="3760" spans="2:7" x14ac:dyDescent="0.3">
      <c r="B3760" s="14"/>
      <c r="C3760" s="14"/>
      <c r="D3760" s="15"/>
      <c r="E3760" s="15"/>
      <c r="F3760" s="14"/>
      <c r="G3760" s="14"/>
    </row>
    <row r="3761" spans="2:7" x14ac:dyDescent="0.3">
      <c r="B3761" s="14"/>
      <c r="C3761" s="14"/>
      <c r="D3761" s="15"/>
      <c r="E3761" s="15"/>
      <c r="F3761" s="14"/>
      <c r="G3761" s="14"/>
    </row>
    <row r="3762" spans="2:7" x14ac:dyDescent="0.3">
      <c r="B3762" s="14"/>
      <c r="C3762" s="14"/>
      <c r="D3762" s="15"/>
      <c r="E3762" s="15"/>
      <c r="F3762" s="14"/>
      <c r="G3762" s="14"/>
    </row>
    <row r="3763" spans="2:7" x14ac:dyDescent="0.3">
      <c r="B3763" s="14"/>
      <c r="C3763" s="14"/>
      <c r="D3763" s="15"/>
      <c r="E3763" s="15"/>
      <c r="F3763" s="14"/>
      <c r="G3763" s="14"/>
    </row>
    <row r="3764" spans="2:7" x14ac:dyDescent="0.3">
      <c r="B3764" s="14"/>
      <c r="C3764" s="14"/>
      <c r="D3764" s="15"/>
      <c r="E3764" s="15"/>
      <c r="F3764" s="14"/>
      <c r="G3764" s="14"/>
    </row>
    <row r="3765" spans="2:7" x14ac:dyDescent="0.3">
      <c r="B3765" s="14"/>
      <c r="C3765" s="14"/>
      <c r="D3765" s="15"/>
      <c r="E3765" s="15"/>
      <c r="F3765" s="14"/>
      <c r="G3765" s="14"/>
    </row>
    <row r="3766" spans="2:7" x14ac:dyDescent="0.3">
      <c r="B3766" s="14"/>
      <c r="C3766" s="14"/>
      <c r="D3766" s="15"/>
      <c r="E3766" s="15"/>
      <c r="F3766" s="14"/>
      <c r="G3766" s="14"/>
    </row>
    <row r="3767" spans="2:7" x14ac:dyDescent="0.3">
      <c r="B3767" s="14"/>
      <c r="C3767" s="14"/>
      <c r="D3767" s="15"/>
      <c r="E3767" s="15"/>
      <c r="F3767" s="14"/>
      <c r="G3767" s="14"/>
    </row>
    <row r="3768" spans="2:7" x14ac:dyDescent="0.3">
      <c r="B3768" s="14"/>
      <c r="C3768" s="14"/>
      <c r="D3768" s="15"/>
      <c r="E3768" s="15"/>
      <c r="F3768" s="14"/>
      <c r="G3768" s="14"/>
    </row>
    <row r="3769" spans="2:7" x14ac:dyDescent="0.3">
      <c r="B3769" s="14"/>
      <c r="C3769" s="14"/>
      <c r="D3769" s="15"/>
      <c r="E3769" s="15"/>
      <c r="F3769" s="14"/>
      <c r="G3769" s="14"/>
    </row>
    <row r="3770" spans="2:7" x14ac:dyDescent="0.3">
      <c r="B3770" s="14"/>
      <c r="C3770" s="14"/>
      <c r="D3770" s="15"/>
      <c r="E3770" s="15"/>
      <c r="F3770" s="14"/>
      <c r="G3770" s="14"/>
    </row>
    <row r="3771" spans="2:7" x14ac:dyDescent="0.3">
      <c r="B3771" s="14"/>
      <c r="C3771" s="14"/>
      <c r="D3771" s="15"/>
      <c r="E3771" s="15"/>
      <c r="F3771" s="14"/>
      <c r="G3771" s="14"/>
    </row>
    <row r="3772" spans="2:7" x14ac:dyDescent="0.3">
      <c r="B3772" s="14"/>
      <c r="C3772" s="14"/>
      <c r="D3772" s="15"/>
      <c r="E3772" s="15"/>
      <c r="F3772" s="14"/>
      <c r="G3772" s="14"/>
    </row>
    <row r="3773" spans="2:7" x14ac:dyDescent="0.3">
      <c r="B3773" s="14"/>
      <c r="C3773" s="14"/>
      <c r="D3773" s="15"/>
      <c r="E3773" s="15"/>
      <c r="F3773" s="14"/>
      <c r="G3773" s="14"/>
    </row>
    <row r="3774" spans="2:7" x14ac:dyDescent="0.3">
      <c r="B3774" s="14"/>
      <c r="C3774" s="14"/>
      <c r="D3774" s="15"/>
      <c r="E3774" s="15"/>
      <c r="F3774" s="14"/>
      <c r="G3774" s="14"/>
    </row>
    <row r="3775" spans="2:7" x14ac:dyDescent="0.3">
      <c r="B3775" s="14"/>
      <c r="C3775" s="14"/>
      <c r="D3775" s="15"/>
      <c r="E3775" s="15"/>
      <c r="F3775" s="14"/>
      <c r="G3775" s="14"/>
    </row>
    <row r="3776" spans="2:7" x14ac:dyDescent="0.3">
      <c r="B3776" s="14"/>
      <c r="C3776" s="14"/>
      <c r="D3776" s="15"/>
      <c r="E3776" s="15"/>
      <c r="F3776" s="14"/>
      <c r="G3776" s="14"/>
    </row>
    <row r="3777" spans="2:7" x14ac:dyDescent="0.3">
      <c r="B3777" s="14"/>
      <c r="C3777" s="14"/>
      <c r="D3777" s="15"/>
      <c r="E3777" s="15"/>
      <c r="F3777" s="14"/>
      <c r="G3777" s="14"/>
    </row>
    <row r="3778" spans="2:7" x14ac:dyDescent="0.3">
      <c r="B3778" s="14"/>
      <c r="C3778" s="14"/>
      <c r="D3778" s="15"/>
      <c r="E3778" s="15"/>
      <c r="F3778" s="14"/>
      <c r="G3778" s="14"/>
    </row>
    <row r="3779" spans="2:7" x14ac:dyDescent="0.3">
      <c r="B3779" s="14"/>
      <c r="C3779" s="14"/>
      <c r="D3779" s="15"/>
      <c r="E3779" s="15"/>
      <c r="F3779" s="14"/>
      <c r="G3779" s="14"/>
    </row>
    <row r="3780" spans="2:7" x14ac:dyDescent="0.3">
      <c r="B3780" s="14"/>
      <c r="C3780" s="14"/>
      <c r="D3780" s="15"/>
      <c r="E3780" s="15"/>
      <c r="F3780" s="14"/>
      <c r="G3780" s="14"/>
    </row>
    <row r="3781" spans="2:7" x14ac:dyDescent="0.3">
      <c r="B3781" s="14"/>
      <c r="C3781" s="14"/>
      <c r="D3781" s="15"/>
      <c r="E3781" s="15"/>
      <c r="F3781" s="14"/>
      <c r="G3781" s="14"/>
    </row>
    <row r="3782" spans="2:7" x14ac:dyDescent="0.3">
      <c r="B3782" s="14"/>
      <c r="C3782" s="14"/>
      <c r="D3782" s="15"/>
      <c r="E3782" s="15"/>
      <c r="F3782" s="14"/>
      <c r="G3782" s="14"/>
    </row>
    <row r="3783" spans="2:7" x14ac:dyDescent="0.3">
      <c r="B3783" s="14"/>
      <c r="C3783" s="14"/>
      <c r="D3783" s="15"/>
      <c r="E3783" s="15"/>
      <c r="F3783" s="14"/>
      <c r="G3783" s="14"/>
    </row>
    <row r="3784" spans="2:7" x14ac:dyDescent="0.3">
      <c r="B3784" s="14"/>
      <c r="C3784" s="14"/>
      <c r="D3784" s="15"/>
      <c r="E3784" s="15"/>
      <c r="F3784" s="14"/>
      <c r="G3784" s="14"/>
    </row>
    <row r="3785" spans="2:7" x14ac:dyDescent="0.3">
      <c r="B3785" s="14"/>
      <c r="C3785" s="14"/>
      <c r="D3785" s="15"/>
      <c r="E3785" s="15"/>
      <c r="F3785" s="14"/>
      <c r="G3785" s="14"/>
    </row>
    <row r="3786" spans="2:7" x14ac:dyDescent="0.3">
      <c r="B3786" s="14"/>
      <c r="C3786" s="14"/>
      <c r="D3786" s="15"/>
      <c r="E3786" s="15"/>
      <c r="F3786" s="14"/>
      <c r="G3786" s="14"/>
    </row>
    <row r="3787" spans="2:7" x14ac:dyDescent="0.3">
      <c r="B3787" s="14"/>
      <c r="C3787" s="14"/>
      <c r="D3787" s="15"/>
      <c r="E3787" s="15"/>
      <c r="F3787" s="14"/>
      <c r="G3787" s="14"/>
    </row>
    <row r="3788" spans="2:7" x14ac:dyDescent="0.3">
      <c r="B3788" s="14"/>
      <c r="C3788" s="14"/>
      <c r="D3788" s="15"/>
      <c r="E3788" s="15"/>
      <c r="F3788" s="14"/>
      <c r="G3788" s="14"/>
    </row>
    <row r="3789" spans="2:7" x14ac:dyDescent="0.3">
      <c r="B3789" s="14"/>
      <c r="C3789" s="14"/>
      <c r="D3789" s="15"/>
      <c r="E3789" s="15"/>
      <c r="F3789" s="14"/>
      <c r="G3789" s="14"/>
    </row>
    <row r="3790" spans="2:7" x14ac:dyDescent="0.3">
      <c r="B3790" s="14"/>
      <c r="C3790" s="14"/>
      <c r="D3790" s="15"/>
      <c r="E3790" s="15"/>
      <c r="F3790" s="14"/>
      <c r="G3790" s="14"/>
    </row>
    <row r="3791" spans="2:7" x14ac:dyDescent="0.3">
      <c r="B3791" s="14"/>
      <c r="C3791" s="14"/>
      <c r="D3791" s="15"/>
      <c r="E3791" s="15"/>
      <c r="F3791" s="14"/>
      <c r="G3791" s="14"/>
    </row>
    <row r="3792" spans="2:7" x14ac:dyDescent="0.3">
      <c r="B3792" s="14"/>
      <c r="C3792" s="14"/>
      <c r="D3792" s="15"/>
      <c r="E3792" s="15"/>
      <c r="F3792" s="14"/>
      <c r="G3792" s="14"/>
    </row>
    <row r="3793" spans="2:7" x14ac:dyDescent="0.3">
      <c r="B3793" s="14"/>
      <c r="C3793" s="14"/>
      <c r="D3793" s="15"/>
      <c r="E3793" s="15"/>
      <c r="F3793" s="14"/>
      <c r="G3793" s="14"/>
    </row>
    <row r="3794" spans="2:7" x14ac:dyDescent="0.3">
      <c r="B3794" s="14"/>
      <c r="C3794" s="14"/>
      <c r="D3794" s="15"/>
      <c r="E3794" s="15"/>
      <c r="F3794" s="14"/>
      <c r="G3794" s="14"/>
    </row>
    <row r="3795" spans="2:7" x14ac:dyDescent="0.3">
      <c r="B3795" s="14"/>
      <c r="C3795" s="14"/>
      <c r="D3795" s="15"/>
      <c r="E3795" s="15"/>
      <c r="F3795" s="14"/>
      <c r="G3795" s="14"/>
    </row>
    <row r="3796" spans="2:7" x14ac:dyDescent="0.3">
      <c r="B3796" s="14"/>
      <c r="C3796" s="14"/>
      <c r="D3796" s="15"/>
      <c r="E3796" s="15"/>
      <c r="F3796" s="14"/>
      <c r="G3796" s="14"/>
    </row>
    <row r="3797" spans="2:7" x14ac:dyDescent="0.3">
      <c r="B3797" s="14"/>
      <c r="C3797" s="14"/>
      <c r="D3797" s="15"/>
      <c r="E3797" s="15"/>
      <c r="F3797" s="14"/>
      <c r="G3797" s="14"/>
    </row>
    <row r="3798" spans="2:7" x14ac:dyDescent="0.3">
      <c r="B3798" s="14"/>
      <c r="C3798" s="14"/>
      <c r="D3798" s="15"/>
      <c r="E3798" s="15"/>
      <c r="F3798" s="14"/>
      <c r="G3798" s="14"/>
    </row>
    <row r="3799" spans="2:7" x14ac:dyDescent="0.3">
      <c r="B3799" s="14"/>
      <c r="C3799" s="14"/>
      <c r="D3799" s="15"/>
      <c r="E3799" s="15"/>
      <c r="F3799" s="14"/>
      <c r="G3799" s="14"/>
    </row>
    <row r="3800" spans="2:7" x14ac:dyDescent="0.3">
      <c r="B3800" s="14"/>
      <c r="C3800" s="14"/>
      <c r="D3800" s="15"/>
      <c r="E3800" s="15"/>
      <c r="F3800" s="14"/>
      <c r="G3800" s="14"/>
    </row>
    <row r="3801" spans="2:7" x14ac:dyDescent="0.3">
      <c r="B3801" s="14"/>
      <c r="C3801" s="14"/>
      <c r="D3801" s="15"/>
      <c r="E3801" s="15"/>
      <c r="F3801" s="14"/>
      <c r="G3801" s="14"/>
    </row>
    <row r="3802" spans="2:7" x14ac:dyDescent="0.3">
      <c r="B3802" s="14"/>
      <c r="C3802" s="14"/>
      <c r="D3802" s="15"/>
      <c r="E3802" s="15"/>
      <c r="F3802" s="14"/>
      <c r="G3802" s="14"/>
    </row>
    <row r="3803" spans="2:7" x14ac:dyDescent="0.3">
      <c r="B3803" s="14"/>
      <c r="C3803" s="14"/>
      <c r="D3803" s="15"/>
      <c r="E3803" s="15"/>
      <c r="F3803" s="14"/>
      <c r="G3803" s="14"/>
    </row>
    <row r="3804" spans="2:7" x14ac:dyDescent="0.3">
      <c r="B3804" s="14"/>
      <c r="C3804" s="14"/>
      <c r="D3804" s="15"/>
      <c r="E3804" s="15"/>
      <c r="F3804" s="14"/>
      <c r="G3804" s="14"/>
    </row>
    <row r="3805" spans="2:7" x14ac:dyDescent="0.3">
      <c r="B3805" s="14"/>
      <c r="C3805" s="14"/>
      <c r="D3805" s="15"/>
      <c r="E3805" s="15"/>
      <c r="F3805" s="14"/>
      <c r="G3805" s="14"/>
    </row>
    <row r="3806" spans="2:7" x14ac:dyDescent="0.3">
      <c r="B3806" s="14"/>
      <c r="C3806" s="14"/>
      <c r="D3806" s="15"/>
      <c r="E3806" s="15"/>
      <c r="F3806" s="14"/>
      <c r="G3806" s="14"/>
    </row>
    <row r="3807" spans="2:7" x14ac:dyDescent="0.3">
      <c r="B3807" s="14"/>
      <c r="C3807" s="14"/>
      <c r="D3807" s="15"/>
      <c r="E3807" s="15"/>
      <c r="F3807" s="14"/>
      <c r="G3807" s="14"/>
    </row>
    <row r="3808" spans="2:7" x14ac:dyDescent="0.3">
      <c r="B3808" s="14"/>
      <c r="C3808" s="14"/>
      <c r="D3808" s="15"/>
      <c r="E3808" s="15"/>
      <c r="F3808" s="14"/>
      <c r="G3808" s="14"/>
    </row>
    <row r="3809" spans="2:7" x14ac:dyDescent="0.3">
      <c r="B3809" s="14"/>
      <c r="C3809" s="14"/>
      <c r="D3809" s="15"/>
      <c r="E3809" s="15"/>
      <c r="F3809" s="14"/>
      <c r="G3809" s="14"/>
    </row>
    <row r="3810" spans="2:7" x14ac:dyDescent="0.3">
      <c r="B3810" s="14"/>
      <c r="C3810" s="14"/>
      <c r="D3810" s="15"/>
      <c r="E3810" s="15"/>
      <c r="F3810" s="14"/>
      <c r="G3810" s="14"/>
    </row>
    <row r="3811" spans="2:7" x14ac:dyDescent="0.3">
      <c r="B3811" s="14"/>
      <c r="C3811" s="14"/>
      <c r="D3811" s="15"/>
      <c r="E3811" s="15"/>
      <c r="F3811" s="14"/>
      <c r="G3811" s="14"/>
    </row>
    <row r="3812" spans="2:7" x14ac:dyDescent="0.3">
      <c r="B3812" s="14"/>
      <c r="C3812" s="14"/>
      <c r="D3812" s="15"/>
      <c r="E3812" s="15"/>
      <c r="F3812" s="14"/>
      <c r="G3812" s="14"/>
    </row>
    <row r="3813" spans="2:7" x14ac:dyDescent="0.3">
      <c r="B3813" s="14"/>
      <c r="C3813" s="14"/>
      <c r="D3813" s="15"/>
      <c r="E3813" s="15"/>
      <c r="F3813" s="14"/>
      <c r="G3813" s="14"/>
    </row>
    <row r="3814" spans="2:7" x14ac:dyDescent="0.3">
      <c r="B3814" s="14"/>
      <c r="C3814" s="14"/>
      <c r="D3814" s="15"/>
      <c r="E3814" s="15"/>
      <c r="F3814" s="14"/>
      <c r="G3814" s="14"/>
    </row>
    <row r="3815" spans="2:7" x14ac:dyDescent="0.3">
      <c r="B3815" s="14"/>
      <c r="C3815" s="14"/>
      <c r="D3815" s="15"/>
      <c r="E3815" s="15"/>
      <c r="F3815" s="14"/>
      <c r="G3815" s="14"/>
    </row>
    <row r="3816" spans="2:7" x14ac:dyDescent="0.3">
      <c r="B3816" s="14"/>
      <c r="C3816" s="14"/>
      <c r="D3816" s="15"/>
      <c r="E3816" s="15"/>
      <c r="F3816" s="14"/>
      <c r="G3816" s="14"/>
    </row>
    <row r="3817" spans="2:7" x14ac:dyDescent="0.3">
      <c r="B3817" s="14"/>
      <c r="C3817" s="14"/>
      <c r="D3817" s="15"/>
      <c r="E3817" s="15"/>
      <c r="F3817" s="14"/>
      <c r="G3817" s="14"/>
    </row>
    <row r="3818" spans="2:7" x14ac:dyDescent="0.3">
      <c r="B3818" s="14"/>
      <c r="C3818" s="14"/>
      <c r="D3818" s="15"/>
      <c r="E3818" s="15"/>
      <c r="F3818" s="14"/>
      <c r="G3818" s="14"/>
    </row>
    <row r="3819" spans="2:7" x14ac:dyDescent="0.3">
      <c r="B3819" s="14"/>
      <c r="C3819" s="14"/>
      <c r="D3819" s="15"/>
      <c r="E3819" s="15"/>
      <c r="F3819" s="14"/>
      <c r="G3819" s="14"/>
    </row>
    <row r="3820" spans="2:7" x14ac:dyDescent="0.3">
      <c r="B3820" s="14"/>
      <c r="C3820" s="14"/>
      <c r="D3820" s="15"/>
      <c r="E3820" s="15"/>
      <c r="F3820" s="14"/>
      <c r="G3820" s="14"/>
    </row>
    <row r="3821" spans="2:7" x14ac:dyDescent="0.3">
      <c r="B3821" s="14"/>
      <c r="C3821" s="14"/>
      <c r="D3821" s="15"/>
      <c r="E3821" s="15"/>
      <c r="F3821" s="14"/>
      <c r="G3821" s="14"/>
    </row>
    <row r="3822" spans="2:7" x14ac:dyDescent="0.3">
      <c r="B3822" s="14"/>
      <c r="C3822" s="14"/>
      <c r="D3822" s="15"/>
      <c r="E3822" s="15"/>
      <c r="F3822" s="14"/>
      <c r="G3822" s="14"/>
    </row>
    <row r="3823" spans="2:7" x14ac:dyDescent="0.3">
      <c r="B3823" s="14"/>
      <c r="C3823" s="14"/>
      <c r="D3823" s="15"/>
      <c r="E3823" s="15"/>
      <c r="F3823" s="14"/>
      <c r="G3823" s="14"/>
    </row>
    <row r="3824" spans="2:7" x14ac:dyDescent="0.3">
      <c r="B3824" s="14"/>
      <c r="C3824" s="14"/>
      <c r="D3824" s="15"/>
      <c r="E3824" s="15"/>
      <c r="F3824" s="14"/>
      <c r="G3824" s="14"/>
    </row>
    <row r="3825" spans="2:7" x14ac:dyDescent="0.3">
      <c r="B3825" s="14"/>
      <c r="C3825" s="14"/>
      <c r="D3825" s="15"/>
      <c r="E3825" s="15"/>
      <c r="F3825" s="14"/>
      <c r="G3825" s="14"/>
    </row>
    <row r="3826" spans="2:7" x14ac:dyDescent="0.3">
      <c r="B3826" s="14"/>
      <c r="C3826" s="14"/>
      <c r="D3826" s="15"/>
      <c r="E3826" s="15"/>
      <c r="F3826" s="14"/>
      <c r="G3826" s="14"/>
    </row>
    <row r="3827" spans="2:7" x14ac:dyDescent="0.3">
      <c r="B3827" s="14"/>
      <c r="C3827" s="14"/>
      <c r="D3827" s="15"/>
      <c r="E3827" s="15"/>
      <c r="F3827" s="14"/>
      <c r="G3827" s="14"/>
    </row>
    <row r="3828" spans="2:7" x14ac:dyDescent="0.3">
      <c r="B3828" s="14"/>
      <c r="C3828" s="14"/>
      <c r="D3828" s="15"/>
      <c r="E3828" s="15"/>
      <c r="F3828" s="14"/>
      <c r="G3828" s="14"/>
    </row>
    <row r="3829" spans="2:7" x14ac:dyDescent="0.3">
      <c r="B3829" s="14"/>
      <c r="C3829" s="14"/>
      <c r="D3829" s="15"/>
      <c r="E3829" s="15"/>
      <c r="F3829" s="14"/>
      <c r="G3829" s="14"/>
    </row>
    <row r="3830" spans="2:7" x14ac:dyDescent="0.3">
      <c r="B3830" s="14"/>
      <c r="C3830" s="14"/>
      <c r="D3830" s="15"/>
      <c r="E3830" s="15"/>
      <c r="F3830" s="14"/>
      <c r="G3830" s="14"/>
    </row>
    <row r="3831" spans="2:7" x14ac:dyDescent="0.3">
      <c r="B3831" s="14"/>
      <c r="C3831" s="14"/>
      <c r="D3831" s="15"/>
      <c r="E3831" s="15"/>
      <c r="F3831" s="14"/>
      <c r="G3831" s="14"/>
    </row>
    <row r="3832" spans="2:7" x14ac:dyDescent="0.3">
      <c r="B3832" s="14"/>
      <c r="C3832" s="14"/>
      <c r="D3832" s="15"/>
      <c r="E3832" s="15"/>
      <c r="F3832" s="14"/>
      <c r="G3832" s="14"/>
    </row>
    <row r="3833" spans="2:7" x14ac:dyDescent="0.3">
      <c r="B3833" s="14"/>
      <c r="C3833" s="14"/>
      <c r="D3833" s="15"/>
      <c r="E3833" s="15"/>
      <c r="F3833" s="14"/>
      <c r="G3833" s="14"/>
    </row>
    <row r="3834" spans="2:7" x14ac:dyDescent="0.3">
      <c r="B3834" s="14"/>
      <c r="C3834" s="14"/>
      <c r="D3834" s="15"/>
      <c r="E3834" s="15"/>
      <c r="F3834" s="14"/>
      <c r="G3834" s="14"/>
    </row>
    <row r="3835" spans="2:7" x14ac:dyDescent="0.3">
      <c r="B3835" s="14"/>
      <c r="C3835" s="14"/>
      <c r="D3835" s="15"/>
      <c r="E3835" s="15"/>
      <c r="F3835" s="14"/>
      <c r="G3835" s="14"/>
    </row>
    <row r="3836" spans="2:7" x14ac:dyDescent="0.3">
      <c r="B3836" s="14"/>
      <c r="C3836" s="14"/>
      <c r="D3836" s="15"/>
      <c r="E3836" s="15"/>
      <c r="F3836" s="14"/>
      <c r="G3836" s="14"/>
    </row>
    <row r="3837" spans="2:7" x14ac:dyDescent="0.3">
      <c r="B3837" s="14"/>
      <c r="C3837" s="14"/>
      <c r="D3837" s="15"/>
      <c r="E3837" s="15"/>
      <c r="F3837" s="14"/>
      <c r="G3837" s="14"/>
    </row>
    <row r="3838" spans="2:7" x14ac:dyDescent="0.3">
      <c r="B3838" s="14"/>
      <c r="C3838" s="14"/>
      <c r="D3838" s="15"/>
      <c r="E3838" s="15"/>
      <c r="F3838" s="14"/>
      <c r="G3838" s="14"/>
    </row>
    <row r="3839" spans="2:7" x14ac:dyDescent="0.3">
      <c r="B3839" s="14"/>
      <c r="C3839" s="14"/>
      <c r="D3839" s="15"/>
      <c r="E3839" s="15"/>
      <c r="F3839" s="14"/>
      <c r="G3839" s="14"/>
    </row>
    <row r="3840" spans="2:7" x14ac:dyDescent="0.3">
      <c r="B3840" s="14"/>
      <c r="C3840" s="14"/>
      <c r="D3840" s="15"/>
      <c r="E3840" s="15"/>
      <c r="F3840" s="14"/>
      <c r="G3840" s="14"/>
    </row>
    <row r="3841" spans="2:7" x14ac:dyDescent="0.3">
      <c r="B3841" s="14"/>
      <c r="C3841" s="14"/>
      <c r="D3841" s="15"/>
      <c r="E3841" s="15"/>
      <c r="F3841" s="14"/>
      <c r="G3841" s="14"/>
    </row>
    <row r="3842" spans="2:7" x14ac:dyDescent="0.3">
      <c r="B3842" s="14"/>
      <c r="C3842" s="14"/>
      <c r="D3842" s="15"/>
      <c r="E3842" s="15"/>
      <c r="F3842" s="14"/>
      <c r="G3842" s="14"/>
    </row>
    <row r="3843" spans="2:7" x14ac:dyDescent="0.3">
      <c r="B3843" s="14"/>
      <c r="C3843" s="14"/>
      <c r="D3843" s="15"/>
      <c r="E3843" s="15"/>
      <c r="F3843" s="14"/>
      <c r="G3843" s="14"/>
    </row>
    <row r="3844" spans="2:7" x14ac:dyDescent="0.3">
      <c r="B3844" s="14"/>
      <c r="C3844" s="14"/>
      <c r="D3844" s="15"/>
      <c r="E3844" s="15"/>
      <c r="F3844" s="14"/>
      <c r="G3844" s="14"/>
    </row>
    <row r="3845" spans="2:7" x14ac:dyDescent="0.3">
      <c r="B3845" s="14"/>
      <c r="C3845" s="14"/>
      <c r="D3845" s="15"/>
      <c r="E3845" s="15"/>
      <c r="F3845" s="14"/>
      <c r="G3845" s="14"/>
    </row>
    <row r="3846" spans="2:7" x14ac:dyDescent="0.3">
      <c r="B3846" s="14"/>
      <c r="C3846" s="14"/>
      <c r="D3846" s="15"/>
      <c r="E3846" s="15"/>
      <c r="F3846" s="14"/>
      <c r="G3846" s="14"/>
    </row>
    <row r="3847" spans="2:7" x14ac:dyDescent="0.3">
      <c r="B3847" s="14"/>
      <c r="C3847" s="14"/>
      <c r="D3847" s="15"/>
      <c r="E3847" s="15"/>
      <c r="F3847" s="14"/>
      <c r="G3847" s="14"/>
    </row>
    <row r="3848" spans="2:7" x14ac:dyDescent="0.3">
      <c r="B3848" s="14"/>
      <c r="C3848" s="14"/>
      <c r="D3848" s="15"/>
      <c r="E3848" s="15"/>
      <c r="F3848" s="14"/>
      <c r="G3848" s="14"/>
    </row>
    <row r="3849" spans="2:7" x14ac:dyDescent="0.3">
      <c r="B3849" s="14"/>
      <c r="C3849" s="14"/>
      <c r="D3849" s="15"/>
      <c r="E3849" s="15"/>
      <c r="F3849" s="14"/>
      <c r="G3849" s="14"/>
    </row>
    <row r="3850" spans="2:7" x14ac:dyDescent="0.3">
      <c r="B3850" s="14"/>
      <c r="C3850" s="14"/>
      <c r="D3850" s="15"/>
      <c r="E3850" s="15"/>
      <c r="F3850" s="14"/>
      <c r="G3850" s="14"/>
    </row>
    <row r="3851" spans="2:7" x14ac:dyDescent="0.3">
      <c r="B3851" s="14"/>
      <c r="C3851" s="14"/>
      <c r="D3851" s="15"/>
      <c r="E3851" s="15"/>
      <c r="F3851" s="14"/>
      <c r="G3851" s="14"/>
    </row>
    <row r="3852" spans="2:7" x14ac:dyDescent="0.3">
      <c r="B3852" s="14"/>
      <c r="C3852" s="14"/>
      <c r="D3852" s="15"/>
      <c r="E3852" s="15"/>
      <c r="F3852" s="14"/>
      <c r="G3852" s="14"/>
    </row>
    <row r="3853" spans="2:7" x14ac:dyDescent="0.3">
      <c r="B3853" s="14"/>
      <c r="C3853" s="14"/>
      <c r="D3853" s="15"/>
      <c r="E3853" s="15"/>
      <c r="F3853" s="14"/>
      <c r="G3853" s="14"/>
    </row>
    <row r="3854" spans="2:7" x14ac:dyDescent="0.3">
      <c r="B3854" s="14"/>
      <c r="C3854" s="14"/>
      <c r="D3854" s="15"/>
      <c r="E3854" s="15"/>
      <c r="F3854" s="14"/>
      <c r="G3854" s="14"/>
    </row>
    <row r="3855" spans="2:7" x14ac:dyDescent="0.3">
      <c r="B3855" s="14"/>
      <c r="C3855" s="14"/>
      <c r="D3855" s="15"/>
      <c r="E3855" s="15"/>
      <c r="F3855" s="14"/>
      <c r="G3855" s="14"/>
    </row>
    <row r="3856" spans="2:7" x14ac:dyDescent="0.3">
      <c r="B3856" s="14"/>
      <c r="C3856" s="14"/>
      <c r="D3856" s="15"/>
      <c r="E3856" s="15"/>
      <c r="F3856" s="14"/>
      <c r="G3856" s="14"/>
    </row>
    <row r="3857" spans="2:7" x14ac:dyDescent="0.3">
      <c r="B3857" s="14"/>
      <c r="C3857" s="14"/>
      <c r="D3857" s="15"/>
      <c r="E3857" s="15"/>
      <c r="F3857" s="14"/>
      <c r="G3857" s="14"/>
    </row>
    <row r="3858" spans="2:7" x14ac:dyDescent="0.3">
      <c r="B3858" s="14"/>
      <c r="C3858" s="14"/>
      <c r="D3858" s="15"/>
      <c r="E3858" s="15"/>
      <c r="F3858" s="14"/>
      <c r="G3858" s="14"/>
    </row>
    <row r="3859" spans="2:7" x14ac:dyDescent="0.3">
      <c r="B3859" s="14"/>
      <c r="C3859" s="14"/>
      <c r="D3859" s="15"/>
      <c r="E3859" s="15"/>
      <c r="F3859" s="14"/>
      <c r="G3859" s="14"/>
    </row>
    <row r="3860" spans="2:7" x14ac:dyDescent="0.3">
      <c r="B3860" s="14"/>
      <c r="C3860" s="14"/>
      <c r="D3860" s="15"/>
      <c r="E3860" s="15"/>
      <c r="F3860" s="14"/>
      <c r="G3860" s="14"/>
    </row>
    <row r="3861" spans="2:7" x14ac:dyDescent="0.3">
      <c r="B3861" s="14"/>
      <c r="C3861" s="14"/>
      <c r="D3861" s="15"/>
      <c r="E3861" s="15"/>
      <c r="F3861" s="14"/>
      <c r="G3861" s="14"/>
    </row>
    <row r="3862" spans="2:7" x14ac:dyDescent="0.3">
      <c r="B3862" s="14"/>
      <c r="C3862" s="14"/>
      <c r="D3862" s="15"/>
      <c r="E3862" s="15"/>
      <c r="F3862" s="14"/>
      <c r="G3862" s="14"/>
    </row>
    <row r="3863" spans="2:7" x14ac:dyDescent="0.3">
      <c r="B3863" s="14"/>
      <c r="C3863" s="14"/>
      <c r="D3863" s="15"/>
      <c r="E3863" s="15"/>
      <c r="F3863" s="14"/>
      <c r="G3863" s="14"/>
    </row>
    <row r="3864" spans="2:7" x14ac:dyDescent="0.3">
      <c r="B3864" s="14"/>
      <c r="C3864" s="14"/>
      <c r="D3864" s="15"/>
      <c r="E3864" s="15"/>
      <c r="F3864" s="14"/>
      <c r="G3864" s="14"/>
    </row>
    <row r="3865" spans="2:7" x14ac:dyDescent="0.3">
      <c r="B3865" s="14"/>
      <c r="C3865" s="14"/>
      <c r="D3865" s="15"/>
      <c r="E3865" s="15"/>
      <c r="F3865" s="14"/>
      <c r="G3865" s="14"/>
    </row>
    <row r="3866" spans="2:7" x14ac:dyDescent="0.3">
      <c r="B3866" s="14"/>
      <c r="C3866" s="14"/>
      <c r="D3866" s="15"/>
      <c r="E3866" s="15"/>
      <c r="F3866" s="14"/>
      <c r="G3866" s="14"/>
    </row>
    <row r="3867" spans="2:7" x14ac:dyDescent="0.3">
      <c r="B3867" s="14"/>
      <c r="C3867" s="14"/>
      <c r="D3867" s="15"/>
      <c r="E3867" s="15"/>
      <c r="F3867" s="14"/>
      <c r="G3867" s="14"/>
    </row>
    <row r="3868" spans="2:7" x14ac:dyDescent="0.3">
      <c r="B3868" s="14"/>
      <c r="C3868" s="14"/>
      <c r="D3868" s="15"/>
      <c r="E3868" s="15"/>
      <c r="F3868" s="14"/>
      <c r="G3868" s="14"/>
    </row>
    <row r="3869" spans="2:7" x14ac:dyDescent="0.3">
      <c r="B3869" s="14"/>
      <c r="C3869" s="14"/>
      <c r="D3869" s="15"/>
      <c r="E3869" s="15"/>
      <c r="F3869" s="14"/>
      <c r="G3869" s="14"/>
    </row>
    <row r="3870" spans="2:7" x14ac:dyDescent="0.3">
      <c r="B3870" s="14"/>
      <c r="C3870" s="14"/>
      <c r="D3870" s="15"/>
      <c r="E3870" s="15"/>
      <c r="F3870" s="14"/>
      <c r="G3870" s="14"/>
    </row>
    <row r="3871" spans="2:7" x14ac:dyDescent="0.3">
      <c r="B3871" s="14"/>
      <c r="C3871" s="14"/>
      <c r="D3871" s="15"/>
      <c r="E3871" s="15"/>
      <c r="F3871" s="14"/>
      <c r="G3871" s="14"/>
    </row>
    <row r="3872" spans="2:7" x14ac:dyDescent="0.3">
      <c r="B3872" s="14"/>
      <c r="C3872" s="14"/>
      <c r="D3872" s="15"/>
      <c r="E3872" s="15"/>
      <c r="F3872" s="14"/>
      <c r="G3872" s="14"/>
    </row>
    <row r="3873" spans="2:7" x14ac:dyDescent="0.3">
      <c r="B3873" s="14"/>
      <c r="C3873" s="14"/>
      <c r="D3873" s="15"/>
      <c r="E3873" s="15"/>
      <c r="F3873" s="14"/>
      <c r="G3873" s="14"/>
    </row>
    <row r="3874" spans="2:7" x14ac:dyDescent="0.3">
      <c r="B3874" s="14"/>
      <c r="C3874" s="14"/>
      <c r="D3874" s="15"/>
      <c r="E3874" s="15"/>
      <c r="F3874" s="14"/>
      <c r="G3874" s="14"/>
    </row>
    <row r="3875" spans="2:7" x14ac:dyDescent="0.3">
      <c r="B3875" s="14"/>
      <c r="C3875" s="14"/>
      <c r="D3875" s="15"/>
      <c r="E3875" s="15"/>
      <c r="F3875" s="14"/>
      <c r="G3875" s="14"/>
    </row>
    <row r="3876" spans="2:7" x14ac:dyDescent="0.3">
      <c r="B3876" s="14"/>
      <c r="C3876" s="14"/>
      <c r="D3876" s="15"/>
      <c r="E3876" s="15"/>
      <c r="F3876" s="14"/>
      <c r="G3876" s="14"/>
    </row>
    <row r="3877" spans="2:7" x14ac:dyDescent="0.3">
      <c r="B3877" s="14"/>
      <c r="C3877" s="14"/>
      <c r="D3877" s="15"/>
      <c r="E3877" s="15"/>
      <c r="F3877" s="14"/>
      <c r="G3877" s="14"/>
    </row>
    <row r="3878" spans="2:7" x14ac:dyDescent="0.3">
      <c r="B3878" s="14"/>
      <c r="C3878" s="14"/>
      <c r="D3878" s="15"/>
      <c r="E3878" s="15"/>
      <c r="F3878" s="14"/>
      <c r="G3878" s="14"/>
    </row>
    <row r="3879" spans="2:7" x14ac:dyDescent="0.3">
      <c r="B3879" s="14"/>
      <c r="C3879" s="14"/>
      <c r="D3879" s="15"/>
      <c r="E3879" s="15"/>
      <c r="F3879" s="14"/>
      <c r="G3879" s="14"/>
    </row>
    <row r="3880" spans="2:7" x14ac:dyDescent="0.3">
      <c r="B3880" s="14"/>
      <c r="C3880" s="14"/>
      <c r="D3880" s="15"/>
      <c r="E3880" s="15"/>
      <c r="F3880" s="14"/>
      <c r="G3880" s="14"/>
    </row>
    <row r="3881" spans="2:7" x14ac:dyDescent="0.3">
      <c r="B3881" s="14"/>
      <c r="C3881" s="14"/>
      <c r="D3881" s="15"/>
      <c r="E3881" s="15"/>
      <c r="F3881" s="14"/>
      <c r="G3881" s="14"/>
    </row>
    <row r="3882" spans="2:7" x14ac:dyDescent="0.3">
      <c r="B3882" s="14"/>
      <c r="C3882" s="14"/>
      <c r="D3882" s="15"/>
      <c r="E3882" s="15"/>
      <c r="F3882" s="14"/>
      <c r="G3882" s="14"/>
    </row>
    <row r="3883" spans="2:7" x14ac:dyDescent="0.3">
      <c r="B3883" s="14"/>
      <c r="C3883" s="14"/>
      <c r="D3883" s="15"/>
      <c r="E3883" s="15"/>
      <c r="F3883" s="14"/>
      <c r="G3883" s="14"/>
    </row>
    <row r="3884" spans="2:7" x14ac:dyDescent="0.3">
      <c r="B3884" s="14"/>
      <c r="C3884" s="14"/>
      <c r="D3884" s="15"/>
      <c r="E3884" s="15"/>
      <c r="F3884" s="14"/>
      <c r="G3884" s="14"/>
    </row>
    <row r="3885" spans="2:7" x14ac:dyDescent="0.3">
      <c r="B3885" s="14"/>
      <c r="C3885" s="14"/>
      <c r="D3885" s="15"/>
      <c r="E3885" s="15"/>
      <c r="F3885" s="14"/>
      <c r="G3885" s="14"/>
    </row>
    <row r="3886" spans="2:7" x14ac:dyDescent="0.3">
      <c r="B3886" s="14"/>
      <c r="C3886" s="14"/>
      <c r="D3886" s="15"/>
      <c r="E3886" s="15"/>
      <c r="F3886" s="14"/>
      <c r="G3886" s="14"/>
    </row>
    <row r="3887" spans="2:7" x14ac:dyDescent="0.3">
      <c r="B3887" s="14"/>
      <c r="C3887" s="14"/>
      <c r="D3887" s="15"/>
      <c r="E3887" s="15"/>
      <c r="F3887" s="14"/>
      <c r="G3887" s="14"/>
    </row>
    <row r="3888" spans="2:7" x14ac:dyDescent="0.3">
      <c r="B3888" s="14"/>
      <c r="C3888" s="14"/>
      <c r="D3888" s="15"/>
      <c r="E3888" s="15"/>
      <c r="F3888" s="14"/>
      <c r="G3888" s="14"/>
    </row>
    <row r="3889" spans="2:7" x14ac:dyDescent="0.3">
      <c r="B3889" s="14"/>
      <c r="C3889" s="14"/>
      <c r="D3889" s="15"/>
      <c r="E3889" s="15"/>
      <c r="F3889" s="14"/>
      <c r="G3889" s="14"/>
    </row>
    <row r="3890" spans="2:7" x14ac:dyDescent="0.3">
      <c r="B3890" s="14"/>
      <c r="C3890" s="14"/>
      <c r="D3890" s="15"/>
      <c r="E3890" s="15"/>
      <c r="F3890" s="14"/>
      <c r="G3890" s="14"/>
    </row>
    <row r="3891" spans="2:7" x14ac:dyDescent="0.3">
      <c r="B3891" s="14"/>
      <c r="C3891" s="14"/>
      <c r="D3891" s="15"/>
      <c r="E3891" s="15"/>
      <c r="F3891" s="14"/>
      <c r="G3891" s="14"/>
    </row>
    <row r="3892" spans="2:7" x14ac:dyDescent="0.3">
      <c r="B3892" s="14"/>
      <c r="C3892" s="14"/>
      <c r="D3892" s="15"/>
      <c r="E3892" s="15"/>
      <c r="F3892" s="14"/>
      <c r="G3892" s="14"/>
    </row>
    <row r="3893" spans="2:7" x14ac:dyDescent="0.3">
      <c r="B3893" s="14"/>
      <c r="C3893" s="14"/>
      <c r="D3893" s="15"/>
      <c r="E3893" s="15"/>
      <c r="F3893" s="14"/>
      <c r="G3893" s="14"/>
    </row>
    <row r="3894" spans="2:7" x14ac:dyDescent="0.3">
      <c r="B3894" s="14"/>
      <c r="C3894" s="14"/>
      <c r="D3894" s="15"/>
      <c r="E3894" s="15"/>
      <c r="F3894" s="14"/>
      <c r="G3894" s="14"/>
    </row>
    <row r="3895" spans="2:7" x14ac:dyDescent="0.3">
      <c r="B3895" s="14"/>
      <c r="C3895" s="14"/>
      <c r="D3895" s="15"/>
      <c r="E3895" s="15"/>
      <c r="F3895" s="14"/>
      <c r="G3895" s="14"/>
    </row>
    <row r="3896" spans="2:7" x14ac:dyDescent="0.3">
      <c r="B3896" s="14"/>
      <c r="C3896" s="14"/>
      <c r="D3896" s="15"/>
      <c r="E3896" s="15"/>
      <c r="F3896" s="14"/>
      <c r="G3896" s="14"/>
    </row>
    <row r="3897" spans="2:7" x14ac:dyDescent="0.3">
      <c r="B3897" s="14"/>
      <c r="C3897" s="14"/>
      <c r="D3897" s="15"/>
      <c r="E3897" s="15"/>
      <c r="F3897" s="14"/>
      <c r="G3897" s="14"/>
    </row>
    <row r="3898" spans="2:7" x14ac:dyDescent="0.3">
      <c r="B3898" s="14"/>
      <c r="C3898" s="14"/>
      <c r="D3898" s="15"/>
      <c r="E3898" s="15"/>
      <c r="F3898" s="14"/>
      <c r="G3898" s="14"/>
    </row>
    <row r="3899" spans="2:7" x14ac:dyDescent="0.3">
      <c r="B3899" s="14"/>
      <c r="C3899" s="14"/>
      <c r="D3899" s="15"/>
      <c r="E3899" s="15"/>
      <c r="F3899" s="14"/>
      <c r="G3899" s="14"/>
    </row>
    <row r="3900" spans="2:7" x14ac:dyDescent="0.3">
      <c r="B3900" s="14"/>
      <c r="C3900" s="14"/>
      <c r="D3900" s="15"/>
      <c r="E3900" s="15"/>
      <c r="F3900" s="14"/>
      <c r="G3900" s="14"/>
    </row>
    <row r="3901" spans="2:7" x14ac:dyDescent="0.3">
      <c r="B3901" s="14"/>
      <c r="C3901" s="14"/>
      <c r="D3901" s="15"/>
      <c r="E3901" s="15"/>
      <c r="F3901" s="14"/>
      <c r="G3901" s="14"/>
    </row>
    <row r="3902" spans="2:7" x14ac:dyDescent="0.3">
      <c r="B3902" s="14"/>
      <c r="C3902" s="14"/>
      <c r="D3902" s="15"/>
      <c r="E3902" s="15"/>
      <c r="F3902" s="14"/>
      <c r="G3902" s="14"/>
    </row>
    <row r="3903" spans="2:7" x14ac:dyDescent="0.3">
      <c r="B3903" s="14"/>
      <c r="C3903" s="14"/>
      <c r="D3903" s="15"/>
      <c r="E3903" s="15"/>
      <c r="F3903" s="14"/>
      <c r="G3903" s="14"/>
    </row>
    <row r="3904" spans="2:7" x14ac:dyDescent="0.3">
      <c r="B3904" s="14"/>
      <c r="C3904" s="14"/>
      <c r="D3904" s="15"/>
      <c r="E3904" s="15"/>
      <c r="F3904" s="14"/>
      <c r="G3904" s="14"/>
    </row>
    <row r="3905" spans="2:7" x14ac:dyDescent="0.3">
      <c r="B3905" s="14"/>
      <c r="C3905" s="14"/>
      <c r="D3905" s="15"/>
      <c r="E3905" s="15"/>
      <c r="F3905" s="14"/>
      <c r="G3905" s="14"/>
    </row>
    <row r="3906" spans="2:7" x14ac:dyDescent="0.3">
      <c r="B3906" s="14"/>
      <c r="C3906" s="14"/>
      <c r="D3906" s="15"/>
      <c r="E3906" s="15"/>
      <c r="F3906" s="14"/>
      <c r="G3906" s="14"/>
    </row>
    <row r="3907" spans="2:7" x14ac:dyDescent="0.3">
      <c r="B3907" s="14"/>
      <c r="C3907" s="14"/>
      <c r="D3907" s="15"/>
      <c r="E3907" s="15"/>
      <c r="F3907" s="14"/>
      <c r="G3907" s="14"/>
    </row>
    <row r="3908" spans="2:7" x14ac:dyDescent="0.3">
      <c r="B3908" s="14"/>
      <c r="C3908" s="14"/>
      <c r="D3908" s="15"/>
      <c r="E3908" s="15"/>
      <c r="F3908" s="14"/>
      <c r="G3908" s="14"/>
    </row>
    <row r="3909" spans="2:7" x14ac:dyDescent="0.3">
      <c r="B3909" s="14"/>
      <c r="C3909" s="14"/>
      <c r="D3909" s="15"/>
      <c r="E3909" s="15"/>
      <c r="F3909" s="14"/>
      <c r="G3909" s="14"/>
    </row>
    <row r="3910" spans="2:7" x14ac:dyDescent="0.3">
      <c r="B3910" s="14"/>
      <c r="C3910" s="14"/>
      <c r="D3910" s="15"/>
      <c r="E3910" s="15"/>
      <c r="F3910" s="14"/>
      <c r="G3910" s="14"/>
    </row>
    <row r="3911" spans="2:7" x14ac:dyDescent="0.3">
      <c r="B3911" s="14"/>
      <c r="C3911" s="14"/>
      <c r="D3911" s="15"/>
      <c r="E3911" s="15"/>
      <c r="F3911" s="14"/>
      <c r="G3911" s="14"/>
    </row>
    <row r="3912" spans="2:7" x14ac:dyDescent="0.3">
      <c r="B3912" s="14"/>
      <c r="C3912" s="14"/>
      <c r="D3912" s="15"/>
      <c r="E3912" s="15"/>
      <c r="F3912" s="14"/>
      <c r="G3912" s="14"/>
    </row>
    <row r="3913" spans="2:7" x14ac:dyDescent="0.3">
      <c r="B3913" s="14"/>
      <c r="C3913" s="14"/>
      <c r="D3913" s="15"/>
      <c r="E3913" s="15"/>
      <c r="F3913" s="14"/>
      <c r="G3913" s="14"/>
    </row>
    <row r="3914" spans="2:7" x14ac:dyDescent="0.3">
      <c r="B3914" s="14"/>
      <c r="C3914" s="14"/>
      <c r="D3914" s="15"/>
      <c r="E3914" s="15"/>
      <c r="F3914" s="14"/>
      <c r="G3914" s="14"/>
    </row>
    <row r="3915" spans="2:7" x14ac:dyDescent="0.3">
      <c r="B3915" s="14"/>
      <c r="C3915" s="14"/>
      <c r="D3915" s="15"/>
      <c r="E3915" s="15"/>
      <c r="F3915" s="14"/>
      <c r="G3915" s="14"/>
    </row>
    <row r="3916" spans="2:7" x14ac:dyDescent="0.3">
      <c r="B3916" s="14"/>
      <c r="C3916" s="14"/>
      <c r="D3916" s="15"/>
      <c r="E3916" s="15"/>
      <c r="F3916" s="14"/>
      <c r="G3916" s="14"/>
    </row>
    <row r="3917" spans="2:7" x14ac:dyDescent="0.3">
      <c r="B3917" s="14"/>
      <c r="C3917" s="14"/>
      <c r="D3917" s="15"/>
      <c r="E3917" s="15"/>
      <c r="F3917" s="14"/>
      <c r="G3917" s="14"/>
    </row>
    <row r="3918" spans="2:7" x14ac:dyDescent="0.3">
      <c r="B3918" s="14"/>
      <c r="C3918" s="14"/>
      <c r="D3918" s="15"/>
      <c r="E3918" s="15"/>
      <c r="F3918" s="14"/>
      <c r="G3918" s="14"/>
    </row>
    <row r="3919" spans="2:7" x14ac:dyDescent="0.3">
      <c r="B3919" s="14"/>
      <c r="C3919" s="14"/>
      <c r="D3919" s="15"/>
      <c r="E3919" s="15"/>
      <c r="F3919" s="14"/>
      <c r="G3919" s="14"/>
    </row>
    <row r="3920" spans="2:7" x14ac:dyDescent="0.3">
      <c r="B3920" s="14"/>
      <c r="C3920" s="14"/>
      <c r="D3920" s="15"/>
      <c r="E3920" s="15"/>
      <c r="F3920" s="14"/>
      <c r="G3920" s="14"/>
    </row>
    <row r="3921" spans="2:7" x14ac:dyDescent="0.3">
      <c r="B3921" s="14"/>
      <c r="C3921" s="14"/>
      <c r="D3921" s="15"/>
      <c r="E3921" s="15"/>
      <c r="F3921" s="14"/>
      <c r="G3921" s="14"/>
    </row>
    <row r="3922" spans="2:7" x14ac:dyDescent="0.3">
      <c r="B3922" s="14"/>
      <c r="C3922" s="14"/>
      <c r="D3922" s="15"/>
      <c r="E3922" s="15"/>
      <c r="F3922" s="14"/>
      <c r="G3922" s="14"/>
    </row>
    <row r="3923" spans="2:7" x14ac:dyDescent="0.3">
      <c r="B3923" s="14"/>
      <c r="C3923" s="14"/>
      <c r="D3923" s="15"/>
      <c r="E3923" s="15"/>
      <c r="F3923" s="14"/>
      <c r="G3923" s="14"/>
    </row>
    <row r="3924" spans="2:7" x14ac:dyDescent="0.3">
      <c r="B3924" s="14"/>
      <c r="C3924" s="14"/>
      <c r="D3924" s="15"/>
      <c r="E3924" s="15"/>
      <c r="F3924" s="14"/>
      <c r="G3924" s="14"/>
    </row>
    <row r="3925" spans="2:7" x14ac:dyDescent="0.3">
      <c r="B3925" s="14"/>
      <c r="C3925" s="14"/>
      <c r="D3925" s="15"/>
      <c r="E3925" s="15"/>
      <c r="F3925" s="14"/>
      <c r="G3925" s="14"/>
    </row>
    <row r="3926" spans="2:7" x14ac:dyDescent="0.3">
      <c r="B3926" s="14"/>
      <c r="C3926" s="14"/>
      <c r="D3926" s="15"/>
      <c r="E3926" s="15"/>
      <c r="F3926" s="14"/>
      <c r="G3926" s="14"/>
    </row>
    <row r="3927" spans="2:7" x14ac:dyDescent="0.3">
      <c r="B3927" s="14"/>
      <c r="C3927" s="14"/>
      <c r="D3927" s="15"/>
      <c r="E3927" s="15"/>
      <c r="F3927" s="14"/>
      <c r="G3927" s="14"/>
    </row>
    <row r="3928" spans="2:7" x14ac:dyDescent="0.3">
      <c r="B3928" s="14"/>
      <c r="C3928" s="14"/>
      <c r="D3928" s="15"/>
      <c r="E3928" s="15"/>
      <c r="F3928" s="14"/>
      <c r="G3928" s="14"/>
    </row>
    <row r="3929" spans="2:7" x14ac:dyDescent="0.3">
      <c r="B3929" s="14"/>
      <c r="C3929" s="14"/>
      <c r="D3929" s="15"/>
      <c r="E3929" s="15"/>
      <c r="F3929" s="14"/>
      <c r="G3929" s="14"/>
    </row>
    <row r="3930" spans="2:7" x14ac:dyDescent="0.3">
      <c r="B3930" s="14"/>
      <c r="C3930" s="14"/>
      <c r="D3930" s="15"/>
      <c r="E3930" s="15"/>
      <c r="F3930" s="14"/>
      <c r="G3930" s="14"/>
    </row>
    <row r="3931" spans="2:7" x14ac:dyDescent="0.3">
      <c r="B3931" s="14"/>
      <c r="C3931" s="14"/>
      <c r="D3931" s="15"/>
      <c r="E3931" s="15"/>
      <c r="F3931" s="14"/>
      <c r="G3931" s="14"/>
    </row>
    <row r="3932" spans="2:7" x14ac:dyDescent="0.3">
      <c r="B3932" s="14"/>
      <c r="C3932" s="14"/>
      <c r="D3932" s="15"/>
      <c r="E3932" s="15"/>
      <c r="F3932" s="14"/>
      <c r="G3932" s="14"/>
    </row>
    <row r="3933" spans="2:7" x14ac:dyDescent="0.3">
      <c r="B3933" s="14"/>
      <c r="C3933" s="14"/>
      <c r="D3933" s="15"/>
      <c r="E3933" s="15"/>
      <c r="F3933" s="14"/>
      <c r="G3933" s="14"/>
    </row>
    <row r="3934" spans="2:7" x14ac:dyDescent="0.3">
      <c r="B3934" s="14"/>
      <c r="C3934" s="14"/>
      <c r="D3934" s="15"/>
      <c r="E3934" s="15"/>
      <c r="F3934" s="14"/>
      <c r="G3934" s="14"/>
    </row>
    <row r="3935" spans="2:7" x14ac:dyDescent="0.3">
      <c r="B3935" s="14"/>
      <c r="C3935" s="14"/>
      <c r="D3935" s="15"/>
      <c r="E3935" s="15"/>
      <c r="F3935" s="14"/>
      <c r="G3935" s="14"/>
    </row>
    <row r="3936" spans="2:7" x14ac:dyDescent="0.3">
      <c r="B3936" s="14"/>
      <c r="C3936" s="14"/>
      <c r="D3936" s="15"/>
      <c r="E3936" s="15"/>
      <c r="F3936" s="14"/>
      <c r="G3936" s="14"/>
    </row>
    <row r="3937" spans="2:7" x14ac:dyDescent="0.3">
      <c r="B3937" s="14"/>
      <c r="C3937" s="14"/>
      <c r="D3937" s="15"/>
      <c r="E3937" s="15"/>
      <c r="F3937" s="14"/>
      <c r="G3937" s="14"/>
    </row>
    <row r="3938" spans="2:7" x14ac:dyDescent="0.3">
      <c r="B3938" s="14"/>
      <c r="C3938" s="14"/>
      <c r="D3938" s="15"/>
      <c r="E3938" s="15"/>
      <c r="F3938" s="14"/>
      <c r="G3938" s="14"/>
    </row>
    <row r="3939" spans="2:7" x14ac:dyDescent="0.3">
      <c r="B3939" s="14"/>
      <c r="C3939" s="14"/>
      <c r="D3939" s="15"/>
      <c r="E3939" s="15"/>
      <c r="F3939" s="14"/>
      <c r="G3939" s="14"/>
    </row>
    <row r="3940" spans="2:7" x14ac:dyDescent="0.3">
      <c r="B3940" s="14"/>
      <c r="C3940" s="14"/>
      <c r="D3940" s="15"/>
      <c r="E3940" s="15"/>
      <c r="F3940" s="14"/>
      <c r="G3940" s="14"/>
    </row>
    <row r="3941" spans="2:7" x14ac:dyDescent="0.3">
      <c r="B3941" s="14"/>
      <c r="C3941" s="14"/>
      <c r="D3941" s="15"/>
      <c r="E3941" s="15"/>
      <c r="F3941" s="14"/>
      <c r="G3941" s="14"/>
    </row>
    <row r="3942" spans="2:7" x14ac:dyDescent="0.3">
      <c r="B3942" s="14"/>
      <c r="C3942" s="14"/>
      <c r="D3942" s="15"/>
      <c r="E3942" s="15"/>
      <c r="F3942" s="14"/>
      <c r="G3942" s="14"/>
    </row>
    <row r="3943" spans="2:7" x14ac:dyDescent="0.3">
      <c r="B3943" s="14"/>
      <c r="C3943" s="14"/>
      <c r="D3943" s="15"/>
      <c r="E3943" s="15"/>
      <c r="F3943" s="14"/>
      <c r="G3943" s="14"/>
    </row>
    <row r="3944" spans="2:7" x14ac:dyDescent="0.3">
      <c r="B3944" s="14"/>
      <c r="C3944" s="14"/>
      <c r="D3944" s="15"/>
      <c r="E3944" s="15"/>
      <c r="F3944" s="14"/>
      <c r="G3944" s="14"/>
    </row>
    <row r="3945" spans="2:7" x14ac:dyDescent="0.3">
      <c r="B3945" s="14"/>
      <c r="C3945" s="14"/>
      <c r="D3945" s="15"/>
      <c r="E3945" s="15"/>
      <c r="F3945" s="14"/>
      <c r="G3945" s="14"/>
    </row>
    <row r="3946" spans="2:7" x14ac:dyDescent="0.3">
      <c r="B3946" s="14"/>
      <c r="C3946" s="14"/>
      <c r="D3946" s="15"/>
      <c r="E3946" s="15"/>
      <c r="F3946" s="14"/>
      <c r="G3946" s="14"/>
    </row>
    <row r="3947" spans="2:7" x14ac:dyDescent="0.3">
      <c r="B3947" s="14"/>
      <c r="C3947" s="14"/>
      <c r="D3947" s="15"/>
      <c r="E3947" s="15"/>
      <c r="F3947" s="14"/>
      <c r="G3947" s="14"/>
    </row>
    <row r="3948" spans="2:7" x14ac:dyDescent="0.3">
      <c r="B3948" s="14"/>
      <c r="C3948" s="14"/>
      <c r="D3948" s="15"/>
      <c r="E3948" s="15"/>
      <c r="F3948" s="14"/>
      <c r="G3948" s="14"/>
    </row>
    <row r="3949" spans="2:7" x14ac:dyDescent="0.3">
      <c r="B3949" s="14"/>
      <c r="C3949" s="14"/>
      <c r="D3949" s="15"/>
      <c r="E3949" s="15"/>
      <c r="F3949" s="14"/>
      <c r="G3949" s="14"/>
    </row>
    <row r="3950" spans="2:7" x14ac:dyDescent="0.3">
      <c r="B3950" s="14"/>
      <c r="C3950" s="14"/>
      <c r="D3950" s="15"/>
      <c r="E3950" s="15"/>
      <c r="F3950" s="14"/>
      <c r="G3950" s="14"/>
    </row>
    <row r="3951" spans="2:7" x14ac:dyDescent="0.3">
      <c r="B3951" s="14"/>
      <c r="C3951" s="14"/>
      <c r="D3951" s="15"/>
      <c r="E3951" s="15"/>
      <c r="F3951" s="14"/>
      <c r="G3951" s="14"/>
    </row>
    <row r="3952" spans="2:7" x14ac:dyDescent="0.3">
      <c r="B3952" s="14"/>
      <c r="C3952" s="14"/>
      <c r="D3952" s="15"/>
      <c r="E3952" s="15"/>
      <c r="F3952" s="14"/>
      <c r="G3952" s="14"/>
    </row>
    <row r="3953" spans="2:7" x14ac:dyDescent="0.3">
      <c r="B3953" s="14"/>
      <c r="C3953" s="14"/>
      <c r="D3953" s="15"/>
      <c r="E3953" s="15"/>
      <c r="F3953" s="14"/>
      <c r="G3953" s="14"/>
    </row>
    <row r="3954" spans="2:7" x14ac:dyDescent="0.3">
      <c r="B3954" s="14"/>
      <c r="C3954" s="14"/>
      <c r="D3954" s="15"/>
      <c r="E3954" s="15"/>
      <c r="F3954" s="14"/>
      <c r="G3954" s="14"/>
    </row>
    <row r="3955" spans="2:7" x14ac:dyDescent="0.3">
      <c r="B3955" s="14"/>
      <c r="C3955" s="14"/>
      <c r="D3955" s="15"/>
      <c r="E3955" s="15"/>
      <c r="F3955" s="14"/>
      <c r="G3955" s="14"/>
    </row>
    <row r="3956" spans="2:7" x14ac:dyDescent="0.3">
      <c r="B3956" s="14"/>
      <c r="C3956" s="14"/>
      <c r="D3956" s="15"/>
      <c r="E3956" s="15"/>
      <c r="F3956" s="14"/>
      <c r="G3956" s="14"/>
    </row>
    <row r="3957" spans="2:7" x14ac:dyDescent="0.3">
      <c r="B3957" s="14"/>
      <c r="C3957" s="14"/>
      <c r="D3957" s="15"/>
      <c r="E3957" s="15"/>
      <c r="F3957" s="14"/>
      <c r="G3957" s="14"/>
    </row>
    <row r="3958" spans="2:7" x14ac:dyDescent="0.3">
      <c r="B3958" s="14"/>
      <c r="C3958" s="14"/>
      <c r="D3958" s="15"/>
      <c r="E3958" s="15"/>
      <c r="F3958" s="14"/>
      <c r="G3958" s="14"/>
    </row>
    <row r="3959" spans="2:7" x14ac:dyDescent="0.3">
      <c r="B3959" s="14"/>
      <c r="C3959" s="14"/>
      <c r="D3959" s="15"/>
      <c r="E3959" s="15"/>
      <c r="F3959" s="14"/>
      <c r="G3959" s="14"/>
    </row>
    <row r="3960" spans="2:7" x14ac:dyDescent="0.3">
      <c r="B3960" s="14"/>
      <c r="C3960" s="14"/>
      <c r="D3960" s="15"/>
      <c r="E3960" s="15"/>
      <c r="F3960" s="14"/>
      <c r="G3960" s="14"/>
    </row>
    <row r="3961" spans="2:7" x14ac:dyDescent="0.3">
      <c r="B3961" s="14"/>
      <c r="C3961" s="14"/>
      <c r="D3961" s="15"/>
      <c r="E3961" s="15"/>
      <c r="F3961" s="14"/>
      <c r="G3961" s="14"/>
    </row>
    <row r="3962" spans="2:7" x14ac:dyDescent="0.3">
      <c r="B3962" s="14"/>
      <c r="C3962" s="14"/>
      <c r="D3962" s="15"/>
      <c r="E3962" s="15"/>
      <c r="F3962" s="14"/>
      <c r="G3962" s="14"/>
    </row>
    <row r="3963" spans="2:7" x14ac:dyDescent="0.3">
      <c r="B3963" s="14"/>
      <c r="C3963" s="14"/>
      <c r="D3963" s="15"/>
      <c r="E3963" s="15"/>
      <c r="F3963" s="14"/>
      <c r="G3963" s="14"/>
    </row>
    <row r="3964" spans="2:7" x14ac:dyDescent="0.3">
      <c r="B3964" s="14"/>
      <c r="C3964" s="14"/>
      <c r="D3964" s="15"/>
      <c r="E3964" s="15"/>
      <c r="F3964" s="14"/>
      <c r="G3964" s="14"/>
    </row>
    <row r="3965" spans="2:7" x14ac:dyDescent="0.3">
      <c r="B3965" s="14"/>
      <c r="C3965" s="14"/>
      <c r="D3965" s="15"/>
      <c r="E3965" s="15"/>
      <c r="F3965" s="14"/>
      <c r="G3965" s="14"/>
    </row>
    <row r="3966" spans="2:7" x14ac:dyDescent="0.3">
      <c r="B3966" s="14"/>
      <c r="C3966" s="14"/>
      <c r="D3966" s="15"/>
      <c r="E3966" s="15"/>
      <c r="F3966" s="14"/>
      <c r="G3966" s="14"/>
    </row>
    <row r="3967" spans="2:7" x14ac:dyDescent="0.3">
      <c r="B3967" s="14"/>
      <c r="C3967" s="14"/>
      <c r="D3967" s="15"/>
      <c r="E3967" s="15"/>
      <c r="F3967" s="14"/>
      <c r="G3967" s="14"/>
    </row>
    <row r="3968" spans="2:7" x14ac:dyDescent="0.3">
      <c r="B3968" s="14"/>
      <c r="C3968" s="14"/>
      <c r="D3968" s="15"/>
      <c r="E3968" s="15"/>
      <c r="F3968" s="14"/>
      <c r="G3968" s="14"/>
    </row>
    <row r="3969" spans="2:7" x14ac:dyDescent="0.3">
      <c r="B3969" s="14"/>
      <c r="C3969" s="14"/>
      <c r="D3969" s="15"/>
      <c r="E3969" s="15"/>
      <c r="F3969" s="14"/>
      <c r="G3969" s="14"/>
    </row>
    <row r="3970" spans="2:7" x14ac:dyDescent="0.3">
      <c r="B3970" s="14"/>
      <c r="C3970" s="14"/>
      <c r="D3970" s="15"/>
      <c r="E3970" s="15"/>
      <c r="F3970" s="14"/>
      <c r="G3970" s="14"/>
    </row>
    <row r="3971" spans="2:7" x14ac:dyDescent="0.3">
      <c r="B3971" s="14"/>
      <c r="C3971" s="14"/>
      <c r="D3971" s="15"/>
      <c r="E3971" s="15"/>
      <c r="F3971" s="14"/>
      <c r="G3971" s="14"/>
    </row>
    <row r="3972" spans="2:7" x14ac:dyDescent="0.3">
      <c r="B3972" s="14"/>
      <c r="C3972" s="14"/>
      <c r="D3972" s="15"/>
      <c r="E3972" s="15"/>
      <c r="F3972" s="14"/>
      <c r="G3972" s="14"/>
    </row>
    <row r="3973" spans="2:7" x14ac:dyDescent="0.3">
      <c r="B3973" s="14"/>
      <c r="C3973" s="14"/>
      <c r="D3973" s="15"/>
      <c r="E3973" s="15"/>
      <c r="F3973" s="14"/>
      <c r="G3973" s="14"/>
    </row>
    <row r="3974" spans="2:7" x14ac:dyDescent="0.3">
      <c r="B3974" s="14"/>
      <c r="C3974" s="14"/>
      <c r="D3974" s="15"/>
      <c r="E3974" s="15"/>
      <c r="F3974" s="14"/>
      <c r="G3974" s="14"/>
    </row>
    <row r="3975" spans="2:7" x14ac:dyDescent="0.3">
      <c r="B3975" s="14"/>
      <c r="C3975" s="14"/>
      <c r="D3975" s="15"/>
      <c r="E3975" s="15"/>
      <c r="F3975" s="14"/>
      <c r="G3975" s="14"/>
    </row>
    <row r="3976" spans="2:7" x14ac:dyDescent="0.3">
      <c r="B3976" s="14"/>
      <c r="C3976" s="14"/>
      <c r="D3976" s="15"/>
      <c r="E3976" s="15"/>
      <c r="F3976" s="14"/>
      <c r="G3976" s="14"/>
    </row>
    <row r="3977" spans="2:7" x14ac:dyDescent="0.3">
      <c r="B3977" s="14"/>
      <c r="C3977" s="14"/>
      <c r="D3977" s="15"/>
      <c r="E3977" s="15"/>
      <c r="F3977" s="14"/>
      <c r="G3977" s="14"/>
    </row>
    <row r="3978" spans="2:7" x14ac:dyDescent="0.3">
      <c r="B3978" s="14"/>
      <c r="C3978" s="14"/>
      <c r="D3978" s="15"/>
      <c r="E3978" s="15"/>
      <c r="F3978" s="14"/>
      <c r="G3978" s="14"/>
    </row>
    <row r="3979" spans="2:7" x14ac:dyDescent="0.3">
      <c r="B3979" s="14"/>
      <c r="C3979" s="14"/>
      <c r="D3979" s="15"/>
      <c r="E3979" s="15"/>
      <c r="F3979" s="14"/>
      <c r="G3979" s="14"/>
    </row>
    <row r="3980" spans="2:7" x14ac:dyDescent="0.3">
      <c r="B3980" s="14"/>
      <c r="C3980" s="14"/>
      <c r="D3980" s="15"/>
      <c r="E3980" s="15"/>
      <c r="F3980" s="14"/>
      <c r="G3980" s="14"/>
    </row>
    <row r="3981" spans="2:7" x14ac:dyDescent="0.3">
      <c r="B3981" s="14"/>
      <c r="C3981" s="14"/>
      <c r="D3981" s="15"/>
      <c r="E3981" s="15"/>
      <c r="F3981" s="14"/>
      <c r="G3981" s="14"/>
    </row>
    <row r="3982" spans="2:7" x14ac:dyDescent="0.3">
      <c r="B3982" s="14"/>
      <c r="C3982" s="14"/>
      <c r="D3982" s="15"/>
      <c r="E3982" s="15"/>
      <c r="F3982" s="14"/>
      <c r="G3982" s="14"/>
    </row>
    <row r="3983" spans="2:7" x14ac:dyDescent="0.3">
      <c r="B3983" s="14"/>
      <c r="C3983" s="14"/>
      <c r="D3983" s="15"/>
      <c r="E3983" s="15"/>
      <c r="F3983" s="14"/>
      <c r="G3983" s="14"/>
    </row>
    <row r="3984" spans="2:7" x14ac:dyDescent="0.3">
      <c r="B3984" s="14"/>
      <c r="C3984" s="14"/>
      <c r="D3984" s="15"/>
      <c r="E3984" s="15"/>
      <c r="F3984" s="14"/>
      <c r="G3984" s="14"/>
    </row>
    <row r="3985" spans="2:7" x14ac:dyDescent="0.3">
      <c r="B3985" s="14"/>
      <c r="C3985" s="14"/>
      <c r="D3985" s="15"/>
      <c r="E3985" s="15"/>
      <c r="F3985" s="14"/>
      <c r="G3985" s="14"/>
    </row>
    <row r="3986" spans="2:7" x14ac:dyDescent="0.3">
      <c r="B3986" s="14"/>
      <c r="C3986" s="14"/>
      <c r="D3986" s="15"/>
      <c r="E3986" s="15"/>
      <c r="F3986" s="14"/>
      <c r="G3986" s="14"/>
    </row>
    <row r="3987" spans="2:7" x14ac:dyDescent="0.3">
      <c r="B3987" s="14"/>
      <c r="C3987" s="14"/>
      <c r="D3987" s="15"/>
      <c r="E3987" s="15"/>
      <c r="F3987" s="14"/>
      <c r="G3987" s="14"/>
    </row>
    <row r="3988" spans="2:7" x14ac:dyDescent="0.3">
      <c r="B3988" s="14"/>
      <c r="C3988" s="14"/>
      <c r="D3988" s="15"/>
      <c r="E3988" s="15"/>
      <c r="F3988" s="14"/>
      <c r="G3988" s="14"/>
    </row>
    <row r="3989" spans="2:7" x14ac:dyDescent="0.3">
      <c r="B3989" s="14"/>
      <c r="C3989" s="14"/>
      <c r="D3989" s="15"/>
      <c r="E3989" s="15"/>
      <c r="F3989" s="14"/>
      <c r="G3989" s="14"/>
    </row>
    <row r="3990" spans="2:7" x14ac:dyDescent="0.3">
      <c r="B3990" s="14"/>
      <c r="C3990" s="14"/>
      <c r="D3990" s="15"/>
      <c r="E3990" s="15"/>
      <c r="F3990" s="14"/>
      <c r="G3990" s="14"/>
    </row>
    <row r="3991" spans="2:7" x14ac:dyDescent="0.3">
      <c r="B3991" s="14"/>
      <c r="C3991" s="14"/>
      <c r="D3991" s="15"/>
      <c r="E3991" s="15"/>
      <c r="F3991" s="14"/>
      <c r="G3991" s="14"/>
    </row>
    <row r="3992" spans="2:7" x14ac:dyDescent="0.3">
      <c r="B3992" s="14"/>
      <c r="C3992" s="14"/>
      <c r="D3992" s="15"/>
      <c r="E3992" s="15"/>
      <c r="F3992" s="14"/>
      <c r="G3992" s="14"/>
    </row>
    <row r="3993" spans="2:7" x14ac:dyDescent="0.3">
      <c r="B3993" s="14"/>
      <c r="C3993" s="14"/>
      <c r="D3993" s="15"/>
      <c r="E3993" s="15"/>
      <c r="F3993" s="14"/>
      <c r="G3993" s="14"/>
    </row>
    <row r="3994" spans="2:7" x14ac:dyDescent="0.3">
      <c r="B3994" s="14"/>
      <c r="C3994" s="14"/>
      <c r="D3994" s="15"/>
      <c r="E3994" s="15"/>
      <c r="F3994" s="14"/>
      <c r="G3994" s="14"/>
    </row>
    <row r="3995" spans="2:7" x14ac:dyDescent="0.3">
      <c r="B3995" s="14"/>
      <c r="C3995" s="14"/>
      <c r="D3995" s="15"/>
      <c r="E3995" s="15"/>
      <c r="F3995" s="14"/>
      <c r="G3995" s="14"/>
    </row>
    <row r="3996" spans="2:7" x14ac:dyDescent="0.3">
      <c r="B3996" s="14"/>
      <c r="C3996" s="14"/>
      <c r="D3996" s="15"/>
      <c r="E3996" s="15"/>
      <c r="F3996" s="14"/>
      <c r="G3996" s="14"/>
    </row>
    <row r="3997" spans="2:7" x14ac:dyDescent="0.3">
      <c r="B3997" s="14"/>
      <c r="C3997" s="14"/>
      <c r="D3997" s="15"/>
      <c r="E3997" s="15"/>
      <c r="F3997" s="14"/>
      <c r="G3997" s="14"/>
    </row>
    <row r="3998" spans="2:7" x14ac:dyDescent="0.3">
      <c r="B3998" s="14"/>
      <c r="C3998" s="14"/>
      <c r="D3998" s="15"/>
      <c r="E3998" s="15"/>
      <c r="F3998" s="14"/>
      <c r="G3998" s="14"/>
    </row>
    <row r="3999" spans="2:7" x14ac:dyDescent="0.3">
      <c r="B3999" s="14"/>
      <c r="C3999" s="14"/>
      <c r="D3999" s="15"/>
      <c r="E3999" s="15"/>
      <c r="F3999" s="14"/>
      <c r="G3999" s="14"/>
    </row>
    <row r="4000" spans="2:7" x14ac:dyDescent="0.3">
      <c r="B4000" s="14"/>
      <c r="C4000" s="14"/>
      <c r="D4000" s="15"/>
      <c r="E4000" s="15"/>
      <c r="F4000" s="14"/>
      <c r="G4000" s="14"/>
    </row>
    <row r="4001" spans="2:7" x14ac:dyDescent="0.3">
      <c r="B4001" s="14"/>
      <c r="C4001" s="14"/>
      <c r="D4001" s="15"/>
      <c r="E4001" s="15"/>
      <c r="F4001" s="14"/>
      <c r="G4001" s="14"/>
    </row>
    <row r="4002" spans="2:7" x14ac:dyDescent="0.3">
      <c r="B4002" s="14"/>
      <c r="C4002" s="14"/>
      <c r="D4002" s="15"/>
      <c r="E4002" s="15"/>
      <c r="F4002" s="14"/>
      <c r="G4002" s="14"/>
    </row>
    <row r="4003" spans="2:7" x14ac:dyDescent="0.3">
      <c r="B4003" s="14"/>
      <c r="C4003" s="14"/>
      <c r="D4003" s="15"/>
      <c r="E4003" s="15"/>
      <c r="F4003" s="14"/>
      <c r="G4003" s="14"/>
    </row>
    <row r="4004" spans="2:7" x14ac:dyDescent="0.3">
      <c r="B4004" s="14"/>
      <c r="C4004" s="14"/>
      <c r="D4004" s="15"/>
      <c r="E4004" s="15"/>
      <c r="F4004" s="14"/>
      <c r="G4004" s="14"/>
    </row>
    <row r="4005" spans="2:7" x14ac:dyDescent="0.3">
      <c r="B4005" s="14"/>
      <c r="C4005" s="14"/>
      <c r="D4005" s="15"/>
      <c r="E4005" s="15"/>
      <c r="F4005" s="14"/>
      <c r="G4005" s="14"/>
    </row>
    <row r="4006" spans="2:7" x14ac:dyDescent="0.3">
      <c r="B4006" s="14"/>
      <c r="C4006" s="14"/>
      <c r="D4006" s="15"/>
      <c r="E4006" s="15"/>
      <c r="F4006" s="14"/>
      <c r="G4006" s="14"/>
    </row>
    <row r="4007" spans="2:7" x14ac:dyDescent="0.3">
      <c r="B4007" s="14"/>
      <c r="C4007" s="14"/>
      <c r="D4007" s="15"/>
      <c r="E4007" s="15"/>
      <c r="F4007" s="14"/>
      <c r="G4007" s="14"/>
    </row>
    <row r="4008" spans="2:7" x14ac:dyDescent="0.3">
      <c r="B4008" s="14"/>
      <c r="C4008" s="14"/>
      <c r="D4008" s="15"/>
      <c r="E4008" s="15"/>
      <c r="F4008" s="14"/>
      <c r="G4008" s="14"/>
    </row>
    <row r="4009" spans="2:7" x14ac:dyDescent="0.3">
      <c r="B4009" s="14"/>
      <c r="C4009" s="14"/>
      <c r="D4009" s="15"/>
      <c r="E4009" s="15"/>
      <c r="F4009" s="14"/>
      <c r="G4009" s="14"/>
    </row>
    <row r="4010" spans="2:7" x14ac:dyDescent="0.3">
      <c r="B4010" s="14"/>
      <c r="C4010" s="14"/>
      <c r="D4010" s="15"/>
      <c r="E4010" s="15"/>
      <c r="F4010" s="14"/>
      <c r="G4010" s="14"/>
    </row>
    <row r="4011" spans="2:7" x14ac:dyDescent="0.3">
      <c r="B4011" s="14"/>
      <c r="C4011" s="14"/>
      <c r="D4011" s="15"/>
      <c r="E4011" s="15"/>
      <c r="F4011" s="14"/>
      <c r="G4011" s="14"/>
    </row>
    <row r="4012" spans="2:7" x14ac:dyDescent="0.3">
      <c r="B4012" s="14"/>
      <c r="C4012" s="14"/>
      <c r="D4012" s="15"/>
      <c r="E4012" s="15"/>
      <c r="F4012" s="14"/>
      <c r="G4012" s="14"/>
    </row>
    <row r="4013" spans="2:7" x14ac:dyDescent="0.3">
      <c r="B4013" s="14"/>
      <c r="C4013" s="14"/>
      <c r="D4013" s="15"/>
      <c r="E4013" s="15"/>
      <c r="F4013" s="14"/>
      <c r="G4013" s="14"/>
    </row>
    <row r="4014" spans="2:7" x14ac:dyDescent="0.3">
      <c r="B4014" s="14"/>
      <c r="C4014" s="14"/>
      <c r="D4014" s="15"/>
      <c r="E4014" s="15"/>
      <c r="F4014" s="14"/>
      <c r="G4014" s="14"/>
    </row>
    <row r="4015" spans="2:7" x14ac:dyDescent="0.3">
      <c r="B4015" s="14"/>
      <c r="C4015" s="14"/>
      <c r="D4015" s="15"/>
      <c r="E4015" s="15"/>
      <c r="F4015" s="14"/>
      <c r="G4015" s="14"/>
    </row>
    <row r="4016" spans="2:7" x14ac:dyDescent="0.3">
      <c r="B4016" s="14"/>
      <c r="C4016" s="14"/>
      <c r="D4016" s="15"/>
      <c r="E4016" s="15"/>
      <c r="F4016" s="14"/>
      <c r="G4016" s="14"/>
    </row>
    <row r="4017" spans="2:7" x14ac:dyDescent="0.3">
      <c r="B4017" s="14"/>
      <c r="C4017" s="14"/>
      <c r="D4017" s="15"/>
      <c r="E4017" s="15"/>
      <c r="F4017" s="14"/>
      <c r="G4017" s="14"/>
    </row>
    <row r="4018" spans="2:7" x14ac:dyDescent="0.3">
      <c r="B4018" s="14"/>
      <c r="C4018" s="14"/>
      <c r="D4018" s="15"/>
      <c r="E4018" s="15"/>
      <c r="F4018" s="14"/>
      <c r="G4018" s="14"/>
    </row>
    <row r="4019" spans="2:7" x14ac:dyDescent="0.3">
      <c r="B4019" s="14"/>
      <c r="C4019" s="14"/>
      <c r="D4019" s="15"/>
      <c r="E4019" s="15"/>
      <c r="F4019" s="14"/>
      <c r="G4019" s="14"/>
    </row>
  </sheetData>
  <sheetProtection password="CF26" sheet="1" objects="1" scenarios="1"/>
  <mergeCells count="2">
    <mergeCell ref="B1:I1"/>
    <mergeCell ref="B2:H2"/>
  </mergeCells>
  <conditionalFormatting sqref="H5:H2397">
    <cfRule type="cellIs" dxfId="10" priority="16" operator="equal">
      <formula>"чрезвычайно высокий"</formula>
    </cfRule>
  </conditionalFormatting>
  <conditionalFormatting sqref="H2:H3 H5:H1048576">
    <cfRule type="cellIs" dxfId="9" priority="13" operator="equal">
      <formula>"низкий"</formula>
    </cfRule>
    <cfRule type="cellIs" dxfId="8" priority="14" operator="equal">
      <formula>"средний"</formula>
    </cfRule>
    <cfRule type="cellIs" dxfId="7" priority="15" operator="equal">
      <formula>"высокий"</formula>
    </cfRule>
  </conditionalFormatting>
  <conditionalFormatting sqref="I3">
    <cfRule type="cellIs" dxfId="6" priority="10" operator="equal">
      <formula>"низкий"</formula>
    </cfRule>
    <cfRule type="cellIs" dxfId="5" priority="11" operator="equal">
      <formula>"средний"</formula>
    </cfRule>
    <cfRule type="cellIs" dxfId="4" priority="12" operator="equal">
      <formula>"высокий"</formula>
    </cfRule>
  </conditionalFormatting>
  <conditionalFormatting sqref="K5:K2397">
    <cfRule type="cellIs" dxfId="3" priority="1" operator="equal">
      <formula>"низкий"</formula>
    </cfRule>
    <cfRule type="cellIs" priority="2" operator="equal">
      <formula>"низкий"</formula>
    </cfRule>
    <cfRule type="cellIs" dxfId="2" priority="3" operator="equal">
      <formula>"высокий"</formula>
    </cfRule>
    <cfRule type="cellIs" dxfId="1" priority="4" operator="equal">
      <formula>"средний"</formula>
    </cfRule>
    <cfRule type="cellIs" dxfId="0" priority="5" operator="equal">
      <formula>"значительный"</formula>
    </cfRule>
  </conditionalFormatting>
  <printOptions horizontalCentered="1"/>
  <pageMargins left="0.31496062992125984" right="0.31496062992125984" top="0.94488188976377963" bottom="0.55118110236220474" header="0" footer="0"/>
  <pageSetup paperSize="9" scale="68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view="pageBreakPreview" zoomScale="89" zoomScaleNormal="100" zoomScaleSheetLayoutView="89" workbookViewId="0">
      <selection activeCell="O20" sqref="O20"/>
    </sheetView>
  </sheetViews>
  <sheetFormatPr defaultRowHeight="16.5" x14ac:dyDescent="0.3"/>
  <cols>
    <col min="2" max="2" width="29.28515625" customWidth="1"/>
    <col min="3" max="3" width="32.140625" customWidth="1"/>
    <col min="4" max="4" width="28.28515625" customWidth="1"/>
  </cols>
  <sheetData>
    <row r="1" spans="1:4" ht="18.75" x14ac:dyDescent="0.3">
      <c r="A1" s="38" t="s">
        <v>42</v>
      </c>
      <c r="B1" s="38"/>
      <c r="C1" s="38"/>
      <c r="D1" s="38"/>
    </row>
    <row r="2" spans="1:4" x14ac:dyDescent="0.3">
      <c r="A2" s="3" t="s">
        <v>1</v>
      </c>
      <c r="B2" s="3" t="s">
        <v>16</v>
      </c>
    </row>
    <row r="3" spans="1:4" x14ac:dyDescent="0.3">
      <c r="A3" s="4" t="s">
        <v>0</v>
      </c>
      <c r="B3" s="4" t="s">
        <v>48</v>
      </c>
    </row>
    <row r="4" spans="1:4" x14ac:dyDescent="0.3">
      <c r="A4" s="1" t="s">
        <v>2</v>
      </c>
      <c r="B4" s="1" t="s">
        <v>17</v>
      </c>
    </row>
    <row r="5" spans="1:4" x14ac:dyDescent="0.3">
      <c r="A5" s="1" t="s">
        <v>3</v>
      </c>
      <c r="B5" s="1" t="s">
        <v>17</v>
      </c>
    </row>
    <row r="6" spans="1:4" x14ac:dyDescent="0.3">
      <c r="A6" s="3" t="s">
        <v>4</v>
      </c>
      <c r="B6" s="3" t="s">
        <v>16</v>
      </c>
    </row>
    <row r="7" spans="1:4" x14ac:dyDescent="0.3">
      <c r="A7" s="4" t="s">
        <v>5</v>
      </c>
      <c r="B7" s="4" t="s">
        <v>48</v>
      </c>
    </row>
    <row r="8" spans="1:4" x14ac:dyDescent="0.3">
      <c r="A8" s="1" t="s">
        <v>6</v>
      </c>
      <c r="B8" s="1" t="s">
        <v>17</v>
      </c>
    </row>
    <row r="9" spans="1:4" x14ac:dyDescent="0.3">
      <c r="A9" s="2" t="s">
        <v>7</v>
      </c>
      <c r="B9" s="2" t="s">
        <v>18</v>
      </c>
    </row>
    <row r="10" spans="1:4" x14ac:dyDescent="0.3">
      <c r="A10" s="4" t="s">
        <v>8</v>
      </c>
      <c r="B10" s="4" t="s">
        <v>48</v>
      </c>
    </row>
    <row r="11" spans="1:4" x14ac:dyDescent="0.3">
      <c r="A11" s="4" t="s">
        <v>9</v>
      </c>
      <c r="B11" s="4" t="s">
        <v>48</v>
      </c>
    </row>
    <row r="12" spans="1:4" x14ac:dyDescent="0.3">
      <c r="A12" s="1" t="s">
        <v>10</v>
      </c>
      <c r="B12" s="1" t="s">
        <v>17</v>
      </c>
    </row>
    <row r="13" spans="1:4" x14ac:dyDescent="0.3">
      <c r="A13" s="2" t="s">
        <v>11</v>
      </c>
      <c r="B13" s="2" t="s">
        <v>18</v>
      </c>
    </row>
    <row r="14" spans="1:4" x14ac:dyDescent="0.3">
      <c r="A14" s="1" t="s">
        <v>12</v>
      </c>
      <c r="B14" s="1" t="s">
        <v>17</v>
      </c>
    </row>
    <row r="15" spans="1:4" x14ac:dyDescent="0.3">
      <c r="A15" s="1" t="s">
        <v>13</v>
      </c>
      <c r="B15" s="1" t="s">
        <v>17</v>
      </c>
    </row>
    <row r="16" spans="1:4" x14ac:dyDescent="0.3">
      <c r="A16" s="2" t="s">
        <v>14</v>
      </c>
      <c r="B16" s="2" t="s">
        <v>18</v>
      </c>
    </row>
    <row r="17" spans="1:4" x14ac:dyDescent="0.3">
      <c r="A17" s="2" t="s">
        <v>15</v>
      </c>
      <c r="B17" s="2" t="s">
        <v>18</v>
      </c>
    </row>
    <row r="19" spans="1:4" x14ac:dyDescent="0.3">
      <c r="B19" s="11" t="s">
        <v>16</v>
      </c>
      <c r="C19" s="11" t="s">
        <v>23</v>
      </c>
    </row>
    <row r="20" spans="1:4" x14ac:dyDescent="0.3">
      <c r="B20" s="4" t="s">
        <v>48</v>
      </c>
      <c r="C20" s="4" t="s">
        <v>49</v>
      </c>
    </row>
    <row r="21" spans="1:4" x14ac:dyDescent="0.3">
      <c r="B21" s="1" t="s">
        <v>17</v>
      </c>
      <c r="C21" s="1" t="s">
        <v>51</v>
      </c>
    </row>
    <row r="22" spans="1:4" x14ac:dyDescent="0.3">
      <c r="B22" s="2" t="s">
        <v>18</v>
      </c>
      <c r="C22" s="12" t="s">
        <v>50</v>
      </c>
    </row>
    <row r="25" spans="1:4" ht="18.75" x14ac:dyDescent="0.3">
      <c r="A25" s="38" t="s">
        <v>37</v>
      </c>
      <c r="B25" s="38"/>
      <c r="C25" s="38"/>
      <c r="D25" s="38"/>
    </row>
    <row r="26" spans="1:4" ht="82.5" x14ac:dyDescent="0.3">
      <c r="B26" s="10" t="s">
        <v>34</v>
      </c>
      <c r="C26" s="10" t="s">
        <v>25</v>
      </c>
      <c r="D26" s="10" t="s">
        <v>38</v>
      </c>
    </row>
    <row r="27" spans="1:4" hidden="1" x14ac:dyDescent="0.3">
      <c r="B27" s="32" t="s">
        <v>43</v>
      </c>
      <c r="C27" s="32" t="s">
        <v>16</v>
      </c>
      <c r="D27" s="7" t="s">
        <v>40</v>
      </c>
    </row>
    <row r="28" spans="1:4" hidden="1" x14ac:dyDescent="0.3">
      <c r="B28" s="29" t="s">
        <v>35</v>
      </c>
      <c r="C28" s="29" t="s">
        <v>48</v>
      </c>
      <c r="D28" s="7" t="s">
        <v>39</v>
      </c>
    </row>
    <row r="29" spans="1:4" hidden="1" x14ac:dyDescent="0.3">
      <c r="B29" s="33" t="s">
        <v>36</v>
      </c>
      <c r="C29" s="33" t="s">
        <v>17</v>
      </c>
      <c r="D29" s="7" t="s">
        <v>41</v>
      </c>
    </row>
    <row r="30" spans="1:4" hidden="1" x14ac:dyDescent="0.3">
      <c r="B30" s="28" t="s">
        <v>44</v>
      </c>
      <c r="C30" s="28" t="s">
        <v>18</v>
      </c>
      <c r="D30" s="7" t="s">
        <v>24</v>
      </c>
    </row>
  </sheetData>
  <sheetProtection password="CF26" sheet="1" objects="1" scenarios="1"/>
  <mergeCells count="2">
    <mergeCell ref="A1:D1"/>
    <mergeCell ref="A25:D25"/>
  </mergeCell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Трансп.надзор- Госавтодорнадзор</vt:lpstr>
      <vt:lpstr>Лист1</vt:lpstr>
      <vt:lpstr>Пасс. перевозки</vt:lpstr>
      <vt:lpstr>доплист</vt:lpstr>
      <vt:lpstr>доплист!Область_печати</vt:lpstr>
      <vt:lpstr>'Пасс. перевозки'!Область_печати</vt:lpstr>
      <vt:lpstr>'Трансп.надзор- Госавтодорнадзор'!Область_печати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</dc:creator>
  <cp:lastModifiedBy>Бакаев Алим</cp:lastModifiedBy>
  <cp:lastPrinted>2018-07-03T14:41:49Z</cp:lastPrinted>
  <dcterms:created xsi:type="dcterms:W3CDTF">2017-06-10T10:29:34Z</dcterms:created>
  <dcterms:modified xsi:type="dcterms:W3CDTF">2018-11-20T08:50:03Z</dcterms:modified>
</cp:coreProperties>
</file>